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3510" activeTab="0"/>
  </bookViews>
  <sheets>
    <sheet name="RANK. DE COLOC." sheetId="1" r:id="rId1"/>
    <sheet name="RANK.DE COLOC2." sheetId="2" r:id="rId2"/>
  </sheets>
  <definedNames/>
  <calcPr fullCalcOnLoad="1"/>
</workbook>
</file>

<file path=xl/sharedStrings.xml><?xml version="1.0" encoding="utf-8"?>
<sst xmlns="http://schemas.openxmlformats.org/spreadsheetml/2006/main" count="590" uniqueCount="78">
  <si>
    <t>CAJAS RURALES</t>
  </si>
  <si>
    <t>RANKING DE COLOCACIONES</t>
  </si>
  <si>
    <t>(SALDOS A FIN DE MES)</t>
  </si>
  <si>
    <t>ABRIL 98</t>
  </si>
  <si>
    <t>MARZO 98</t>
  </si>
  <si>
    <t>DICIEMBRE 97</t>
  </si>
  <si>
    <t>SETIEMBRE 1997</t>
  </si>
  <si>
    <t>JUNIO 1997</t>
  </si>
  <si>
    <t>MARZO 1997</t>
  </si>
  <si>
    <t>ENERO 1997</t>
  </si>
  <si>
    <t>DICIEMBRE 1996</t>
  </si>
  <si>
    <t>NOVIEMBRE 1996</t>
  </si>
  <si>
    <t>OCTUBRE 1996</t>
  </si>
  <si>
    <t>SETIEMBRE 1996</t>
  </si>
  <si>
    <t>AGOSTO 1996</t>
  </si>
  <si>
    <t>JULIO 1996</t>
  </si>
  <si>
    <t>JUNIO 1996</t>
  </si>
  <si>
    <t>MAYO 1996</t>
  </si>
  <si>
    <t>ABRIL 1996</t>
  </si>
  <si>
    <t>FEBRERO 1996</t>
  </si>
  <si>
    <t>ENERO 1996</t>
  </si>
  <si>
    <t>DICIEMBRE 1995</t>
  </si>
  <si>
    <t>OCTUBRE 1995 (2)</t>
  </si>
  <si>
    <t>JULIO 1995</t>
  </si>
  <si>
    <t xml:space="preserve">SETIEMBRE 1995 </t>
  </si>
  <si>
    <t>JUNIO 1995</t>
  </si>
  <si>
    <t>MARZO 1995</t>
  </si>
  <si>
    <t xml:space="preserve">DICIEMBRE 94  </t>
  </si>
  <si>
    <t>SETIEMBRE</t>
  </si>
  <si>
    <t>JUNIO</t>
  </si>
  <si>
    <t>MARZO</t>
  </si>
  <si>
    <t>TOTAL</t>
  </si>
  <si>
    <t>M.N.</t>
  </si>
  <si>
    <t>M.E.</t>
  </si>
  <si>
    <t>%</t>
  </si>
  <si>
    <t>Nº</t>
  </si>
  <si>
    <t>DEL SUR</t>
  </si>
  <si>
    <t xml:space="preserve">  </t>
  </si>
  <si>
    <t xml:space="preserve">LIBERTAD   </t>
  </si>
  <si>
    <t xml:space="preserve">SAN MARTIN </t>
  </si>
  <si>
    <t>SELVA CENTRAL</t>
  </si>
  <si>
    <t>SEÑOR DE LUREN</t>
  </si>
  <si>
    <t xml:space="preserve">CHAVIN     </t>
  </si>
  <si>
    <t>CAÑETE</t>
  </si>
  <si>
    <t>QUILLABAMBA</t>
  </si>
  <si>
    <t xml:space="preserve">CRUZ DE CHALPON </t>
  </si>
  <si>
    <t>LIBERTADORES DE AYACUCHO</t>
  </si>
  <si>
    <t xml:space="preserve">CAJAMARCA  </t>
  </si>
  <si>
    <t>MIGUEL GRAU</t>
  </si>
  <si>
    <t>MAJES</t>
  </si>
  <si>
    <t>LOS AYMARAS</t>
  </si>
  <si>
    <t>PRYMERA</t>
  </si>
  <si>
    <t>MANTARO S A</t>
  </si>
  <si>
    <t>UCAYALI</t>
  </si>
  <si>
    <t xml:space="preserve">TUMBAY     </t>
  </si>
  <si>
    <t>SELVA PERUANA</t>
  </si>
  <si>
    <t>VALLE DEL RIO APURIMAC</t>
  </si>
  <si>
    <t>RANKING DE COLOCACIONES AL 30 ABRIL DE 1998</t>
  </si>
  <si>
    <t>RANKING DE DESCUENTOS</t>
  </si>
  <si>
    <t>RANKING DE PRESTAMOS</t>
  </si>
  <si>
    <t>(EN MILES DE NUEVOS SOLES Y PORCENTAJES)</t>
  </si>
  <si>
    <t>MON. NACIONAL</t>
  </si>
  <si>
    <t>MON. EXTRANJ</t>
  </si>
  <si>
    <t>ENTIDAD</t>
  </si>
  <si>
    <t>S/.</t>
  </si>
  <si>
    <t>Nº Ord.</t>
  </si>
  <si>
    <t xml:space="preserve"> </t>
  </si>
  <si>
    <t>DEL SUR S A</t>
  </si>
  <si>
    <t xml:space="preserve">CANETE     </t>
  </si>
  <si>
    <t>SR DE LUREN</t>
  </si>
  <si>
    <t>-</t>
  </si>
  <si>
    <t>LIB.AYACUCHO</t>
  </si>
  <si>
    <t>CRUZ CHALPON</t>
  </si>
  <si>
    <t xml:space="preserve">PRYMERA    </t>
  </si>
  <si>
    <t xml:space="preserve">MAJES      </t>
  </si>
  <si>
    <t xml:space="preserve">T O T A L  </t>
  </si>
  <si>
    <t>RANKING DE OTRAS COLOCACIONES</t>
  </si>
  <si>
    <t>CRUZ CHALPN</t>
  </si>
</sst>
</file>

<file path=xl/styles.xml><?xml version="1.0" encoding="utf-8"?>
<styleSheet xmlns="http://schemas.openxmlformats.org/spreadsheetml/2006/main">
  <numFmts count="20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/&quot;#,##0;&quot;S/&quot;\-#,##0"/>
    <numFmt numFmtId="173" formatCode="&quot;S/&quot;#,##0;[Red]&quot;S/&quot;\-#,##0"/>
    <numFmt numFmtId="174" formatCode="&quot;S/&quot;#,##0.00;&quot;S/&quot;\-#,##0.00"/>
    <numFmt numFmtId="175" formatCode="&quot;S/&quot;#,##0.00;[Red]&quot;S/&quot;\-#,##0.00"/>
    <numFmt numFmtId="176" formatCode="_ &quot;S/&quot;* #,##0_ ;_ &quot;S/&quot;* \-#,##0_ ;_ &quot;S/&quot;* &quot;-&quot;_ ;_ @_ "/>
    <numFmt numFmtId="177" formatCode="_ * #,##0_ ;_ * \-#,##0_ ;_ * &quot;-&quot;_ ;_ @_ "/>
    <numFmt numFmtId="178" formatCode="_ &quot;S/&quot;* #,##0.00_ ;_ &quot;S/&quot;* \-#,##0.00_ ;_ &quot;S/&quot;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_(* #\ ###\ ##0__\);_(* \(#\ ###\ ##0\);* &quot;-&quot;??;_(@_)"/>
    <numFmt numFmtId="195" formatCode="_(* #\ ###\ ##0___);_(* \(#\ ###\ ##0\)\ \ ;* &quot;-&quot;??;_(@_)"/>
    <numFmt numFmtId="196" formatCode="_(* #\ ###\ ##0___);_(* \(#\ ###\ ##0\)\ \ ;* &quot;-&quot;??;_(@\ \ \ _)"/>
    <numFmt numFmtId="197" formatCode="_(* #\ ###\ ##0___);_(* \(#\ ###\ ##0\)\ ;* &quot;-&quot;??;_(@_)"/>
    <numFmt numFmtId="198" formatCode="_(* #\ ###\ ##0___________________________);_(* \(#\ ###\ ##0\)\ \ \ \ \ \ \ \ \ \ \ \ \ \ \ \ \ \ \ \ \ \ \ \ \ \ ;* &quot;-&quot;??????????????;_(@\ \ \ _)"/>
    <numFmt numFmtId="199" formatCode="_(* #.0\ ###\ ##0___________________________);_(* \(#.0\ ###\ ##0\)\ \ \ \ \ \ \ \ \ \ \ \ \ \ \ \ \ \ \ \ \ \ \ \ \ \ ;* &quot;-&quot;??????????????;_(@\ \ \ _)"/>
    <numFmt numFmtId="200" formatCode="_(* #\ ###\ ##0___________________________);_(* \(#\ ###\ ##0\)\ \ \ \ \ \ \ \ \ \ \ \ \ \ \ \ \ \ \ \ \ \ \ \ \ \ \ \ \ \ \ ;* &quot;-&quot;??????????????;_(@\ \ \ _)"/>
    <numFmt numFmtId="201" formatCode="_(* #\ ###\ ##0___________________________);_(* \(#\ ###\ ##0\)\ \ \ \ \ \ \ \ \ \ \ \ \ \ \ \ \ \ \ \ \ ;* &quot;-&quot;??????????????;_(@\ \ \ _)"/>
    <numFmt numFmtId="202" formatCode="_(* #\ ###\ ##0________________________\);_(* \(#\ ###\ ##0\)\ \ \ \ \ \ \ \ \ \ \ \ \ \ \ \ \ \ \ \ \ ;* &quot;-&quot;??????????????;_(@\ \ \ _)"/>
    <numFmt numFmtId="203" formatCode="_(* #\ ###\ ##0________________________\);_(* \(#\ ###\ ##0\)\ \ \ \ \ \ \ \ \ \ \ \ \ \ \ \ \ ;* &quot;-&quot;??????????????;_(@\ \ \ _)"/>
    <numFmt numFmtId="204" formatCode="_(* #\ ###\ ##0____________________\);_(* \(#\ ###\ ##0\)\ \ \ \ \ \ \ \ \ \ \ \ \ \ \ \ \ \ \ \ \ ;* &quot;-&quot;??????????????;_(@\ \ \ _)"/>
    <numFmt numFmtId="205" formatCode="_(* #\ ###\ ##0____________\);_(* \(#\ ###\ ##0\)\ \ \ \ \ \ \ \ \ \ \ \ \ \ \ \ \ ;* &quot;-&quot;??????????????;_(@\ \ \ _)"/>
    <numFmt numFmtId="206" formatCode="_(* #\ ###\ ##0____________\);_(* \(#\ ###\ ##0\)\ \ \ \ \ \ \ \ \ \ \ \ \ \ \ \ \ \ \ \ \ \ \ \ \ \ \ ;* &quot;-&quot;??????????????;_(@\ \ \ _)"/>
    <numFmt numFmtId="207" formatCode="_(* #\ ###\ ##0____________\);_(* \(#\ ###\ ##0\)\ \ \ \ \ \ \ \ \ \ \ \ \ \ \ \ \ \ \ \ \ \ ;* &quot;-&quot;??????????????;_(@\ \ \ _)"/>
    <numFmt numFmtId="208" formatCode="_(* #\ ###\ ##0_________);_(* \(#\ ###\ ##0\)\ \ \ \ \ \ \ \ \ \ \ \ \ \ \ \ \ \ \ \ \ \ ;* &quot;-&quot;??????????????;_(@\ \ \ _)"/>
    <numFmt numFmtId="209" formatCode="_(* #\ ###\ ##0_____);_(* \(#\ ###\ ##0\)\ \ \ \ \ \ \ \ \ \ \ \ \ \ \ \ \ \ \ \ \ \ ;* &quot;-&quot;??????????????;_(@\ \ \ _)"/>
    <numFmt numFmtId="210" formatCode="0.00__"/>
    <numFmt numFmtId="211" formatCode="0.00____"/>
    <numFmt numFmtId="212" formatCode="_(* #\ ###\ ##0_________);_(* \(#\ ###\ ##0\)\ \ \ \ \ \ \ \ \ \ \ \ \ ;* &quot;-&quot;??????????????;_(@\ \ \ _)"/>
    <numFmt numFmtId="213" formatCode="_(* #\ ###\ ##0_________);_(* \(#\ ###\ ##0\)\ \ \ \ \ \ \ \ ;* &quot;-&quot;?????;_(@\ \ \ _)"/>
    <numFmt numFmtId="214" formatCode="&quot;S/.&quot;#,##0;\-&quot;S/.&quot;#,##0"/>
    <numFmt numFmtId="215" formatCode="&quot;S/.&quot;#,##0;[Red]\-&quot;S/.&quot;#,##0"/>
    <numFmt numFmtId="216" formatCode="&quot;S/.&quot;#,##0.00;\-&quot;S/.&quot;#,##0.00"/>
    <numFmt numFmtId="217" formatCode="&quot;S/.&quot;#,##0.00;[Red]\-&quot;S/.&quot;#,##0.00"/>
    <numFmt numFmtId="218" formatCode="_-&quot;S/.&quot;* #,##0_-;\-&quot;S/.&quot;* #,##0_-;_-&quot;S/.&quot;* &quot;-&quot;_-;_-@_-"/>
    <numFmt numFmtId="219" formatCode="_-* #,##0_-;\-* #,##0_-;_-* &quot;-&quot;_-;_-@_-"/>
    <numFmt numFmtId="220" formatCode="_-&quot;S/.&quot;* #,##0.00_-;\-&quot;S/.&quot;* #,##0.00_-;_-&quot;S/.&quot;* &quot;-&quot;??_-;_-@_-"/>
    <numFmt numFmtId="221" formatCode="_-* #,##0.00_-;\-* #,##0.00_-;_-* &quot;-&quot;??_-;_-@_-"/>
    <numFmt numFmtId="222" formatCode="#,##0\ &quot;Pts&quot;_);\(#,##0\ &quot;Pts&quot;\)"/>
    <numFmt numFmtId="223" formatCode="#,##0\ &quot;Pts&quot;_);[Red]\(#,##0\ &quot;Pts&quot;\)"/>
    <numFmt numFmtId="224" formatCode="#,##0.00\ &quot;Pts&quot;_);\(#,##0.00\ &quot;Pts&quot;\)"/>
    <numFmt numFmtId="225" formatCode="#,##0.00\ &quot;Pts&quot;_);[Red]\(#,##0.00\ &quot;Pts&quot;\)"/>
    <numFmt numFmtId="226" formatCode="_ * #,##0_)\ &quot;Pts&quot;_ ;_ * \(#,##0\)\ &quot;Pts&quot;_ ;_ * &quot;-&quot;_)\ &quot;Pts&quot;_ ;_ @_ "/>
    <numFmt numFmtId="227" formatCode="_ * #,##0_)\ _P_t_s_ ;_ * \(#,##0\)\ _P_t_s_ ;_ * &quot;-&quot;_)\ _P_t_s_ ;_ @_ "/>
    <numFmt numFmtId="228" formatCode="_ * #,##0.00_)\ &quot;Pts&quot;_ ;_ * \(#,##0.00\)\ &quot;Pts&quot;_ ;_ * &quot;-&quot;??_)\ &quot;Pts&quot;_ ;_ @_ "/>
    <numFmt numFmtId="229" formatCode="_ * #,##0.00_)\ _P_t_s_ ;_ * \(#,##0.00\)\ _P_t_s_ ;_ * &quot;-&quot;??_)\ _P_t_s_ ;_ @_ "/>
    <numFmt numFmtId="230" formatCode="&quot;S/&quot;\ #,##0;\-&quot;S/&quot;\ #,##0"/>
    <numFmt numFmtId="231" formatCode="&quot;S/&quot;\ #,##0;[Red]\-&quot;S/&quot;\ #,##0"/>
    <numFmt numFmtId="232" formatCode="&quot;S/&quot;\ #,##0.00;\-&quot;S/&quot;\ #,##0.00"/>
    <numFmt numFmtId="233" formatCode="&quot;S/&quot;\ #,##0.00;[Red]\-&quot;S/&quot;\ #,##0.00"/>
    <numFmt numFmtId="234" formatCode="_-&quot;S/&quot;\ * #,##0_-;\-&quot;S/&quot;\ * #,##0_-;_-&quot;S/&quot;\ * &quot;-&quot;_-;_-@_-"/>
    <numFmt numFmtId="235" formatCode="_-&quot;S/&quot;\ * #,##0.00_-;\-&quot;S/&quot;\ * #,##0.00_-;_-&quot;S/&quot;\ * &quot;-&quot;??_-;_-@_-"/>
    <numFmt numFmtId="236" formatCode="0.0000000"/>
    <numFmt numFmtId="237" formatCode="0.000000"/>
    <numFmt numFmtId="238" formatCode="0.00000"/>
    <numFmt numFmtId="239" formatCode="0.0000"/>
    <numFmt numFmtId="240" formatCode="0.000"/>
    <numFmt numFmtId="241" formatCode="0.0%"/>
    <numFmt numFmtId="242" formatCode="0.000%"/>
    <numFmt numFmtId="243" formatCode="0.0"/>
    <numFmt numFmtId="244" formatCode="#,##0.0"/>
    <numFmt numFmtId="245" formatCode="#,##0.000"/>
    <numFmt numFmtId="246" formatCode="0.00000000"/>
    <numFmt numFmtId="247" formatCode="&quot;$&quot;#,##0;&quot;$&quot;\-#,##0"/>
    <numFmt numFmtId="248" formatCode="&quot;$&quot;#,##0;[Red]&quot;$&quot;\-#,##0"/>
    <numFmt numFmtId="249" formatCode="&quot;$&quot;#,##0.00;&quot;$&quot;\-#,##0.00"/>
    <numFmt numFmtId="250" formatCode="&quot;$&quot;#,##0.00;[Red]&quot;$&quot;\-#,##0.00"/>
    <numFmt numFmtId="251" formatCode="_ &quot;$&quot;* #,##0_ ;_ &quot;$&quot;* \-#,##0_ ;_ &quot;$&quot;* &quot;-&quot;_ ;_ @_ "/>
    <numFmt numFmtId="252" formatCode="_ &quot;$&quot;* #,##0.00_ ;_ &quot;$&quot;* \-#,##0.00_ ;_ &quot;$&quot;* &quot;-&quot;??_ ;_ @_ "/>
    <numFmt numFmtId="253" formatCode="#0"/>
    <numFmt numFmtId="254" formatCode="_(* #\ ###\ ##0___);_(* \(#\ ###\ ##0\)\ \ \ ;* &quot;-&quot;??;_(@_)"/>
    <numFmt numFmtId="255" formatCode="_(* #\ ###\ ##0___);_(* \(#\ ###\ ##0\)\ \ \ ;* &quot;-&quot;???;_(@_)"/>
    <numFmt numFmtId="256" formatCode="_(* #\ ###\ ##0___)\ \ ;_(* \(#\ ###\ ##0\)\ \ \ \ \ ;* &quot;-&quot;???;_(@_)"/>
    <numFmt numFmtId="257" formatCode="_(* #\ ###\ ##0___)\ \ ;_(* \(#\ ###\ ##0\)\ \ \ \ ;* &quot;-&quot;???;_(@_)"/>
    <numFmt numFmtId="258" formatCode="_(* #\ ###\ ##0_);_(* \(#\ ###\ ##0\);* &quot;-&quot;??;_(@_)"/>
    <numFmt numFmtId="259" formatCode="_(* #\ ##0_);_(* \(#\ ##0\);* &quot;-&quot;;_(@_)"/>
    <numFmt numFmtId="260" formatCode="General\ \ \ "/>
    <numFmt numFmtId="261" formatCode="0.00\ \ \ \ "/>
    <numFmt numFmtId="262" formatCode="_(* #\ ###\ ##0___________)\ \ ;_(* \(#\ ###\ ##0\)\ \ \ \ \ \ \ \ \ \ \ ;* &quot;-&quot;???????;_(@_)"/>
    <numFmt numFmtId="263" formatCode="_(* #\ ###\ ##0_________)\ \ ;_(* \(#\ ###\ ##0\)\ \ \ \ \ \ \ \ \ ;* &quot;-&quot;??????;_(@_)"/>
    <numFmt numFmtId="264" formatCode="_(* #\ ###\ ##0_)\ \ ;_(* \(#\ ###\ ##0\)\ \ \ \ ;* &quot;-&quot;???;_(@_)"/>
    <numFmt numFmtId="265" formatCode="_(* #.0\ ###\ ##0_)\ \ ;_(* \(#.0\ ###\ ##0\)\ \ \ \ ;* &quot;-&quot;???;_(@_)"/>
    <numFmt numFmtId="266" formatCode="_(* #.\ ###\ ##0_)\ \ ;_(* \(#.\ ###\ ##0\)\ \ \ \ ;* &quot;-&quot;???;_(@_)"/>
    <numFmt numFmtId="267" formatCode="_(* .\ ###\ ##0_)\ \ ;_(* \(.\ ###\ ##0\)\ \ \ \ ;* &quot;-&quot;???;_(@@"/>
    <numFmt numFmtId="268" formatCode="_(* .\ ####\ ##0_)\ \ ;_(* \(.\ ####\ ##0\)\ \ \ \ ;* &quot;-&quot;???;_(@@"/>
    <numFmt numFmtId="269" formatCode="_(* .\ ##\ ##0_)\ \ ;_(* \(.\ ##\ ##0\)\ \ \ \ ;* &quot;-&quot;???;_(@@"/>
    <numFmt numFmtId="270" formatCode="_(* .\ #\ ##0_)\ \ ;_(* \(.\ #\ ##0\)\ \ \ \ ;* &quot;-&quot;???;_(@@"/>
    <numFmt numFmtId="271" formatCode="_(* .\ \ ##0_)\ \ ;_(* \(.\ \ ##0\)\ \ \ \ ;* &quot;-&quot;???;_(@@"/>
    <numFmt numFmtId="272" formatCode="_(* .\ \ ##_)\ \ ;_(* \(.\ \ ##\)\ \ \ \ ;* &quot;-&quot;???;_(@@"/>
    <numFmt numFmtId="273" formatCode="_(* #\ ###\ ##0_________________________ \ ;_(* \(#\ ###\ ##0\)_____________ \ \ \ \ \ \ \ \ \ \ ;* &quot;-&quot;??????????????;_(@_)"/>
    <numFmt numFmtId="274" formatCode="_(* #\ ###\ ##0_)\ \ ;_(* \(#\ ###\ ##0\)\ \ ;* &quot;-&quot;??;_(@_)"/>
    <numFmt numFmtId="275" formatCode="_(* #\ ###\ ##0_________)\ \ ;_(* \(#\ ###\ ##0\)\ \ \ \ \ \ \ \ \ ;* &quot;-&quot;?????;_(@_)"/>
    <numFmt numFmtId="276" formatCode="_(* #\ ###\ ##0_________)\ \ ;_(* \(#\ ###\ ##0\)\ \ \ \ \ \ \ \ \ ;* &quot;-&quot;?????\ ;_(@_)"/>
    <numFmt numFmtId="277" formatCode="_(* #\ ###\ ##0_________)\ \ ;_(* \(#\ ###\ ##0\)\ \ \ \ \ \ \ \ \ \ \ ;* &quot;-&quot;?????\ ;_(@_)"/>
    <numFmt numFmtId="278" formatCode="_(* #\ ###\ ##0_________)\ \ ;_(* \(#\ ###\ ##0\)\ \ \ \ \ \ \ \ \ \ \ \ \ \ \ ;* &quot;-&quot;?????\ ;_(@_)"/>
    <numFmt numFmtId="279" formatCode="_(* #\ ###\ ##0_________)\ \ ;_(* \(#\ ###\ ##0\)\ \ \ \ \ \ \ \ \ \ \ \ \ \ ;* &quot;-&quot;?????\ ;_(@_)"/>
    <numFmt numFmtId="280" formatCode="_(* #\ ###\ ##0_________)\ \ ;_(* \(#\ ###\ ##0\)\ \ \ \ \ \ \ \ \ \ \ \ ;* &quot;-&quot;?????\ ;_(@_)"/>
    <numFmt numFmtId="281" formatCode="_(* #\ ###\ ##0_________)\ \ ;_(* \(#\ ###\ ##0\)\ \ \ \ \ \ \ \ ;* &quot;-&quot;?????\ ;_(@_)"/>
    <numFmt numFmtId="282" formatCode="_(* #,##0.00_______);_(* \(#,##0.00\);_(* &quot;-&quot;??_);_(@_)"/>
    <numFmt numFmtId="283" formatCode="_(* #,##0.00___________);_(* \(#,##0.00\);_(* &quot;-&quot;??_);_(@_)"/>
    <numFmt numFmtId="284" formatCode="_(* #,##0.00_________);_(* \(#,##0.00\);_(* &quot;-&quot;??_);_(@_)"/>
    <numFmt numFmtId="285" formatCode="_(* #\ ###\ ###_)\ \ ;_(* \(#\ ###\ ###\)\ \ ;* &quot;-&quot;??;_(@_)"/>
    <numFmt numFmtId="286" formatCode="_(* #.0\ ###\ ##0_________);_(* \(#.0\ ###\ ##0\)\ \ \ \ \ \ \ \ ;* &quot;-&quot;?????;_(@\ \ \ _)"/>
    <numFmt numFmtId="287" formatCode="&quot;S/.&quot;#,##0_);\(&quot;S/.&quot;#,##0\)"/>
    <numFmt numFmtId="288" formatCode="&quot;S/.&quot;#,##0_);[Red]\(&quot;S/.&quot;#,##0\)"/>
    <numFmt numFmtId="289" formatCode="&quot;S/.&quot;#,##0.00_);\(&quot;S/.&quot;#,##0.00\)"/>
    <numFmt numFmtId="290" formatCode="&quot;S/.&quot;#,##0.00_);[Red]\(&quot;S/.&quot;#,##0.00\)"/>
    <numFmt numFmtId="291" formatCode="_(&quot;S/.&quot;* #,##0_);_(&quot;S/.&quot;* \(#,##0\);_(&quot;S/.&quot;* &quot;-&quot;_);_(@_)"/>
    <numFmt numFmtId="292" formatCode="_(&quot;S/.&quot;* #,##0.00_);_(&quot;S/.&quot;* \(#,##0.00\);_(&quot;S/.&quot;* &quot;-&quot;??_);_(@_)"/>
    <numFmt numFmtId="293" formatCode="&quot;Pts&quot;#,##0_);\(&quot;Pts&quot;#,##0\)"/>
    <numFmt numFmtId="294" formatCode="&quot;Pts&quot;#,##0_);[Red]\(&quot;Pts&quot;#,##0\)"/>
    <numFmt numFmtId="295" formatCode="&quot;Pts&quot;#,##0.00_);\(&quot;Pts&quot;#,##0.00\)"/>
    <numFmt numFmtId="296" formatCode="&quot;Pts&quot;#,##0.00_);[Red]\(&quot;Pts&quot;#,##0.00\)"/>
    <numFmt numFmtId="297" formatCode="_(&quot;Pts&quot;* #,##0_);_(&quot;Pts&quot;* \(#,##0\);_(&quot;Pts&quot;* &quot;-&quot;_);_(@_)"/>
    <numFmt numFmtId="298" formatCode="_(&quot;Pts&quot;* #,##0.00_);_(&quot;Pts&quot;* \(#,##0.00\);_(&quot;Pts&quot;* &quot;-&quot;??_);_(@_)"/>
    <numFmt numFmtId="299" formatCode="#,##0.0000"/>
    <numFmt numFmtId="300" formatCode="&quot;S/.&quot;\ #,##0;&quot;S/.&quot;\ \-#,##0"/>
    <numFmt numFmtId="301" formatCode="&quot;S/.&quot;\ #,##0;[Red]&quot;S/.&quot;\ \-#,##0"/>
    <numFmt numFmtId="302" formatCode="&quot;S/.&quot;\ #,##0.00;&quot;S/.&quot;\ \-#,##0.00"/>
    <numFmt numFmtId="303" formatCode="&quot;S/.&quot;\ #,##0.00;[Red]&quot;S/.&quot;\ \-#,##0.00"/>
    <numFmt numFmtId="304" formatCode="_ &quot;S/.&quot;\ * #,##0_ ;_ &quot;S/.&quot;\ * \-#,##0_ ;_ &quot;S/.&quot;\ * &quot;-&quot;_ ;_ @_ "/>
    <numFmt numFmtId="305" formatCode="_ &quot;S/.&quot;\ * #,##0.00_ ;_ &quot;S/.&quot;\ * \-#,##0.00_ ;_ &quot;S/.&quot;\ * &quot;-&quot;??_ ;_ @_ "/>
    <numFmt numFmtId="306" formatCode="&quot;$&quot;#,##0;\-&quot;$&quot;#,##0"/>
    <numFmt numFmtId="307" formatCode="&quot;$&quot;#,##0;[Red]\-&quot;$&quot;#,##0"/>
    <numFmt numFmtId="308" formatCode="&quot;$&quot;#,##0.00;\-&quot;$&quot;#,##0.00"/>
    <numFmt numFmtId="309" formatCode="&quot;$&quot;#,##0.00;[Red]\-&quot;$&quot;#,##0.00"/>
    <numFmt numFmtId="310" formatCode="_-&quot;$&quot;* #,##0_-;\-&quot;$&quot;* #,##0_-;_-&quot;$&quot;* &quot;-&quot;_-;_-@_-"/>
    <numFmt numFmtId="311" formatCode="_-&quot;$&quot;* #,##0.00_-;\-&quot;$&quot;* #,##0.00_-;_-&quot;$&quot;* &quot;-&quot;??_-;_-@_-"/>
    <numFmt numFmtId="312" formatCode="&quot;S/.&quot;\ #,##0_);\(&quot;S/.&quot;\ #,##0\)"/>
    <numFmt numFmtId="313" formatCode="&quot;S/.&quot;\ #,##0_);[Red]\(&quot;S/.&quot;\ #,##0\)"/>
    <numFmt numFmtId="314" formatCode="&quot;S/.&quot;\ #,##0.00_);\(&quot;S/.&quot;\ #,##0.00\)"/>
    <numFmt numFmtId="315" formatCode="&quot;S/.&quot;\ #,##0.00_);[Red]\(&quot;S/.&quot;\ #,##0.00\)"/>
    <numFmt numFmtId="316" formatCode="_(&quot;S/.&quot;\ * #,##0_);_(&quot;S/.&quot;\ * \(#,##0\);_(&quot;S/.&quot;\ * &quot;-&quot;_);_(@_)"/>
    <numFmt numFmtId="317" formatCode="_(&quot;S/.&quot;\ * #,##0.00_);_(&quot;S/.&quot;\ * \(#,##0.00\);_(&quot;S/.&quot;\ * &quot;-&quot;??_);_(@_)"/>
    <numFmt numFmtId="318" formatCode="#,##0\ &quot;S/.&quot;;\-#,##0\ &quot;S/.&quot;"/>
    <numFmt numFmtId="319" formatCode="#,##0\ &quot;S/.&quot;;[Red]\-#,##0\ &quot;S/.&quot;"/>
    <numFmt numFmtId="320" formatCode="#,##0.00\ &quot;S/.&quot;;\-#,##0.00\ &quot;S/.&quot;"/>
    <numFmt numFmtId="321" formatCode="#,##0.00\ &quot;S/.&quot;;[Red]\-#,##0.00\ &quot;S/.&quot;"/>
    <numFmt numFmtId="322" formatCode="_-* #,##0\ &quot;S/.&quot;_-;\-* #,##0\ &quot;S/.&quot;_-;_-* &quot;-&quot;\ &quot;S/.&quot;_-;_-@_-"/>
    <numFmt numFmtId="323" formatCode="_-* #,##0\ _S_/_._-;\-* #,##0\ _S_/_._-;_-* &quot;-&quot;\ _S_/_._-;_-@_-"/>
    <numFmt numFmtId="324" formatCode="_-* #,##0.00\ &quot;S/.&quot;_-;\-* #,##0.00\ &quot;S/.&quot;_-;_-* &quot;-&quot;??\ &quot;S/.&quot;_-;_-@_-"/>
    <numFmt numFmtId="325" formatCode="_-* #,##0.00\ _S_/_._-;\-* #,##0.00\ _S_/_._-;_-* &quot;-&quot;??\ _S_/_._-;_-@_-"/>
    <numFmt numFmtId="326" formatCode="_ * #,##0.00_ ;_ * \-#,##0.00_ ;_ * &quot;-&quot;_ ;_ @_ "/>
    <numFmt numFmtId="327" formatCode="_ * #,##0.000_ ;_ * \-#,##0.000_ ;_ * &quot;-&quot;_ ;_ @_ "/>
    <numFmt numFmtId="328" formatCode="_ * #,##0.0_ ;_ * \-#,##0.0_ ;_ * &quot;-&quot;_ ;_ @_ "/>
    <numFmt numFmtId="329" formatCode="&quot;C$&quot;#,##0_);\(&quot;C$&quot;#,##0\)"/>
    <numFmt numFmtId="330" formatCode="&quot;C$&quot;#,##0_);[Red]\(&quot;C$&quot;#,##0\)"/>
    <numFmt numFmtId="331" formatCode="&quot;C$&quot;#,##0.00_);\(&quot;C$&quot;#,##0.00\)"/>
    <numFmt numFmtId="332" formatCode="&quot;C$&quot;#,##0.00_);[Red]\(&quot;C$&quot;#,##0.00\)"/>
    <numFmt numFmtId="333" formatCode="_(&quot;C$&quot;* #,##0_);_(&quot;C$&quot;* \(#,##0\);_(&quot;C$&quot;* &quot;-&quot;_);_(@_)"/>
    <numFmt numFmtId="334" formatCode="_(&quot;C$&quot;* #,##0.00_);_(&quot;C$&quot;* \(#,##0.00\);_(&quot;C$&quot;* &quot;-&quot;??_);_(@_)"/>
    <numFmt numFmtId="335" formatCode="&quot;S/.&quot;#,##0;&quot;S/.&quot;\-#,##0"/>
    <numFmt numFmtId="336" formatCode="&quot;S/.&quot;#,##0;[Red]&quot;S/.&quot;\-#,##0"/>
    <numFmt numFmtId="337" formatCode="&quot;S/.&quot;#,##0.00;&quot;S/.&quot;\-#,##0.00"/>
    <numFmt numFmtId="338" formatCode="&quot;S/.&quot;#,##0.00;[Red]&quot;S/.&quot;\-#,##0.00"/>
    <numFmt numFmtId="339" formatCode="_ &quot;S/.&quot;* #,##0_ ;_ &quot;S/.&quot;* \-#,##0_ ;_ &quot;S/.&quot;* &quot;-&quot;_ ;_ @_ "/>
    <numFmt numFmtId="340" formatCode="_ &quot;S/.&quot;* #,##0.00_ ;_ &quot;S/.&quot;* \-#,##0.00_ ;_ &quot;S/.&quot;* &quot;-&quot;??_ ;_ @_ "/>
    <numFmt numFmtId="341" formatCode="_-* #,##0.0\ _P_t_s_-;\-* #,##0.0\ _P_t_s_-;_-* &quot;-&quot;??\ _P_t_s_-;_-@_-"/>
    <numFmt numFmtId="342" formatCode="_-* #,##0\ _P_t_s_-;\-* #,##0\ _P_t_s_-;_-* &quot;-&quot;??\ _P_t_s_-;_-@_-"/>
    <numFmt numFmtId="343" formatCode="General_)"/>
    <numFmt numFmtId="344" formatCode="###0"/>
    <numFmt numFmtId="345" formatCode="#\ ##0"/>
    <numFmt numFmtId="346" formatCode="\-"/>
    <numFmt numFmtId="347" formatCode="###"/>
    <numFmt numFmtId="348" formatCode="0.0?"/>
    <numFmt numFmtId="349" formatCode="\-?"/>
    <numFmt numFmtId="350" formatCode="_-* #,##0.000\ _P_t_s_-;\-* #,##0.000\ _P_t_s_-;_-* &quot;-&quot;??\ _P_t_s_-;_-@_-"/>
    <numFmt numFmtId="351" formatCode="_-* #,##0.0000\ _P_t_s_-;\-* #,##0.0000\ _P_t_s_-;_-* &quot;-&quot;??\ _P_t_s_-;_-@_-"/>
    <numFmt numFmtId="352" formatCode="_-* #,##0.00000\ _P_t_s_-;\-* #,##0.00000\ _P_t_s_-;_-* &quot;-&quot;??\ _P_t_s_-;_-@_-"/>
    <numFmt numFmtId="353" formatCode="\-?.0"/>
    <numFmt numFmtId="354" formatCode="_(* #\ ##0_);_(* \(#\ ##0_);_(* &quot;-&quot;_);_(@_)"/>
    <numFmt numFmtId="355" formatCode="_(* #\ ##0\);_(* \(#\ ##0\);_(* &quot;-&quot;\);_(@_)"/>
    <numFmt numFmtId="356" formatCode="_(* #\ ##0_);_(* \(#\ ##0\);_(* &quot;-&quot;\);_(@_)"/>
    <numFmt numFmtId="357" formatCode="_(* #\ ##0_);_(* \(#\ ##0\);_(* &quot;-&quot;_);_(@_)"/>
    <numFmt numFmtId="358" formatCode="_(* #\ ##0.0_);_(* \(#\ ##0.0\);_(* &quot;-&quot;_);_(@_)"/>
    <numFmt numFmtId="359" formatCode="\(\1\)"/>
    <numFmt numFmtId="360" formatCode="\(\2\)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 Narrow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Century Schoolbook"/>
      <family val="0"/>
    </font>
    <font>
      <b/>
      <sz val="14"/>
      <name val="Bahamas"/>
      <family val="0"/>
    </font>
    <font>
      <b/>
      <sz val="14"/>
      <name val="Arial"/>
      <family val="2"/>
    </font>
    <font>
      <b/>
      <sz val="10"/>
      <name val="Times New Roman"/>
      <family val="0"/>
    </font>
    <font>
      <sz val="8"/>
      <name val="Arial Narrow"/>
      <family val="2"/>
    </font>
    <font>
      <sz val="6.5"/>
      <name val="Arial Narrow"/>
      <family val="2"/>
    </font>
    <font>
      <b/>
      <sz val="6.5"/>
      <name val="Arial Narrow"/>
      <family val="0"/>
    </font>
    <font>
      <b/>
      <sz val="8"/>
      <name val="Arial Narrow"/>
      <family val="0"/>
    </font>
    <font>
      <sz val="7"/>
      <name val="Arial Narrow"/>
      <family val="2"/>
    </font>
    <font>
      <sz val="6.5"/>
      <name val="Switzerland"/>
      <family val="2"/>
    </font>
    <font>
      <b/>
      <sz val="6.5"/>
      <name val="Switzerland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2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292" fontId="0" fillId="0" borderId="0" applyFont="0" applyFill="0" applyBorder="0" applyAlignment="0" applyProtection="0"/>
    <xf numFmtId="292" fontId="0" fillId="0" borderId="0" applyFont="0" applyFill="0" applyBorder="0" applyAlignment="0" applyProtection="0"/>
    <xf numFmtId="292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292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292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5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326" fontId="6" fillId="0" borderId="0" xfId="0" applyNumberFormat="1" applyFont="1" applyAlignment="1">
      <alignment horizontal="centerContinuous"/>
    </xf>
    <xf numFmtId="177" fontId="6" fillId="0" borderId="0" xfId="74" applyNumberFormat="1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326" fontId="7" fillId="0" borderId="0" xfId="0" applyNumberFormat="1" applyFont="1" applyAlignment="1">
      <alignment/>
    </xf>
    <xf numFmtId="177" fontId="7" fillId="0" borderId="0" xfId="74" applyNumberFormat="1" applyFont="1" applyAlignment="1">
      <alignment/>
    </xf>
    <xf numFmtId="0" fontId="7" fillId="0" borderId="1" xfId="0" applyFont="1" applyBorder="1" applyAlignment="1">
      <alignment/>
    </xf>
    <xf numFmtId="0" fontId="8" fillId="0" borderId="2" xfId="0" applyFont="1" applyBorder="1" applyAlignment="1" quotePrefix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326" fontId="8" fillId="0" borderId="5" xfId="0" applyNumberFormat="1" applyFont="1" applyBorder="1" applyAlignment="1" applyProtection="1" quotePrefix="1">
      <alignment horizontal="centerContinuous"/>
      <protection locked="0"/>
    </xf>
    <xf numFmtId="177" fontId="8" fillId="0" borderId="6" xfId="74" applyNumberFormat="1" applyFont="1" applyBorder="1" applyAlignment="1">
      <alignment horizontal="centerContinuous"/>
    </xf>
    <xf numFmtId="326" fontId="8" fillId="0" borderId="6" xfId="0" applyNumberFormat="1" applyFont="1" applyBorder="1" applyAlignment="1">
      <alignment horizontal="centerContinuous"/>
    </xf>
    <xf numFmtId="326" fontId="8" fillId="0" borderId="5" xfId="0" applyNumberFormat="1" applyFont="1" applyBorder="1" applyAlignment="1" applyProtection="1">
      <alignment horizontal="centerContinuous"/>
      <protection locked="0"/>
    </xf>
    <xf numFmtId="0" fontId="8" fillId="0" borderId="7" xfId="0" applyFont="1" applyBorder="1" applyAlignment="1">
      <alignment horizontal="center"/>
    </xf>
    <xf numFmtId="326" fontId="8" fillId="0" borderId="5" xfId="0" applyNumberFormat="1" applyFont="1" applyBorder="1" applyAlignment="1">
      <alignment horizontal="centerContinuous"/>
    </xf>
    <xf numFmtId="326" fontId="8" fillId="0" borderId="8" xfId="0" applyNumberFormat="1" applyFont="1" applyBorder="1" applyAlignment="1">
      <alignment horizontal="centerContinuous"/>
    </xf>
    <xf numFmtId="177" fontId="8" fillId="0" borderId="5" xfId="74" applyNumberFormat="1" applyFont="1" applyBorder="1" applyAlignment="1">
      <alignment horizontal="centerContinuous"/>
    </xf>
    <xf numFmtId="326" fontId="8" fillId="0" borderId="9" xfId="0" applyNumberFormat="1" applyFont="1" applyBorder="1" applyAlignment="1">
      <alignment horizontal="centerContinuous"/>
    </xf>
    <xf numFmtId="0" fontId="7" fillId="0" borderId="10" xfId="0" applyFont="1" applyBorder="1" applyAlignment="1">
      <alignment/>
    </xf>
    <xf numFmtId="326" fontId="8" fillId="0" borderId="6" xfId="0" applyNumberFormat="1" applyFont="1" applyBorder="1" applyAlignment="1">
      <alignment horizontal="center"/>
    </xf>
    <xf numFmtId="177" fontId="8" fillId="0" borderId="6" xfId="74" applyNumberFormat="1" applyFont="1" applyBorder="1" applyAlignment="1">
      <alignment horizontal="center"/>
    </xf>
    <xf numFmtId="326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326" fontId="7" fillId="0" borderId="0" xfId="0" applyNumberFormat="1" applyFont="1" applyBorder="1" applyAlignment="1" applyProtection="1">
      <alignment/>
      <protection/>
    </xf>
    <xf numFmtId="177" fontId="7" fillId="0" borderId="0" xfId="74" applyNumberFormat="1" applyFont="1" applyBorder="1" applyAlignment="1" applyProtection="1">
      <alignment/>
      <protection/>
    </xf>
    <xf numFmtId="177" fontId="7" fillId="0" borderId="0" xfId="74" applyNumberFormat="1" applyFont="1" applyBorder="1" applyAlignment="1" applyProtection="1">
      <alignment/>
      <protection locked="0"/>
    </xf>
    <xf numFmtId="326" fontId="7" fillId="0" borderId="0" xfId="0" applyNumberFormat="1" applyFont="1" applyBorder="1" applyAlignment="1">
      <alignment/>
    </xf>
    <xf numFmtId="177" fontId="7" fillId="0" borderId="0" xfId="74" applyNumberFormat="1" applyFont="1" applyBorder="1" applyAlignment="1">
      <alignment/>
    </xf>
    <xf numFmtId="177" fontId="7" fillId="0" borderId="12" xfId="74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2" fontId="7" fillId="0" borderId="0" xfId="0" applyNumberFormat="1" applyFont="1" applyAlignment="1">
      <alignment horizontal="right"/>
    </xf>
    <xf numFmtId="0" fontId="8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horizontal="center"/>
    </xf>
    <xf numFmtId="2" fontId="8" fillId="0" borderId="1" xfId="0" applyNumberFormat="1" applyFont="1" applyBorder="1" applyAlignment="1">
      <alignment/>
    </xf>
    <xf numFmtId="2" fontId="8" fillId="0" borderId="3" xfId="0" applyNumberFormat="1" applyFont="1" applyBorder="1" applyAlignment="1">
      <alignment/>
    </xf>
    <xf numFmtId="2" fontId="8" fillId="0" borderId="2" xfId="0" applyNumberFormat="1" applyFont="1" applyBorder="1" applyAlignment="1">
      <alignment/>
    </xf>
    <xf numFmtId="2" fontId="8" fillId="0" borderId="4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right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326" fontId="7" fillId="0" borderId="14" xfId="0" applyNumberFormat="1" applyFont="1" applyBorder="1" applyAlignment="1">
      <alignment/>
    </xf>
    <xf numFmtId="177" fontId="7" fillId="0" borderId="13" xfId="74" applyNumberFormat="1" applyFont="1" applyBorder="1" applyAlignment="1">
      <alignment/>
    </xf>
    <xf numFmtId="326" fontId="7" fillId="0" borderId="13" xfId="0" applyNumberFormat="1" applyFont="1" applyBorder="1" applyAlignment="1">
      <alignment/>
    </xf>
    <xf numFmtId="177" fontId="7" fillId="0" borderId="15" xfId="74" applyNumberFormat="1" applyFont="1" applyBorder="1" applyAlignment="1">
      <alignment/>
    </xf>
    <xf numFmtId="0" fontId="9" fillId="0" borderId="0" xfId="0" applyFont="1" applyAlignment="1">
      <alignment horizontal="centerContinuous" vertical="center"/>
    </xf>
    <xf numFmtId="0" fontId="9" fillId="0" borderId="0" xfId="0" applyNumberFormat="1" applyFont="1" applyAlignment="1">
      <alignment horizontal="centerContinuous" vertical="center"/>
    </xf>
    <xf numFmtId="2" fontId="9" fillId="0" borderId="0" xfId="0" applyNumberFormat="1" applyFont="1" applyAlignment="1">
      <alignment horizontal="centerContinuous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Continuous" vertical="center"/>
    </xf>
    <xf numFmtId="0" fontId="10" fillId="0" borderId="0" xfId="0" applyNumberFormat="1" applyFont="1" applyAlignment="1">
      <alignment horizontal="centerContinuous" vertical="center"/>
    </xf>
    <xf numFmtId="2" fontId="10" fillId="0" borderId="0" xfId="0" applyNumberFormat="1" applyFont="1" applyAlignment="1">
      <alignment horizontal="centerContinuous"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/>
    </xf>
    <xf numFmtId="0" fontId="12" fillId="0" borderId="0" xfId="0" applyNumberFormat="1" applyFont="1" applyAlignment="1">
      <alignment horizontal="centerContinuous" vertical="center"/>
    </xf>
    <xf numFmtId="2" fontId="12" fillId="0" borderId="0" xfId="0" applyNumberFormat="1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 horizontal="centerContinuous" vertical="center"/>
    </xf>
    <xf numFmtId="2" fontId="13" fillId="0" borderId="0" xfId="0" applyNumberFormat="1" applyFont="1" applyAlignment="1">
      <alignment horizontal="centerContinuous" vertical="center"/>
    </xf>
    <xf numFmtId="0" fontId="14" fillId="0" borderId="16" xfId="0" applyFont="1" applyBorder="1" applyAlignment="1">
      <alignment horizontal="centerContinuous" vertical="center"/>
    </xf>
    <xf numFmtId="0" fontId="14" fillId="0" borderId="17" xfId="0" applyFont="1" applyBorder="1" applyAlignment="1">
      <alignment horizontal="centerContinuous" vertical="center"/>
    </xf>
    <xf numFmtId="0" fontId="14" fillId="0" borderId="18" xfId="0" applyFont="1" applyBorder="1" applyAlignment="1">
      <alignment horizontal="centerContinuous" vertical="center"/>
    </xf>
    <xf numFmtId="0" fontId="14" fillId="0" borderId="0" xfId="0" applyFont="1" applyBorder="1" applyAlignment="1">
      <alignment vertical="center"/>
    </xf>
    <xf numFmtId="0" fontId="14" fillId="0" borderId="17" xfId="0" applyNumberFormat="1" applyFont="1" applyBorder="1" applyAlignment="1">
      <alignment horizontal="centerContinuous" vertical="center"/>
    </xf>
    <xf numFmtId="2" fontId="14" fillId="0" borderId="17" xfId="0" applyNumberFormat="1" applyFont="1" applyBorder="1" applyAlignment="1">
      <alignment horizontal="centerContinuous" vertical="center"/>
    </xf>
    <xf numFmtId="0" fontId="14" fillId="0" borderId="16" xfId="0" applyNumberFormat="1" applyFont="1" applyBorder="1" applyAlignment="1">
      <alignment horizontal="centerContinuous" vertical="center"/>
    </xf>
    <xf numFmtId="0" fontId="14" fillId="0" borderId="18" xfId="0" applyNumberFormat="1" applyFont="1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14" fillId="0" borderId="19" xfId="0" applyFont="1" applyBorder="1" applyAlignment="1">
      <alignment horizontal="centerContinuous" vertical="center"/>
    </xf>
    <xf numFmtId="0" fontId="14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Continuous" vertical="center" wrapText="1"/>
    </xf>
    <xf numFmtId="0" fontId="14" fillId="0" borderId="21" xfId="0" applyFont="1" applyBorder="1" applyAlignment="1">
      <alignment horizontal="centerContinuous" vertical="center" wrapText="1"/>
    </xf>
    <xf numFmtId="0" fontId="14" fillId="0" borderId="20" xfId="0" applyNumberFormat="1" applyFont="1" applyBorder="1" applyAlignment="1">
      <alignment horizontal="center" vertical="center"/>
    </xf>
    <xf numFmtId="2" fontId="14" fillId="0" borderId="20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Continuous" vertical="center"/>
    </xf>
    <xf numFmtId="0" fontId="14" fillId="0" borderId="21" xfId="0" applyNumberFormat="1" applyFont="1" applyBorder="1" applyAlignment="1">
      <alignment horizontal="centerContinuous" vertical="center"/>
    </xf>
    <xf numFmtId="0" fontId="14" fillId="0" borderId="22" xfId="0" applyFont="1" applyBorder="1" applyAlignment="1">
      <alignment horizontal="left" vertical="top"/>
    </xf>
    <xf numFmtId="0" fontId="14" fillId="0" borderId="0" xfId="0" applyNumberFormat="1" applyFont="1" applyAlignment="1">
      <alignment horizontal="right" vertical="top"/>
    </xf>
    <xf numFmtId="2" fontId="14" fillId="0" borderId="0" xfId="0" applyNumberFormat="1" applyFont="1" applyAlignment="1">
      <alignment horizontal="right" vertical="top"/>
    </xf>
    <xf numFmtId="0" fontId="14" fillId="0" borderId="23" xfId="0" applyNumberFormat="1" applyFont="1" applyBorder="1" applyAlignment="1">
      <alignment horizontal="right" vertical="top"/>
    </xf>
    <xf numFmtId="0" fontId="14" fillId="0" borderId="0" xfId="0" applyFont="1" applyBorder="1" applyAlignment="1">
      <alignment vertical="top"/>
    </xf>
    <xf numFmtId="0" fontId="14" fillId="0" borderId="22" xfId="0" applyFont="1" applyBorder="1" applyAlignment="1">
      <alignment vertical="center"/>
    </xf>
    <xf numFmtId="0" fontId="14" fillId="0" borderId="0" xfId="0" applyNumberFormat="1" applyFont="1" applyBorder="1" applyAlignment="1">
      <alignment horizontal="right" vertical="center"/>
    </xf>
    <xf numFmtId="2" fontId="14" fillId="0" borderId="0" xfId="0" applyNumberFormat="1" applyFont="1" applyBorder="1" applyAlignment="1">
      <alignment horizontal="right" vertical="center"/>
    </xf>
    <xf numFmtId="0" fontId="14" fillId="0" borderId="23" xfId="0" applyNumberFormat="1" applyFont="1" applyBorder="1" applyAlignment="1">
      <alignment horizontal="right" vertical="center"/>
    </xf>
    <xf numFmtId="0" fontId="14" fillId="0" borderId="0" xfId="0" applyFont="1" applyAlignment="1">
      <alignment vertical="top"/>
    </xf>
    <xf numFmtId="0" fontId="14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vertical="center"/>
    </xf>
    <xf numFmtId="0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0" fontId="14" fillId="0" borderId="22" xfId="0" applyFont="1" applyBorder="1" applyAlignment="1">
      <alignment horizontal="left"/>
    </xf>
    <xf numFmtId="0" fontId="14" fillId="0" borderId="0" xfId="0" applyNumberFormat="1" applyFont="1" applyBorder="1" applyAlignment="1">
      <alignment horizontal="right"/>
    </xf>
    <xf numFmtId="2" fontId="14" fillId="0" borderId="0" xfId="0" applyNumberFormat="1" applyFont="1" applyBorder="1" applyAlignment="1">
      <alignment horizontal="right"/>
    </xf>
    <xf numFmtId="0" fontId="14" fillId="0" borderId="23" xfId="0" applyNumberFormat="1" applyFont="1" applyBorder="1" applyAlignment="1">
      <alignment horizontal="right"/>
    </xf>
    <xf numFmtId="0" fontId="14" fillId="0" borderId="22" xfId="0" applyFont="1" applyBorder="1" applyAlignment="1">
      <alignment/>
    </xf>
    <xf numFmtId="0" fontId="14" fillId="0" borderId="0" xfId="0" applyFont="1" applyAlignment="1">
      <alignment/>
    </xf>
    <xf numFmtId="0" fontId="15" fillId="0" borderId="20" xfId="0" applyFont="1" applyBorder="1" applyAlignment="1">
      <alignment horizontal="left"/>
    </xf>
    <xf numFmtId="0" fontId="15" fillId="0" borderId="24" xfId="0" applyNumberFormat="1" applyFont="1" applyBorder="1" applyAlignment="1">
      <alignment horizontal="right"/>
    </xf>
    <xf numFmtId="2" fontId="15" fillId="0" borderId="24" xfId="0" applyNumberFormat="1" applyFont="1" applyBorder="1" applyAlignment="1">
      <alignment horizontal="right"/>
    </xf>
    <xf numFmtId="0" fontId="15" fillId="0" borderId="21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/>
    </xf>
    <xf numFmtId="0" fontId="16" fillId="0" borderId="20" xfId="0" applyFont="1" applyBorder="1" applyAlignment="1">
      <alignment vertical="center"/>
    </xf>
    <xf numFmtId="0" fontId="16" fillId="0" borderId="24" xfId="0" applyNumberFormat="1" applyFont="1" applyBorder="1" applyAlignment="1">
      <alignment horizontal="right" vertical="center"/>
    </xf>
    <xf numFmtId="2" fontId="16" fillId="0" borderId="24" xfId="0" applyNumberFormat="1" applyFont="1" applyBorder="1" applyAlignment="1">
      <alignment horizontal="right" vertical="center"/>
    </xf>
    <xf numFmtId="0" fontId="16" fillId="0" borderId="21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 horizontal="centerContinuous" vertical="center"/>
    </xf>
    <xf numFmtId="0" fontId="12" fillId="0" borderId="0" xfId="0" applyNumberFormat="1" applyFont="1" applyBorder="1" applyAlignment="1">
      <alignment horizontal="centerContinuous"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centerContinuous" vertical="center"/>
    </xf>
    <xf numFmtId="0" fontId="13" fillId="0" borderId="0" xfId="0" applyNumberFormat="1" applyFont="1" applyBorder="1" applyAlignment="1">
      <alignment horizontal="centerContinuous" vertical="center"/>
    </xf>
    <xf numFmtId="0" fontId="13" fillId="0" borderId="0" xfId="0" applyFont="1" applyBorder="1" applyAlignment="1">
      <alignment/>
    </xf>
    <xf numFmtId="0" fontId="17" fillId="0" borderId="0" xfId="0" applyFont="1" applyAlignment="1">
      <alignment vertical="center"/>
    </xf>
    <xf numFmtId="0" fontId="17" fillId="0" borderId="16" xfId="0" applyFont="1" applyBorder="1" applyAlignment="1">
      <alignment horizontal="centerContinuous" vertical="center"/>
    </xf>
    <xf numFmtId="0" fontId="17" fillId="0" borderId="17" xfId="0" applyFont="1" applyBorder="1" applyAlignment="1">
      <alignment horizontal="centerContinuous" vertical="center"/>
    </xf>
    <xf numFmtId="0" fontId="17" fillId="0" borderId="17" xfId="0" applyNumberFormat="1" applyFont="1" applyBorder="1" applyAlignment="1">
      <alignment horizontal="centerContinuous" vertical="center"/>
    </xf>
    <xf numFmtId="0" fontId="17" fillId="0" borderId="18" xfId="0" applyFont="1" applyBorder="1" applyAlignment="1">
      <alignment horizontal="centerContinuous" vertical="center"/>
    </xf>
    <xf numFmtId="0" fontId="17" fillId="0" borderId="0" xfId="0" applyFont="1" applyBorder="1" applyAlignment="1">
      <alignment vertical="center"/>
    </xf>
    <xf numFmtId="0" fontId="17" fillId="0" borderId="16" xfId="0" applyNumberFormat="1" applyFont="1" applyBorder="1" applyAlignment="1">
      <alignment horizontal="centerContinuous" vertical="center"/>
    </xf>
    <xf numFmtId="0" fontId="17" fillId="0" borderId="18" xfId="0" applyNumberFormat="1" applyFont="1" applyBorder="1" applyAlignment="1">
      <alignment horizontal="centerContinuous" vertical="center"/>
    </xf>
    <xf numFmtId="0" fontId="17" fillId="0" borderId="19" xfId="0" applyFont="1" applyBorder="1" applyAlignment="1">
      <alignment horizontal="centerContinuous" vertical="center"/>
    </xf>
    <xf numFmtId="0" fontId="17" fillId="0" borderId="20" xfId="0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0" fontId="17" fillId="0" borderId="20" xfId="0" applyFont="1" applyBorder="1" applyAlignment="1">
      <alignment horizontal="centerContinuous" vertical="center" wrapText="1"/>
    </xf>
    <xf numFmtId="0" fontId="17" fillId="0" borderId="21" xfId="0" applyFont="1" applyBorder="1" applyAlignment="1">
      <alignment horizontal="centerContinuous" vertical="center" wrapText="1"/>
    </xf>
    <xf numFmtId="0" fontId="17" fillId="0" borderId="21" xfId="0" applyNumberFormat="1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Continuous" vertical="center"/>
    </xf>
    <xf numFmtId="0" fontId="17" fillId="0" borderId="21" xfId="0" applyNumberFormat="1" applyFont="1" applyBorder="1" applyAlignment="1">
      <alignment horizontal="centerContinuous" vertical="center"/>
    </xf>
    <xf numFmtId="0" fontId="14" fillId="0" borderId="0" xfId="0" applyFont="1" applyAlignment="1">
      <alignment/>
    </xf>
    <xf numFmtId="0" fontId="14" fillId="0" borderId="22" xfId="0" applyFont="1" applyBorder="1" applyAlignment="1">
      <alignment/>
    </xf>
    <xf numFmtId="0" fontId="18" fillId="0" borderId="0" xfId="0" applyFont="1" applyAlignment="1">
      <alignment/>
    </xf>
    <xf numFmtId="0" fontId="19" fillId="0" borderId="20" xfId="0" applyFont="1" applyBorder="1" applyAlignment="1">
      <alignment/>
    </xf>
    <xf numFmtId="0" fontId="19" fillId="0" borderId="24" xfId="0" applyNumberFormat="1" applyFont="1" applyBorder="1" applyAlignment="1">
      <alignment horizontal="right"/>
    </xf>
    <xf numFmtId="2" fontId="19" fillId="0" borderId="24" xfId="0" applyNumberFormat="1" applyFont="1" applyBorder="1" applyAlignment="1">
      <alignment horizontal="right"/>
    </xf>
    <xf numFmtId="0" fontId="19" fillId="0" borderId="21" xfId="0" applyNumberFormat="1" applyFont="1" applyBorder="1" applyAlignment="1">
      <alignment horizontal="right"/>
    </xf>
    <xf numFmtId="0" fontId="19" fillId="0" borderId="23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4" xfId="0" applyNumberFormat="1" applyFont="1" applyBorder="1" applyAlignment="1">
      <alignment horizontal="right" vertical="center"/>
    </xf>
    <xf numFmtId="2" fontId="19" fillId="0" borderId="24" xfId="0" applyNumberFormat="1" applyFont="1" applyBorder="1" applyAlignment="1">
      <alignment horizontal="right" vertical="center"/>
    </xf>
    <xf numFmtId="0" fontId="19" fillId="0" borderId="21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8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NumberFormat="1" applyFont="1" applyBorder="1" applyAlignment="1">
      <alignment vertical="center"/>
    </xf>
    <xf numFmtId="0" fontId="0" fillId="0" borderId="0" xfId="0" applyNumberFormat="1" applyAlignment="1">
      <alignment horizontal="center"/>
    </xf>
  </cellXfs>
  <cellStyles count="202">
    <cellStyle name="Normal" xfId="0"/>
    <cellStyle name="Comma" xfId="15"/>
    <cellStyle name="Comma [0]" xfId="16"/>
    <cellStyle name="Millares [0]_ACTIVO" xfId="17"/>
    <cellStyle name="Millares [0]_AHORRO" xfId="18"/>
    <cellStyle name="Millares [0]_C.RURALES" xfId="19"/>
    <cellStyle name="Millares [0]_CAJAS MUNIC" xfId="20"/>
    <cellStyle name="Millares [0]_CAJAS MUNICIPALES (2)" xfId="21"/>
    <cellStyle name="Millares [0]_CAJAS MUNICIPALES (3)" xfId="22"/>
    <cellStyle name="Millares [0]_CAJAS RURALES" xfId="23"/>
    <cellStyle name="Millares [0]_CAJAS RURALES (2)" xfId="24"/>
    <cellStyle name="Millares [0]_CAJAS RURALES (3)" xfId="25"/>
    <cellStyle name="Millares [0]_CJ-M-OFICINAS" xfId="26"/>
    <cellStyle name="Millares [0]_CJ-MUNICIPALES" xfId="27"/>
    <cellStyle name="Millares [0]_CJ-R-OFICINAS" xfId="28"/>
    <cellStyle name="Millares [0]_COLC-R" xfId="29"/>
    <cellStyle name="Millares [0]_COLOCACIONES" xfId="30"/>
    <cellStyle name="Millares [0]_COLOCACIONES_cr - rk dep public" xfId="31"/>
    <cellStyle name="Millares [0]_COLOCACIONES_cr rk coloc" xfId="32"/>
    <cellStyle name="Millares [0]_COLOCACIONES_ENCAJE-CR" xfId="33"/>
    <cellStyle name="Millares [0]_COLOC-CR" xfId="34"/>
    <cellStyle name="Millares [0]_colocont" xfId="35"/>
    <cellStyle name="Millares [0]_cr - rk dep public" xfId="36"/>
    <cellStyle name="Millares [0]_cr rk coloc" xfId="37"/>
    <cellStyle name="Millares [0]_DEP-CM" xfId="38"/>
    <cellStyle name="Millares [0]_DEP-CR" xfId="39"/>
    <cellStyle name="Millares [0]_DEP-MUNC" xfId="40"/>
    <cellStyle name="Millares [0]_DEPOSITOS" xfId="41"/>
    <cellStyle name="Millares [0]_DEP-PLAZO" xfId="42"/>
    <cellStyle name="Millares [0]_DEP-RUR" xfId="43"/>
    <cellStyle name="Millares [0]_ENCAJE-CR" xfId="44"/>
    <cellStyle name="Millares [0]_FLUJO CM" xfId="45"/>
    <cellStyle name="Millares [0]_FLUJO CR" xfId="46"/>
    <cellStyle name="Millares [0]_GyP" xfId="47"/>
    <cellStyle name="Millares [0]_MUNICIPALES" xfId="48"/>
    <cellStyle name="Millares [0]_NUEVO MUNDO" xfId="49"/>
    <cellStyle name="Millares [0]_PASIVO" xfId="50"/>
    <cellStyle name="Millares [0]_PERS-CJ-M" xfId="51"/>
    <cellStyle name="Millares [0]_PERS-CR" xfId="52"/>
    <cellStyle name="Millares [0]_PLAZO" xfId="53"/>
    <cellStyle name="Millares [0]_PUBLIC." xfId="54"/>
    <cellStyle name="Millares [0]_PUBLIC-C.RURAL" xfId="55"/>
    <cellStyle name="Millares [0]_RK COLOC CM" xfId="56"/>
    <cellStyle name="Millares [0]_RURALES" xfId="57"/>
    <cellStyle name="Millares [0]_RURALES (2)" xfId="58"/>
    <cellStyle name="Millares [0]_TOTAL" xfId="59"/>
    <cellStyle name="Millares [0]_TOTAL2" xfId="60"/>
    <cellStyle name="Millares_ACTIVO" xfId="61"/>
    <cellStyle name="Millares_AHORRO" xfId="62"/>
    <cellStyle name="Millares_C.RURALES" xfId="63"/>
    <cellStyle name="Millares_CAJAS MUNIC" xfId="64"/>
    <cellStyle name="Millares_CAJAS MUNICIPALES (2)" xfId="65"/>
    <cellStyle name="Millares_CAJAS MUNICIPALES (3)" xfId="66"/>
    <cellStyle name="Millares_CAJAS RURALES" xfId="67"/>
    <cellStyle name="Millares_CAJAS RURALES (2)" xfId="68"/>
    <cellStyle name="Millares_CAJAS RURALES (3)" xfId="69"/>
    <cellStyle name="Millares_CJ-M-OFICINAS" xfId="70"/>
    <cellStyle name="Millares_CJ-MUNICIPALES" xfId="71"/>
    <cellStyle name="Millares_CJ-R-OFICINAS" xfId="72"/>
    <cellStyle name="Millares_COLC-R" xfId="73"/>
    <cellStyle name="Millares_COLOCACIONES" xfId="74"/>
    <cellStyle name="Millares_COLOCACIONES_cr - rk dep public" xfId="75"/>
    <cellStyle name="Millares_COLOCACIONES_cr rk coloc" xfId="76"/>
    <cellStyle name="Millares_COLOCACIONES_ENCAJE-CR" xfId="77"/>
    <cellStyle name="Millares_COLOC-CR" xfId="78"/>
    <cellStyle name="Millares_colocont" xfId="79"/>
    <cellStyle name="Millares_cr - rk dep public" xfId="80"/>
    <cellStyle name="Millares_cr rk coloc" xfId="81"/>
    <cellStyle name="Millares_DEP-CM" xfId="82"/>
    <cellStyle name="Millares_DEP-CR" xfId="83"/>
    <cellStyle name="Millares_DEP-MUNC" xfId="84"/>
    <cellStyle name="Millares_DEPOSITOS" xfId="85"/>
    <cellStyle name="Millares_DEP-PLAZO" xfId="86"/>
    <cellStyle name="Millares_DEP-RUR" xfId="87"/>
    <cellStyle name="Millares_ENCAJE-CR" xfId="88"/>
    <cellStyle name="Millares_FLUJO CM" xfId="89"/>
    <cellStyle name="Millares_FLUJO CR" xfId="90"/>
    <cellStyle name="Millares_GyP" xfId="91"/>
    <cellStyle name="Millares_MUNICIPALES" xfId="92"/>
    <cellStyle name="Millares_NUEVO MUNDO" xfId="93"/>
    <cellStyle name="Millares_PASIVO" xfId="94"/>
    <cellStyle name="Millares_PERS-CJ-M" xfId="95"/>
    <cellStyle name="Millares_PERS-CR" xfId="96"/>
    <cellStyle name="Millares_PLAZO" xfId="97"/>
    <cellStyle name="Millares_PUBLIC." xfId="98"/>
    <cellStyle name="Millares_PUBLIC-C.RURAL" xfId="99"/>
    <cellStyle name="Millares_RK COLOC CM" xfId="100"/>
    <cellStyle name="Millares_RURALES" xfId="101"/>
    <cellStyle name="Millares_RURALES (2)" xfId="102"/>
    <cellStyle name="Millares_TOTAL" xfId="103"/>
    <cellStyle name="Millares_TOTAL2" xfId="104"/>
    <cellStyle name="Currency" xfId="105"/>
    <cellStyle name="Currency [0]" xfId="106"/>
    <cellStyle name="Moneda [0]_ACTIVO" xfId="107"/>
    <cellStyle name="Moneda [0]_AHORRO" xfId="108"/>
    <cellStyle name="Moneda [0]_AHORROS" xfId="109"/>
    <cellStyle name="Moneda [0]_C.RURALES" xfId="110"/>
    <cellStyle name="Moneda [0]_CAJAS MUNIC" xfId="111"/>
    <cellStyle name="Moneda [0]_CAJAS MUNICIPALES (2)" xfId="112"/>
    <cellStyle name="Moneda [0]_CAJAS MUNICIPALES (3)" xfId="113"/>
    <cellStyle name="Moneda [0]_CAJAS RURALES" xfId="114"/>
    <cellStyle name="Moneda [0]_CAJAS RURALES (2)" xfId="115"/>
    <cellStyle name="Moneda [0]_CAJAS RURALES (3)" xfId="116"/>
    <cellStyle name="Moneda [0]_CART9804" xfId="117"/>
    <cellStyle name="Moneda [0]_CJ-M-OFICINAS" xfId="118"/>
    <cellStyle name="Moneda [0]_CJ-MUNICIPALES" xfId="119"/>
    <cellStyle name="Moneda [0]_CJ-R-OFICINAS" xfId="120"/>
    <cellStyle name="Moneda [0]_COLC-R" xfId="121"/>
    <cellStyle name="Moneda [0]_COLOCACIONES" xfId="122"/>
    <cellStyle name="Moneda [0]_COLOCACIONES_cr - rk dep public" xfId="123"/>
    <cellStyle name="Moneda [0]_COLOCACIONES_cr rk coloc" xfId="124"/>
    <cellStyle name="Moneda [0]_COLOCACIONES_ENCAJE-CR" xfId="125"/>
    <cellStyle name="Moneda [0]_COLOC-CR" xfId="126"/>
    <cellStyle name="Moneda [0]_colocont" xfId="127"/>
    <cellStyle name="Moneda [0]_cr - rk dep public" xfId="128"/>
    <cellStyle name="Moneda [0]_cr rk coloc" xfId="129"/>
    <cellStyle name="Moneda [0]_DEP-CM" xfId="130"/>
    <cellStyle name="Moneda [0]_DEP-CR" xfId="131"/>
    <cellStyle name="Moneda [0]_DEP-MUNC" xfId="132"/>
    <cellStyle name="Moneda [0]_DEPOSITOS" xfId="133"/>
    <cellStyle name="Moneda [0]_DEP-PLAZO" xfId="134"/>
    <cellStyle name="Moneda [0]_DEP-RUR" xfId="135"/>
    <cellStyle name="Moneda [0]_E%C" xfId="136"/>
    <cellStyle name="Moneda [0]_ENCAJE-CR" xfId="137"/>
    <cellStyle name="Moneda [0]_ESTRUCTURA_COLOC.yDEPOSITOS" xfId="138"/>
    <cellStyle name="Moneda [0]_FLUJO CM" xfId="139"/>
    <cellStyle name="Moneda [0]_FLUJO CR" xfId="140"/>
    <cellStyle name="Moneda [0]_GyP" xfId="141"/>
    <cellStyle name="Moneda [0]_MUNICIPALES" xfId="142"/>
    <cellStyle name="Moneda [0]_NUEVO MUNDO" xfId="143"/>
    <cellStyle name="Moneda [0]_NUEVO MUNDO_SELVA PERUANA (2)" xfId="144"/>
    <cellStyle name="Moneda [0]_PASIVO" xfId="145"/>
    <cellStyle name="Moneda [0]_PERS-CJ-M" xfId="146"/>
    <cellStyle name="Moneda [0]_PERS-CR" xfId="147"/>
    <cellStyle name="Moneda [0]_PERSONAL" xfId="148"/>
    <cellStyle name="Moneda [0]_PLAZO" xfId="149"/>
    <cellStyle name="Moneda [0]_PUBLIC." xfId="150"/>
    <cellStyle name="Moneda [0]_PUBLIC-C.RURAL" xfId="151"/>
    <cellStyle name="Moneda [0]_RK COLOC CM" xfId="152"/>
    <cellStyle name="Moneda [0]_RURALES" xfId="153"/>
    <cellStyle name="Moneda [0]_RURALES (2)" xfId="154"/>
    <cellStyle name="Moneda [0]_RURALES_1" xfId="155"/>
    <cellStyle name="Moneda [0]_SELVA PERUANA (2)" xfId="156"/>
    <cellStyle name="Moneda [0]_TOTAL" xfId="157"/>
    <cellStyle name="Moneda [0]_TOTAL_1" xfId="158"/>
    <cellStyle name="Moneda [0]_TOTAL2" xfId="159"/>
    <cellStyle name="Moneda_ACTIVO" xfId="160"/>
    <cellStyle name="Moneda_AHORRO" xfId="161"/>
    <cellStyle name="Moneda_AHORROS" xfId="162"/>
    <cellStyle name="Moneda_C.RURALES" xfId="163"/>
    <cellStyle name="Moneda_CAJAS MUNIC" xfId="164"/>
    <cellStyle name="Moneda_CAJAS MUNICIPALES (2)" xfId="165"/>
    <cellStyle name="Moneda_CAJAS MUNICIPALES (3)" xfId="166"/>
    <cellStyle name="Moneda_CAJAS RURALES" xfId="167"/>
    <cellStyle name="Moneda_CAJAS RURALES (2)" xfId="168"/>
    <cellStyle name="Moneda_CAJAS RURALES (3)" xfId="169"/>
    <cellStyle name="Moneda_CART9804" xfId="170"/>
    <cellStyle name="Moneda_CJ-M-OFICINAS" xfId="171"/>
    <cellStyle name="Moneda_CJ-MUNICIPALES" xfId="172"/>
    <cellStyle name="Moneda_CJ-R-OFICINAS" xfId="173"/>
    <cellStyle name="Moneda_COLC-R" xfId="174"/>
    <cellStyle name="Moneda_COLOCACIONES" xfId="175"/>
    <cellStyle name="Moneda_COLOCACIONES_cr - rk dep public" xfId="176"/>
    <cellStyle name="Moneda_COLOCACIONES_cr rk coloc" xfId="177"/>
    <cellStyle name="Moneda_COLOCACIONES_ENCAJE-CR" xfId="178"/>
    <cellStyle name="Moneda_COLOC-CR" xfId="179"/>
    <cellStyle name="Moneda_colocont" xfId="180"/>
    <cellStyle name="Moneda_cr - rk dep public" xfId="181"/>
    <cellStyle name="Moneda_cr rk coloc" xfId="182"/>
    <cellStyle name="Moneda_DEP-CM" xfId="183"/>
    <cellStyle name="Moneda_DEP-CR" xfId="184"/>
    <cellStyle name="Moneda_DEP-MUNC" xfId="185"/>
    <cellStyle name="Moneda_DEPOSITOS" xfId="186"/>
    <cellStyle name="Moneda_DEP-PLAZO" xfId="187"/>
    <cellStyle name="Moneda_DEP-RUR" xfId="188"/>
    <cellStyle name="Moneda_E%C" xfId="189"/>
    <cellStyle name="Moneda_ENCAJE-CR" xfId="190"/>
    <cellStyle name="Moneda_ESTRUCTURA_COLOC.yDEPOSITOS" xfId="191"/>
    <cellStyle name="Moneda_FLUJO CM" xfId="192"/>
    <cellStyle name="Moneda_FLUJO CR" xfId="193"/>
    <cellStyle name="Moneda_GyP" xfId="194"/>
    <cellStyle name="Moneda_MUNICIPALES" xfId="195"/>
    <cellStyle name="Moneda_NUEVO MUNDO" xfId="196"/>
    <cellStyle name="Moneda_NUEVO MUNDO_SELVA PERUANA (2)" xfId="197"/>
    <cellStyle name="Moneda_PASIVO" xfId="198"/>
    <cellStyle name="Moneda_PERS-CJ-M" xfId="199"/>
    <cellStyle name="Moneda_PERS-CR" xfId="200"/>
    <cellStyle name="Moneda_PERSONAL" xfId="201"/>
    <cellStyle name="Moneda_PLAZO" xfId="202"/>
    <cellStyle name="Moneda_PUBLIC." xfId="203"/>
    <cellStyle name="Moneda_PUBLIC-C.RURAL" xfId="204"/>
    <cellStyle name="Moneda_RK COLOC CM" xfId="205"/>
    <cellStyle name="Moneda_RURALES" xfId="206"/>
    <cellStyle name="Moneda_RURALES (2)" xfId="207"/>
    <cellStyle name="Moneda_RURALES_1" xfId="208"/>
    <cellStyle name="Moneda_SELVA PERUANA (2)" xfId="209"/>
    <cellStyle name="Moneda_TOTAL" xfId="210"/>
    <cellStyle name="Moneda_TOTAL_1" xfId="211"/>
    <cellStyle name="Moneda_TOTAL2" xfId="212"/>
    <cellStyle name="Normal_Módulo1" xfId="213"/>
    <cellStyle name="Normal_RURALES" xfId="214"/>
    <cellStyle name="Percent" xfId="2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29"/>
  <sheetViews>
    <sheetView tabSelected="1" workbookViewId="0" topLeftCell="O1">
      <selection activeCell="A19" sqref="A19"/>
    </sheetView>
  </sheetViews>
  <sheetFormatPr defaultColWidth="11.421875" defaultRowHeight="12.75"/>
  <cols>
    <col min="1" max="1" width="23.28125" style="6" customWidth="1"/>
    <col min="2" max="7" width="6.28125" style="6" customWidth="1"/>
    <col min="8" max="8" width="5.8515625" style="6" customWidth="1"/>
    <col min="9" max="9" width="4.7109375" style="6" customWidth="1"/>
    <col min="10" max="10" width="5.7109375" style="6" customWidth="1"/>
    <col min="11" max="11" width="4.7109375" style="6" customWidth="1"/>
    <col min="12" max="12" width="5.57421875" style="6" customWidth="1"/>
    <col min="13" max="13" width="4.7109375" style="6" customWidth="1"/>
    <col min="14" max="19" width="5.8515625" style="6" customWidth="1"/>
    <col min="20" max="25" width="6.28125" style="6" customWidth="1"/>
    <col min="26" max="26" width="6.00390625" style="7" customWidth="1"/>
    <col min="27" max="27" width="4.8515625" style="6" customWidth="1"/>
    <col min="28" max="28" width="6.00390625" style="6" customWidth="1"/>
    <col min="29" max="29" width="4.7109375" style="6" customWidth="1"/>
    <col min="30" max="30" width="6.00390625" style="6" customWidth="1"/>
    <col min="31" max="31" width="4.7109375" style="6" customWidth="1"/>
    <col min="32" max="32" width="7.00390625" style="6" customWidth="1"/>
    <col min="33" max="33" width="6.00390625" style="6" customWidth="1"/>
    <col min="34" max="34" width="7.00390625" style="6" customWidth="1"/>
    <col min="35" max="35" width="6.00390625" style="6" customWidth="1"/>
    <col min="36" max="36" width="7.00390625" style="6" customWidth="1"/>
    <col min="37" max="37" width="6.00390625" style="6" customWidth="1"/>
    <col min="38" max="38" width="7.00390625" style="6" hidden="1" customWidth="1"/>
    <col min="39" max="39" width="6.00390625" style="6" hidden="1" customWidth="1"/>
    <col min="40" max="40" width="7.00390625" style="6" hidden="1" customWidth="1"/>
    <col min="41" max="41" width="6.00390625" style="6" hidden="1" customWidth="1"/>
    <col min="42" max="42" width="7.00390625" style="6" hidden="1" customWidth="1"/>
    <col min="43" max="43" width="6.00390625" style="6" hidden="1" customWidth="1"/>
    <col min="44" max="44" width="7.00390625" style="6" customWidth="1"/>
    <col min="45" max="45" width="6.00390625" style="6" customWidth="1"/>
    <col min="46" max="46" width="7.00390625" style="6" customWidth="1"/>
    <col min="47" max="47" width="6.00390625" style="6" customWidth="1"/>
    <col min="48" max="48" width="7.00390625" style="6" customWidth="1"/>
    <col min="49" max="49" width="6.00390625" style="6" customWidth="1"/>
    <col min="50" max="50" width="7.00390625" style="6" hidden="1" customWidth="1"/>
    <col min="51" max="51" width="6.00390625" style="6" hidden="1" customWidth="1"/>
    <col min="52" max="52" width="7.00390625" style="6" hidden="1" customWidth="1"/>
    <col min="53" max="53" width="6.00390625" style="6" hidden="1" customWidth="1"/>
    <col min="54" max="54" width="7.00390625" style="6" hidden="1" customWidth="1"/>
    <col min="55" max="55" width="6.00390625" style="6" hidden="1" customWidth="1"/>
    <col min="56" max="56" width="7.00390625" style="6" hidden="1" customWidth="1"/>
    <col min="57" max="57" width="6.00390625" style="6" hidden="1" customWidth="1"/>
    <col min="58" max="58" width="7.00390625" style="6" hidden="1" customWidth="1"/>
    <col min="59" max="59" width="6.00390625" style="6" hidden="1" customWidth="1"/>
    <col min="60" max="60" width="7.00390625" style="6" hidden="1" customWidth="1"/>
    <col min="61" max="61" width="6.00390625" style="6" hidden="1" customWidth="1"/>
    <col min="62" max="62" width="7.00390625" style="6" customWidth="1"/>
    <col min="63" max="63" width="6.00390625" style="6" customWidth="1"/>
    <col min="64" max="64" width="7.00390625" style="6" customWidth="1"/>
    <col min="65" max="65" width="6.00390625" style="6" customWidth="1"/>
    <col min="66" max="66" width="7.00390625" style="6" customWidth="1"/>
    <col min="67" max="67" width="6.00390625" style="6" customWidth="1"/>
    <col min="68" max="68" width="7.00390625" style="6" hidden="1" customWidth="1"/>
    <col min="69" max="69" width="6.00390625" style="6" hidden="1" customWidth="1"/>
    <col min="70" max="70" width="7.00390625" style="6" hidden="1" customWidth="1"/>
    <col min="71" max="71" width="6.00390625" style="6" hidden="1" customWidth="1"/>
    <col min="72" max="72" width="7.00390625" style="6" hidden="1" customWidth="1"/>
    <col min="73" max="73" width="6.00390625" style="6" hidden="1" customWidth="1"/>
    <col min="74" max="74" width="7.00390625" style="6" hidden="1" customWidth="1"/>
    <col min="75" max="75" width="6.140625" style="6" hidden="1" customWidth="1"/>
    <col min="76" max="78" width="7.00390625" style="6" hidden="1" customWidth="1"/>
    <col min="79" max="79" width="6.00390625" style="6" hidden="1" customWidth="1"/>
    <col min="80" max="80" width="7.00390625" style="6" customWidth="1"/>
    <col min="81" max="81" width="6.00390625" style="6" customWidth="1"/>
    <col min="82" max="85" width="7.00390625" style="6" customWidth="1"/>
    <col min="86" max="91" width="7.00390625" style="6" hidden="1" customWidth="1"/>
    <col min="92" max="97" width="7.7109375" style="6" hidden="1" customWidth="1"/>
    <col min="98" max="98" width="7.00390625" style="6" hidden="1" customWidth="1"/>
    <col min="99" max="99" width="5.28125" style="6" hidden="1" customWidth="1"/>
    <col min="100" max="100" width="7.00390625" style="6" hidden="1" customWidth="1"/>
    <col min="101" max="101" width="5.57421875" style="6" hidden="1" customWidth="1"/>
    <col min="102" max="102" width="7.00390625" style="6" hidden="1" customWidth="1"/>
    <col min="103" max="103" width="5.421875" style="6" hidden="1" customWidth="1"/>
    <col min="104" max="104" width="8.00390625" style="6" hidden="1" customWidth="1"/>
    <col min="105" max="105" width="5.28125" style="6" hidden="1" customWidth="1"/>
    <col min="106" max="106" width="8.28125" style="6" hidden="1" customWidth="1"/>
    <col min="107" max="107" width="5.421875" style="6" hidden="1" customWidth="1"/>
    <col min="108" max="108" width="8.28125" style="6" hidden="1" customWidth="1"/>
    <col min="109" max="109" width="5.7109375" style="6" hidden="1" customWidth="1"/>
    <col min="110" max="110" width="8.28125" style="6" customWidth="1"/>
    <col min="111" max="111" width="5.28125" style="6" customWidth="1"/>
    <col min="112" max="112" width="8.28125" style="6" customWidth="1"/>
    <col min="113" max="113" width="5.421875" style="6" customWidth="1"/>
    <col min="114" max="114" width="8.00390625" style="6" customWidth="1"/>
    <col min="115" max="115" width="5.421875" style="6" customWidth="1"/>
    <col min="116" max="116" width="9.421875" style="6" hidden="1" customWidth="1"/>
    <col min="117" max="117" width="5.28125" style="6" hidden="1" customWidth="1"/>
    <col min="118" max="118" width="9.28125" style="6" hidden="1" customWidth="1"/>
    <col min="119" max="119" width="6.7109375" style="6" hidden="1" customWidth="1"/>
    <col min="120" max="120" width="9.57421875" style="6" hidden="1" customWidth="1"/>
    <col min="121" max="121" width="6.57421875" style="6" hidden="1" customWidth="1"/>
    <col min="122" max="122" width="11.57421875" style="6" hidden="1" customWidth="1"/>
    <col min="123" max="123" width="7.8515625" style="6" hidden="1" customWidth="1"/>
    <col min="124" max="124" width="9.00390625" style="6" hidden="1" customWidth="1"/>
    <col min="125" max="125" width="8.140625" style="6" hidden="1" customWidth="1"/>
    <col min="126" max="127" width="9.00390625" style="6" hidden="1" customWidth="1"/>
    <col min="128" max="128" width="9.421875" style="6" hidden="1" customWidth="1"/>
    <col min="129" max="129" width="5.28125" style="6" hidden="1" customWidth="1"/>
    <col min="130" max="130" width="9.28125" style="6" hidden="1" customWidth="1"/>
    <col min="131" max="131" width="6.7109375" style="6" hidden="1" customWidth="1"/>
    <col min="132" max="132" width="9.57421875" style="6" hidden="1" customWidth="1"/>
    <col min="133" max="133" width="6.57421875" style="6" hidden="1" customWidth="1"/>
    <col min="134" max="134" width="9.7109375" style="6" hidden="1" customWidth="1"/>
    <col min="135" max="135" width="6.8515625" style="6" hidden="1" customWidth="1"/>
    <col min="136" max="136" width="9.00390625" style="6" hidden="1" customWidth="1"/>
    <col min="137" max="137" width="8.140625" style="6" hidden="1" customWidth="1"/>
    <col min="138" max="139" width="9.00390625" style="6" hidden="1" customWidth="1"/>
    <col min="140" max="140" width="8.421875" style="6" hidden="1" customWidth="1"/>
    <col min="141" max="141" width="5.8515625" style="6" hidden="1" customWidth="1"/>
    <col min="142" max="142" width="8.28125" style="6" hidden="1" customWidth="1"/>
    <col min="143" max="143" width="6.140625" style="6" hidden="1" customWidth="1"/>
    <col min="144" max="144" width="8.421875" style="6" hidden="1" customWidth="1"/>
    <col min="145" max="145" width="6.140625" style="6" hidden="1" customWidth="1"/>
    <col min="146" max="146" width="7.57421875" style="8" customWidth="1"/>
    <col min="147" max="147" width="5.7109375" style="9" customWidth="1"/>
    <col min="148" max="148" width="7.7109375" style="8" customWidth="1"/>
    <col min="149" max="149" width="5.7109375" style="9" customWidth="1"/>
    <col min="150" max="150" width="7.7109375" style="8" customWidth="1"/>
    <col min="151" max="151" width="5.7109375" style="9" customWidth="1"/>
    <col min="152" max="152" width="7.7109375" style="8" hidden="1" customWidth="1"/>
    <col min="153" max="153" width="5.7109375" style="9" hidden="1" customWidth="1"/>
    <col min="154" max="154" width="7.7109375" style="8" hidden="1" customWidth="1"/>
    <col min="155" max="155" width="5.7109375" style="9" hidden="1" customWidth="1"/>
    <col min="156" max="156" width="7.7109375" style="8" hidden="1" customWidth="1"/>
    <col min="157" max="157" width="5.7109375" style="9" hidden="1" customWidth="1"/>
    <col min="158" max="158" width="7.7109375" style="8" hidden="1" customWidth="1"/>
    <col min="159" max="159" width="5.7109375" style="9" hidden="1" customWidth="1"/>
    <col min="160" max="160" width="7.7109375" style="8" hidden="1" customWidth="1"/>
    <col min="161" max="161" width="5.7109375" style="9" hidden="1" customWidth="1"/>
    <col min="162" max="162" width="7.7109375" style="8" hidden="1" customWidth="1"/>
    <col min="163" max="163" width="5.7109375" style="9" hidden="1" customWidth="1"/>
    <col min="164" max="164" width="7.7109375" style="8" hidden="1" customWidth="1"/>
    <col min="165" max="165" width="5.7109375" style="9" hidden="1" customWidth="1"/>
    <col min="166" max="166" width="7.7109375" style="8" hidden="1" customWidth="1"/>
    <col min="167" max="167" width="5.7109375" style="9" hidden="1" customWidth="1"/>
    <col min="168" max="168" width="7.7109375" style="8" hidden="1" customWidth="1"/>
    <col min="169" max="169" width="5.7109375" style="9" hidden="1" customWidth="1"/>
    <col min="170" max="16384" width="11.421875" style="6" customWidth="1"/>
  </cols>
  <sheetData>
    <row r="1" spans="1:169" s="4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2"/>
      <c r="EQ1" s="3"/>
      <c r="ER1" s="2"/>
      <c r="ES1" s="3"/>
      <c r="ET1" s="2"/>
      <c r="EU1" s="3"/>
      <c r="EV1" s="2"/>
      <c r="EW1" s="3"/>
      <c r="EX1" s="2"/>
      <c r="EY1" s="3"/>
      <c r="EZ1" s="2"/>
      <c r="FA1" s="3"/>
      <c r="FB1" s="2"/>
      <c r="FC1" s="3"/>
      <c r="FD1" s="2"/>
      <c r="FE1" s="3"/>
      <c r="FF1" s="2"/>
      <c r="FG1" s="3"/>
      <c r="FH1" s="2"/>
      <c r="FI1" s="3"/>
      <c r="FJ1" s="2"/>
      <c r="FK1" s="3"/>
      <c r="FL1" s="2"/>
      <c r="FM1" s="3"/>
    </row>
    <row r="2" spans="1:169" s="4" customFormat="1" ht="15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2"/>
      <c r="EQ2" s="3"/>
      <c r="ER2" s="2"/>
      <c r="ES2" s="3"/>
      <c r="ET2" s="2"/>
      <c r="EU2" s="3"/>
      <c r="EV2" s="2"/>
      <c r="EW2" s="3"/>
      <c r="EX2" s="2"/>
      <c r="EY2" s="3"/>
      <c r="EZ2" s="2"/>
      <c r="FA2" s="3"/>
      <c r="FB2" s="2"/>
      <c r="FC2" s="3"/>
      <c r="FD2" s="2"/>
      <c r="FE2" s="3"/>
      <c r="FF2" s="2"/>
      <c r="FG2" s="3"/>
      <c r="FH2" s="2"/>
      <c r="FI2" s="3"/>
      <c r="FJ2" s="2"/>
      <c r="FK2" s="3"/>
      <c r="FL2" s="2"/>
      <c r="FM2" s="3"/>
    </row>
    <row r="3" spans="1:169" s="4" customFormat="1" ht="1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2"/>
      <c r="EQ3" s="3"/>
      <c r="ER3" s="2"/>
      <c r="ES3" s="3"/>
      <c r="ET3" s="2"/>
      <c r="EU3" s="3"/>
      <c r="EV3" s="2"/>
      <c r="EW3" s="3"/>
      <c r="EX3" s="2"/>
      <c r="EY3" s="3"/>
      <c r="EZ3" s="2"/>
      <c r="FA3" s="3"/>
      <c r="FB3" s="2"/>
      <c r="FC3" s="3"/>
      <c r="FD3" s="2"/>
      <c r="FE3" s="3"/>
      <c r="FF3" s="2"/>
      <c r="FG3" s="3"/>
      <c r="FH3" s="2"/>
      <c r="FI3" s="3"/>
      <c r="FJ3" s="2"/>
      <c r="FK3" s="3"/>
      <c r="FL3" s="2"/>
      <c r="FM3" s="3"/>
    </row>
    <row r="4" ht="12" thickBot="1"/>
    <row r="5" spans="1:169" ht="12" thickBot="1">
      <c r="A5" s="10"/>
      <c r="B5" s="11" t="s">
        <v>3</v>
      </c>
      <c r="C5" s="12"/>
      <c r="D5" s="12"/>
      <c r="E5" s="12"/>
      <c r="F5" s="12"/>
      <c r="G5" s="12"/>
      <c r="H5" s="11" t="s">
        <v>4</v>
      </c>
      <c r="I5" s="12"/>
      <c r="J5" s="12"/>
      <c r="K5" s="12"/>
      <c r="L5" s="12"/>
      <c r="M5" s="12"/>
      <c r="N5" s="11" t="s">
        <v>5</v>
      </c>
      <c r="O5" s="12"/>
      <c r="P5" s="12"/>
      <c r="Q5" s="12"/>
      <c r="R5" s="12"/>
      <c r="S5" s="12"/>
      <c r="T5" s="11" t="s">
        <v>6</v>
      </c>
      <c r="U5" s="12"/>
      <c r="V5" s="12"/>
      <c r="W5" s="12"/>
      <c r="X5" s="12"/>
      <c r="Y5" s="12"/>
      <c r="Z5" s="11" t="s">
        <v>7</v>
      </c>
      <c r="AA5" s="12"/>
      <c r="AB5" s="12"/>
      <c r="AC5" s="12"/>
      <c r="AD5" s="12"/>
      <c r="AE5" s="12"/>
      <c r="AF5" s="11" t="s">
        <v>8</v>
      </c>
      <c r="AG5" s="12"/>
      <c r="AH5" s="12"/>
      <c r="AI5" s="12"/>
      <c r="AJ5" s="12"/>
      <c r="AK5" s="12"/>
      <c r="AL5" s="11" t="s">
        <v>9</v>
      </c>
      <c r="AM5" s="12"/>
      <c r="AN5" s="12"/>
      <c r="AO5" s="12"/>
      <c r="AP5" s="12"/>
      <c r="AQ5" s="12"/>
      <c r="AR5" s="11" t="s">
        <v>10</v>
      </c>
      <c r="AS5" s="12"/>
      <c r="AT5" s="12"/>
      <c r="AU5" s="12"/>
      <c r="AV5" s="12"/>
      <c r="AW5" s="12"/>
      <c r="AX5" s="11" t="s">
        <v>11</v>
      </c>
      <c r="AY5" s="12"/>
      <c r="AZ5" s="12"/>
      <c r="BA5" s="12"/>
      <c r="BB5" s="12"/>
      <c r="BC5" s="12"/>
      <c r="BD5" s="11" t="s">
        <v>12</v>
      </c>
      <c r="BE5" s="12"/>
      <c r="BF5" s="12"/>
      <c r="BG5" s="12"/>
      <c r="BH5" s="12"/>
      <c r="BI5" s="12"/>
      <c r="BJ5" s="11" t="s">
        <v>13</v>
      </c>
      <c r="BK5" s="12"/>
      <c r="BL5" s="12"/>
      <c r="BM5" s="12"/>
      <c r="BN5" s="12"/>
      <c r="BO5" s="12"/>
      <c r="BP5" s="11" t="s">
        <v>14</v>
      </c>
      <c r="BQ5" s="12"/>
      <c r="BR5" s="12"/>
      <c r="BS5" s="12"/>
      <c r="BT5" s="12"/>
      <c r="BU5" s="12"/>
      <c r="BV5" s="11" t="s">
        <v>15</v>
      </c>
      <c r="BW5" s="12"/>
      <c r="BX5" s="12"/>
      <c r="BY5" s="12"/>
      <c r="BZ5" s="12"/>
      <c r="CA5" s="12"/>
      <c r="CB5" s="11" t="s">
        <v>16</v>
      </c>
      <c r="CC5" s="12"/>
      <c r="CD5" s="12"/>
      <c r="CE5" s="12"/>
      <c r="CF5" s="12"/>
      <c r="CG5" s="12"/>
      <c r="CH5" s="11" t="s">
        <v>17</v>
      </c>
      <c r="CI5" s="12"/>
      <c r="CJ5" s="12"/>
      <c r="CK5" s="12"/>
      <c r="CL5" s="12"/>
      <c r="CM5" s="12"/>
      <c r="CN5" s="11" t="s">
        <v>18</v>
      </c>
      <c r="CO5" s="12"/>
      <c r="CP5" s="12"/>
      <c r="CQ5" s="12"/>
      <c r="CR5" s="12"/>
      <c r="CS5" s="12"/>
      <c r="CT5" s="11" t="s">
        <v>19</v>
      </c>
      <c r="CU5" s="12"/>
      <c r="CV5" s="12"/>
      <c r="CW5" s="12"/>
      <c r="CX5" s="12"/>
      <c r="CY5" s="12"/>
      <c r="CZ5" s="11" t="s">
        <v>20</v>
      </c>
      <c r="DA5" s="12"/>
      <c r="DB5" s="12"/>
      <c r="DC5" s="12"/>
      <c r="DD5" s="12"/>
      <c r="DE5" s="12"/>
      <c r="DF5" s="11" t="s">
        <v>21</v>
      </c>
      <c r="DG5" s="12"/>
      <c r="DH5" s="12"/>
      <c r="DI5" s="12"/>
      <c r="DJ5" s="12"/>
      <c r="DK5" s="13"/>
      <c r="DL5" s="11" t="s">
        <v>22</v>
      </c>
      <c r="DM5" s="12"/>
      <c r="DN5" s="12"/>
      <c r="DO5" s="12"/>
      <c r="DP5" s="12"/>
      <c r="DQ5" s="12"/>
      <c r="DR5" s="11" t="s">
        <v>23</v>
      </c>
      <c r="DS5" s="12"/>
      <c r="DT5" s="12"/>
      <c r="DU5" s="12"/>
      <c r="DV5" s="12"/>
      <c r="DW5" s="12"/>
      <c r="DX5" s="11" t="s">
        <v>24</v>
      </c>
      <c r="DY5" s="12"/>
      <c r="DZ5" s="12"/>
      <c r="EA5" s="12"/>
      <c r="EB5" s="12"/>
      <c r="EC5" s="12"/>
      <c r="ED5" s="11" t="s">
        <v>25</v>
      </c>
      <c r="EE5" s="12"/>
      <c r="EF5" s="12"/>
      <c r="EG5" s="12"/>
      <c r="EH5" s="12"/>
      <c r="EI5" s="12"/>
      <c r="EJ5" s="11" t="s">
        <v>26</v>
      </c>
      <c r="EK5" s="12"/>
      <c r="EL5" s="12"/>
      <c r="EM5" s="12"/>
      <c r="EN5" s="12"/>
      <c r="EO5" s="13"/>
      <c r="EP5" s="14" t="s">
        <v>27</v>
      </c>
      <c r="EQ5" s="15"/>
      <c r="ER5" s="16"/>
      <c r="ES5" s="15"/>
      <c r="ET5" s="16"/>
      <c r="EU5" s="15"/>
      <c r="EV5" s="17" t="s">
        <v>28</v>
      </c>
      <c r="EW5" s="15"/>
      <c r="EX5" s="16"/>
      <c r="EY5" s="15"/>
      <c r="EZ5" s="16"/>
      <c r="FA5" s="15"/>
      <c r="FB5" s="16" t="s">
        <v>29</v>
      </c>
      <c r="FC5" s="15"/>
      <c r="FD5" s="16"/>
      <c r="FE5" s="15"/>
      <c r="FF5" s="16"/>
      <c r="FG5" s="15"/>
      <c r="FH5" s="16" t="s">
        <v>30</v>
      </c>
      <c r="FI5" s="15"/>
      <c r="FJ5" s="16"/>
      <c r="FK5" s="15"/>
      <c r="FL5" s="16"/>
      <c r="FM5" s="15"/>
    </row>
    <row r="6" spans="1:169" ht="12" thickBot="1">
      <c r="A6" s="18" t="s">
        <v>0</v>
      </c>
      <c r="B6" s="19" t="s">
        <v>31</v>
      </c>
      <c r="C6" s="15"/>
      <c r="D6" s="16" t="s">
        <v>32</v>
      </c>
      <c r="E6" s="15"/>
      <c r="F6" s="16" t="s">
        <v>33</v>
      </c>
      <c r="G6" s="15"/>
      <c r="H6" s="19" t="s">
        <v>31</v>
      </c>
      <c r="I6" s="15"/>
      <c r="J6" s="16" t="s">
        <v>32</v>
      </c>
      <c r="K6" s="15"/>
      <c r="L6" s="16" t="s">
        <v>33</v>
      </c>
      <c r="M6" s="15"/>
      <c r="N6" s="19" t="s">
        <v>31</v>
      </c>
      <c r="O6" s="15"/>
      <c r="P6" s="16" t="s">
        <v>32</v>
      </c>
      <c r="Q6" s="15"/>
      <c r="R6" s="16" t="s">
        <v>33</v>
      </c>
      <c r="S6" s="15"/>
      <c r="T6" s="20" t="s">
        <v>31</v>
      </c>
      <c r="U6" s="21"/>
      <c r="V6" s="16" t="s">
        <v>32</v>
      </c>
      <c r="W6" s="15"/>
      <c r="X6" s="16" t="s">
        <v>33</v>
      </c>
      <c r="Y6" s="15"/>
      <c r="Z6" s="22" t="s">
        <v>31</v>
      </c>
      <c r="AA6" s="21"/>
      <c r="AB6" s="16" t="s">
        <v>32</v>
      </c>
      <c r="AC6" s="15"/>
      <c r="AD6" s="16" t="s">
        <v>33</v>
      </c>
      <c r="AE6" s="15"/>
      <c r="AF6" s="19" t="s">
        <v>31</v>
      </c>
      <c r="AG6" s="15"/>
      <c r="AH6" s="16" t="s">
        <v>32</v>
      </c>
      <c r="AI6" s="15"/>
      <c r="AJ6" s="16" t="s">
        <v>33</v>
      </c>
      <c r="AK6" s="15"/>
      <c r="AL6" s="19" t="s">
        <v>31</v>
      </c>
      <c r="AM6" s="15"/>
      <c r="AN6" s="16" t="s">
        <v>32</v>
      </c>
      <c r="AO6" s="15"/>
      <c r="AP6" s="16" t="s">
        <v>33</v>
      </c>
      <c r="AQ6" s="15"/>
      <c r="AR6" s="19" t="s">
        <v>31</v>
      </c>
      <c r="AS6" s="15"/>
      <c r="AT6" s="16" t="s">
        <v>32</v>
      </c>
      <c r="AU6" s="15"/>
      <c r="AV6" s="16" t="s">
        <v>33</v>
      </c>
      <c r="AW6" s="15"/>
      <c r="AX6" s="19" t="s">
        <v>31</v>
      </c>
      <c r="AY6" s="15"/>
      <c r="AZ6" s="16" t="s">
        <v>32</v>
      </c>
      <c r="BA6" s="15"/>
      <c r="BB6" s="16" t="s">
        <v>33</v>
      </c>
      <c r="BC6" s="15"/>
      <c r="BD6" s="19" t="s">
        <v>31</v>
      </c>
      <c r="BE6" s="15"/>
      <c r="BF6" s="16" t="s">
        <v>32</v>
      </c>
      <c r="BG6" s="15"/>
      <c r="BH6" s="16" t="s">
        <v>33</v>
      </c>
      <c r="BI6" s="15"/>
      <c r="BJ6" s="19" t="s">
        <v>31</v>
      </c>
      <c r="BK6" s="15"/>
      <c r="BL6" s="16" t="s">
        <v>32</v>
      </c>
      <c r="BM6" s="15"/>
      <c r="BN6" s="16" t="s">
        <v>33</v>
      </c>
      <c r="BO6" s="15"/>
      <c r="BP6" s="19" t="s">
        <v>31</v>
      </c>
      <c r="BQ6" s="15"/>
      <c r="BR6" s="16" t="s">
        <v>32</v>
      </c>
      <c r="BS6" s="15"/>
      <c r="BT6" s="16" t="s">
        <v>33</v>
      </c>
      <c r="BU6" s="15"/>
      <c r="BV6" s="19" t="s">
        <v>31</v>
      </c>
      <c r="BW6" s="15"/>
      <c r="BX6" s="16" t="s">
        <v>32</v>
      </c>
      <c r="BY6" s="15"/>
      <c r="BZ6" s="16" t="s">
        <v>33</v>
      </c>
      <c r="CA6" s="15"/>
      <c r="CB6" s="19" t="s">
        <v>31</v>
      </c>
      <c r="CC6" s="15"/>
      <c r="CD6" s="16" t="s">
        <v>32</v>
      </c>
      <c r="CE6" s="15"/>
      <c r="CF6" s="16" t="s">
        <v>33</v>
      </c>
      <c r="CG6" s="15"/>
      <c r="CH6" s="19" t="s">
        <v>31</v>
      </c>
      <c r="CI6" s="15"/>
      <c r="CJ6" s="16" t="s">
        <v>32</v>
      </c>
      <c r="CK6" s="15"/>
      <c r="CL6" s="16" t="s">
        <v>33</v>
      </c>
      <c r="CM6" s="15"/>
      <c r="CN6" s="19" t="s">
        <v>31</v>
      </c>
      <c r="CO6" s="15"/>
      <c r="CP6" s="16" t="s">
        <v>32</v>
      </c>
      <c r="CQ6" s="15"/>
      <c r="CR6" s="16" t="s">
        <v>33</v>
      </c>
      <c r="CS6" s="15"/>
      <c r="CT6" s="19" t="s">
        <v>31</v>
      </c>
      <c r="CU6" s="15"/>
      <c r="CV6" s="16" t="s">
        <v>32</v>
      </c>
      <c r="CW6" s="15"/>
      <c r="CX6" s="16" t="s">
        <v>33</v>
      </c>
      <c r="CY6" s="15"/>
      <c r="CZ6" s="19" t="s">
        <v>31</v>
      </c>
      <c r="DA6" s="15"/>
      <c r="DB6" s="16" t="s">
        <v>32</v>
      </c>
      <c r="DC6" s="15"/>
      <c r="DD6" s="16" t="s">
        <v>33</v>
      </c>
      <c r="DE6" s="15"/>
      <c r="DF6" s="19" t="s">
        <v>31</v>
      </c>
      <c r="DG6" s="15"/>
      <c r="DH6" s="16" t="s">
        <v>32</v>
      </c>
      <c r="DI6" s="15"/>
      <c r="DJ6" s="16" t="s">
        <v>33</v>
      </c>
      <c r="DK6" s="15"/>
      <c r="DL6" s="19" t="s">
        <v>31</v>
      </c>
      <c r="DM6" s="15"/>
      <c r="DN6" s="16" t="s">
        <v>32</v>
      </c>
      <c r="DO6" s="15"/>
      <c r="DP6" s="16" t="s">
        <v>33</v>
      </c>
      <c r="DQ6" s="15"/>
      <c r="DR6" s="19" t="s">
        <v>31</v>
      </c>
      <c r="DS6" s="15"/>
      <c r="DT6" s="16" t="s">
        <v>32</v>
      </c>
      <c r="DU6" s="15"/>
      <c r="DV6" s="16" t="s">
        <v>33</v>
      </c>
      <c r="DW6" s="15"/>
      <c r="DX6" s="19" t="s">
        <v>31</v>
      </c>
      <c r="DY6" s="15"/>
      <c r="DZ6" s="16" t="s">
        <v>32</v>
      </c>
      <c r="EA6" s="15"/>
      <c r="EB6" s="16" t="s">
        <v>33</v>
      </c>
      <c r="EC6" s="15"/>
      <c r="ED6" s="19" t="s">
        <v>31</v>
      </c>
      <c r="EE6" s="15"/>
      <c r="EF6" s="16" t="s">
        <v>32</v>
      </c>
      <c r="EG6" s="15"/>
      <c r="EH6" s="16" t="s">
        <v>33</v>
      </c>
      <c r="EI6" s="15"/>
      <c r="EJ6" s="19" t="s">
        <v>31</v>
      </c>
      <c r="EK6" s="15"/>
      <c r="EL6" s="16" t="s">
        <v>32</v>
      </c>
      <c r="EM6" s="15"/>
      <c r="EN6" s="16" t="s">
        <v>33</v>
      </c>
      <c r="EO6" s="15"/>
      <c r="EP6" s="19" t="s">
        <v>31</v>
      </c>
      <c r="EQ6" s="15"/>
      <c r="ER6" s="16" t="s">
        <v>32</v>
      </c>
      <c r="ES6" s="15"/>
      <c r="ET6" s="16" t="s">
        <v>33</v>
      </c>
      <c r="EU6" s="15"/>
      <c r="EV6" s="19" t="s">
        <v>31</v>
      </c>
      <c r="EW6" s="15"/>
      <c r="EX6" s="16" t="s">
        <v>32</v>
      </c>
      <c r="EY6" s="15"/>
      <c r="EZ6" s="16" t="s">
        <v>33</v>
      </c>
      <c r="FA6" s="15"/>
      <c r="FB6" s="16" t="s">
        <v>31</v>
      </c>
      <c r="FC6" s="15"/>
      <c r="FD6" s="16" t="s">
        <v>32</v>
      </c>
      <c r="FE6" s="15"/>
      <c r="FF6" s="16" t="s">
        <v>33</v>
      </c>
      <c r="FG6" s="15"/>
      <c r="FH6" s="16" t="s">
        <v>31</v>
      </c>
      <c r="FI6" s="15"/>
      <c r="FJ6" s="16" t="s">
        <v>32</v>
      </c>
      <c r="FK6" s="15"/>
      <c r="FL6" s="16" t="s">
        <v>33</v>
      </c>
      <c r="FM6" s="15"/>
    </row>
    <row r="7" spans="1:169" ht="12" thickBot="1">
      <c r="A7" s="23"/>
      <c r="B7" s="24" t="s">
        <v>34</v>
      </c>
      <c r="C7" s="25" t="s">
        <v>35</v>
      </c>
      <c r="D7" s="24" t="s">
        <v>34</v>
      </c>
      <c r="E7" s="25" t="s">
        <v>35</v>
      </c>
      <c r="F7" s="24" t="s">
        <v>34</v>
      </c>
      <c r="G7" s="25" t="s">
        <v>35</v>
      </c>
      <c r="H7" s="24" t="s">
        <v>34</v>
      </c>
      <c r="I7" s="25" t="s">
        <v>35</v>
      </c>
      <c r="J7" s="24" t="s">
        <v>34</v>
      </c>
      <c r="K7" s="25" t="s">
        <v>35</v>
      </c>
      <c r="L7" s="24" t="s">
        <v>34</v>
      </c>
      <c r="M7" s="25" t="s">
        <v>35</v>
      </c>
      <c r="N7" s="24" t="s">
        <v>34</v>
      </c>
      <c r="O7" s="25" t="s">
        <v>35</v>
      </c>
      <c r="P7" s="24" t="s">
        <v>34</v>
      </c>
      <c r="Q7" s="25" t="s">
        <v>35</v>
      </c>
      <c r="R7" s="24" t="s">
        <v>34</v>
      </c>
      <c r="S7" s="25" t="s">
        <v>35</v>
      </c>
      <c r="T7" s="26" t="s">
        <v>34</v>
      </c>
      <c r="U7" s="25" t="s">
        <v>35</v>
      </c>
      <c r="V7" s="24" t="s">
        <v>34</v>
      </c>
      <c r="W7" s="25" t="s">
        <v>35</v>
      </c>
      <c r="X7" s="24" t="s">
        <v>34</v>
      </c>
      <c r="Y7" s="25" t="s">
        <v>35</v>
      </c>
      <c r="Z7" s="26" t="s">
        <v>34</v>
      </c>
      <c r="AA7" s="25" t="s">
        <v>35</v>
      </c>
      <c r="AB7" s="24" t="s">
        <v>34</v>
      </c>
      <c r="AC7" s="25" t="s">
        <v>35</v>
      </c>
      <c r="AD7" s="24" t="s">
        <v>34</v>
      </c>
      <c r="AE7" s="25" t="s">
        <v>35</v>
      </c>
      <c r="AF7" s="24" t="s">
        <v>34</v>
      </c>
      <c r="AG7" s="25" t="s">
        <v>35</v>
      </c>
      <c r="AH7" s="24" t="s">
        <v>34</v>
      </c>
      <c r="AI7" s="25" t="s">
        <v>35</v>
      </c>
      <c r="AJ7" s="24" t="s">
        <v>34</v>
      </c>
      <c r="AK7" s="25" t="s">
        <v>35</v>
      </c>
      <c r="AL7" s="24" t="s">
        <v>34</v>
      </c>
      <c r="AM7" s="25" t="s">
        <v>35</v>
      </c>
      <c r="AN7" s="24" t="s">
        <v>34</v>
      </c>
      <c r="AO7" s="25" t="s">
        <v>35</v>
      </c>
      <c r="AP7" s="24" t="s">
        <v>34</v>
      </c>
      <c r="AQ7" s="25" t="s">
        <v>35</v>
      </c>
      <c r="AR7" s="24" t="s">
        <v>34</v>
      </c>
      <c r="AS7" s="25" t="s">
        <v>35</v>
      </c>
      <c r="AT7" s="24" t="s">
        <v>34</v>
      </c>
      <c r="AU7" s="25" t="s">
        <v>35</v>
      </c>
      <c r="AV7" s="24" t="s">
        <v>34</v>
      </c>
      <c r="AW7" s="25" t="s">
        <v>35</v>
      </c>
      <c r="AX7" s="24" t="s">
        <v>34</v>
      </c>
      <c r="AY7" s="25" t="s">
        <v>35</v>
      </c>
      <c r="AZ7" s="24" t="s">
        <v>34</v>
      </c>
      <c r="BA7" s="25" t="s">
        <v>35</v>
      </c>
      <c r="BB7" s="24" t="s">
        <v>34</v>
      </c>
      <c r="BC7" s="25" t="s">
        <v>35</v>
      </c>
      <c r="BD7" s="24" t="s">
        <v>34</v>
      </c>
      <c r="BE7" s="25" t="s">
        <v>35</v>
      </c>
      <c r="BF7" s="24" t="s">
        <v>34</v>
      </c>
      <c r="BG7" s="25" t="s">
        <v>35</v>
      </c>
      <c r="BH7" s="24" t="s">
        <v>34</v>
      </c>
      <c r="BI7" s="25" t="s">
        <v>35</v>
      </c>
      <c r="BJ7" s="24" t="s">
        <v>34</v>
      </c>
      <c r="BK7" s="25" t="s">
        <v>35</v>
      </c>
      <c r="BL7" s="24" t="s">
        <v>34</v>
      </c>
      <c r="BM7" s="25" t="s">
        <v>35</v>
      </c>
      <c r="BN7" s="24" t="s">
        <v>34</v>
      </c>
      <c r="BO7" s="25" t="s">
        <v>35</v>
      </c>
      <c r="BP7" s="24" t="s">
        <v>34</v>
      </c>
      <c r="BQ7" s="25" t="s">
        <v>35</v>
      </c>
      <c r="BR7" s="24" t="s">
        <v>34</v>
      </c>
      <c r="BS7" s="25" t="s">
        <v>35</v>
      </c>
      <c r="BT7" s="24" t="s">
        <v>34</v>
      </c>
      <c r="BU7" s="25" t="s">
        <v>35</v>
      </c>
      <c r="BV7" s="24" t="s">
        <v>34</v>
      </c>
      <c r="BW7" s="25" t="s">
        <v>35</v>
      </c>
      <c r="BX7" s="24" t="s">
        <v>34</v>
      </c>
      <c r="BY7" s="25" t="s">
        <v>35</v>
      </c>
      <c r="BZ7" s="24" t="s">
        <v>34</v>
      </c>
      <c r="CA7" s="25" t="s">
        <v>35</v>
      </c>
      <c r="CB7" s="24" t="s">
        <v>34</v>
      </c>
      <c r="CC7" s="25" t="s">
        <v>35</v>
      </c>
      <c r="CD7" s="24" t="s">
        <v>34</v>
      </c>
      <c r="CE7" s="25" t="s">
        <v>35</v>
      </c>
      <c r="CF7" s="24" t="s">
        <v>34</v>
      </c>
      <c r="CG7" s="25" t="s">
        <v>35</v>
      </c>
      <c r="CH7" s="24" t="s">
        <v>34</v>
      </c>
      <c r="CI7" s="25" t="s">
        <v>35</v>
      </c>
      <c r="CJ7" s="24" t="s">
        <v>34</v>
      </c>
      <c r="CK7" s="25" t="s">
        <v>35</v>
      </c>
      <c r="CL7" s="24" t="s">
        <v>34</v>
      </c>
      <c r="CM7" s="25" t="s">
        <v>35</v>
      </c>
      <c r="CN7" s="24" t="s">
        <v>34</v>
      </c>
      <c r="CO7" s="25" t="s">
        <v>35</v>
      </c>
      <c r="CP7" s="24" t="s">
        <v>34</v>
      </c>
      <c r="CQ7" s="25" t="s">
        <v>35</v>
      </c>
      <c r="CR7" s="24" t="s">
        <v>34</v>
      </c>
      <c r="CS7" s="25" t="s">
        <v>35</v>
      </c>
      <c r="CT7" s="24" t="s">
        <v>34</v>
      </c>
      <c r="CU7" s="25" t="s">
        <v>35</v>
      </c>
      <c r="CV7" s="24" t="s">
        <v>34</v>
      </c>
      <c r="CW7" s="25" t="s">
        <v>35</v>
      </c>
      <c r="CX7" s="24" t="s">
        <v>34</v>
      </c>
      <c r="CY7" s="25" t="s">
        <v>35</v>
      </c>
      <c r="CZ7" s="24" t="s">
        <v>34</v>
      </c>
      <c r="DA7" s="25" t="s">
        <v>35</v>
      </c>
      <c r="DB7" s="24" t="s">
        <v>34</v>
      </c>
      <c r="DC7" s="25" t="s">
        <v>35</v>
      </c>
      <c r="DD7" s="24" t="s">
        <v>34</v>
      </c>
      <c r="DE7" s="25" t="s">
        <v>35</v>
      </c>
      <c r="DF7" s="24" t="s">
        <v>34</v>
      </c>
      <c r="DG7" s="25" t="s">
        <v>35</v>
      </c>
      <c r="DH7" s="24" t="s">
        <v>34</v>
      </c>
      <c r="DI7" s="25" t="s">
        <v>35</v>
      </c>
      <c r="DJ7" s="24" t="s">
        <v>34</v>
      </c>
      <c r="DK7" s="25" t="s">
        <v>35</v>
      </c>
      <c r="DL7" s="24" t="s">
        <v>34</v>
      </c>
      <c r="DM7" s="25" t="s">
        <v>35</v>
      </c>
      <c r="DN7" s="24" t="s">
        <v>34</v>
      </c>
      <c r="DO7" s="25" t="s">
        <v>35</v>
      </c>
      <c r="DP7" s="24" t="s">
        <v>34</v>
      </c>
      <c r="DQ7" s="25" t="s">
        <v>35</v>
      </c>
      <c r="DR7" s="24" t="s">
        <v>34</v>
      </c>
      <c r="DS7" s="25" t="s">
        <v>35</v>
      </c>
      <c r="DT7" s="24" t="s">
        <v>34</v>
      </c>
      <c r="DU7" s="25" t="s">
        <v>35</v>
      </c>
      <c r="DV7" s="24" t="s">
        <v>34</v>
      </c>
      <c r="DW7" s="25" t="s">
        <v>35</v>
      </c>
      <c r="DX7" s="24" t="s">
        <v>34</v>
      </c>
      <c r="DY7" s="25" t="s">
        <v>35</v>
      </c>
      <c r="DZ7" s="24" t="s">
        <v>34</v>
      </c>
      <c r="EA7" s="25" t="s">
        <v>35</v>
      </c>
      <c r="EB7" s="24" t="s">
        <v>34</v>
      </c>
      <c r="EC7" s="25" t="s">
        <v>35</v>
      </c>
      <c r="ED7" s="24" t="s">
        <v>34</v>
      </c>
      <c r="EE7" s="25" t="s">
        <v>35</v>
      </c>
      <c r="EF7" s="24" t="s">
        <v>34</v>
      </c>
      <c r="EG7" s="25" t="s">
        <v>35</v>
      </c>
      <c r="EH7" s="24" t="s">
        <v>34</v>
      </c>
      <c r="EI7" s="25" t="s">
        <v>35</v>
      </c>
      <c r="EJ7" s="24" t="s">
        <v>34</v>
      </c>
      <c r="EK7" s="25" t="s">
        <v>35</v>
      </c>
      <c r="EL7" s="24" t="s">
        <v>34</v>
      </c>
      <c r="EM7" s="25" t="s">
        <v>35</v>
      </c>
      <c r="EN7" s="24" t="s">
        <v>34</v>
      </c>
      <c r="EO7" s="25" t="s">
        <v>35</v>
      </c>
      <c r="EP7" s="24" t="s">
        <v>34</v>
      </c>
      <c r="EQ7" s="25" t="s">
        <v>35</v>
      </c>
      <c r="ER7" s="24" t="s">
        <v>34</v>
      </c>
      <c r="ES7" s="25" t="s">
        <v>35</v>
      </c>
      <c r="ET7" s="24" t="s">
        <v>34</v>
      </c>
      <c r="EU7" s="25" t="s">
        <v>35</v>
      </c>
      <c r="EV7" s="24" t="s">
        <v>34</v>
      </c>
      <c r="EW7" s="25" t="s">
        <v>35</v>
      </c>
      <c r="EX7" s="24" t="s">
        <v>34</v>
      </c>
      <c r="EY7" s="25" t="s">
        <v>35</v>
      </c>
      <c r="EZ7" s="24" t="s">
        <v>34</v>
      </c>
      <c r="FA7" s="25" t="s">
        <v>35</v>
      </c>
      <c r="FB7" s="24" t="s">
        <v>34</v>
      </c>
      <c r="FC7" s="25" t="s">
        <v>35</v>
      </c>
      <c r="FD7" s="24" t="s">
        <v>34</v>
      </c>
      <c r="FE7" s="25" t="s">
        <v>35</v>
      </c>
      <c r="FF7" s="24" t="s">
        <v>34</v>
      </c>
      <c r="FG7" s="25" t="s">
        <v>35</v>
      </c>
      <c r="FH7" s="24" t="s">
        <v>34</v>
      </c>
      <c r="FI7" s="25" t="s">
        <v>35</v>
      </c>
      <c r="FJ7" s="24" t="s">
        <v>34</v>
      </c>
      <c r="FK7" s="25" t="s">
        <v>35</v>
      </c>
      <c r="FL7" s="24" t="s">
        <v>34</v>
      </c>
      <c r="FM7" s="25" t="s">
        <v>35</v>
      </c>
    </row>
    <row r="8" spans="1:169" ht="18" customHeight="1">
      <c r="A8" s="27" t="s">
        <v>36</v>
      </c>
      <c r="B8" s="28">
        <v>12.94</v>
      </c>
      <c r="C8" s="28">
        <v>1</v>
      </c>
      <c r="D8" s="28">
        <v>3.13</v>
      </c>
      <c r="E8" s="28">
        <v>10</v>
      </c>
      <c r="F8" s="28">
        <v>16.32</v>
      </c>
      <c r="G8" s="28">
        <v>1</v>
      </c>
      <c r="H8" s="29">
        <v>12.65</v>
      </c>
      <c r="I8" s="28">
        <v>1</v>
      </c>
      <c r="J8" s="29">
        <v>2.74</v>
      </c>
      <c r="K8" s="28">
        <v>11</v>
      </c>
      <c r="L8" s="29">
        <v>15.97</v>
      </c>
      <c r="M8" s="28">
        <v>1</v>
      </c>
      <c r="N8" s="29">
        <v>13.41</v>
      </c>
      <c r="O8" s="28">
        <v>1</v>
      </c>
      <c r="P8" s="29">
        <v>2.74</v>
      </c>
      <c r="Q8" s="28">
        <v>11</v>
      </c>
      <c r="R8" s="29">
        <v>16.68</v>
      </c>
      <c r="S8" s="28">
        <v>1</v>
      </c>
      <c r="T8" s="30">
        <v>11.21</v>
      </c>
      <c r="U8" s="31">
        <v>3</v>
      </c>
      <c r="V8" s="30">
        <v>1.26</v>
      </c>
      <c r="W8" s="31">
        <v>14</v>
      </c>
      <c r="X8" s="30">
        <v>14.53</v>
      </c>
      <c r="Y8" s="31">
        <v>1</v>
      </c>
      <c r="Z8" s="7">
        <v>10.58</v>
      </c>
      <c r="AA8" s="6">
        <v>4</v>
      </c>
      <c r="AB8" s="29">
        <v>0.91</v>
      </c>
      <c r="AC8" s="28">
        <v>14</v>
      </c>
      <c r="AD8" s="29">
        <v>13.95</v>
      </c>
      <c r="AE8" s="28">
        <v>2</v>
      </c>
      <c r="AF8" s="30">
        <v>11.2</v>
      </c>
      <c r="AG8" s="31">
        <v>4</v>
      </c>
      <c r="AH8" s="30">
        <v>0.6</v>
      </c>
      <c r="AI8" s="31">
        <v>14</v>
      </c>
      <c r="AJ8" s="30">
        <v>14.43</v>
      </c>
      <c r="AK8" s="31">
        <v>2</v>
      </c>
      <c r="AL8" s="30">
        <v>11.83</v>
      </c>
      <c r="AM8" s="31">
        <v>4</v>
      </c>
      <c r="AN8" s="30">
        <v>0.47</v>
      </c>
      <c r="AO8" s="31">
        <v>15</v>
      </c>
      <c r="AP8" s="30">
        <v>15.42</v>
      </c>
      <c r="AQ8" s="31">
        <v>1</v>
      </c>
      <c r="AR8" s="30">
        <v>12.258718342141654</v>
      </c>
      <c r="AS8" s="31">
        <v>3</v>
      </c>
      <c r="AT8" s="30">
        <v>0.6492951730029901</v>
      </c>
      <c r="AU8" s="31">
        <v>15</v>
      </c>
      <c r="AV8" s="30">
        <v>15.5661295818527</v>
      </c>
      <c r="AW8" s="31">
        <v>1</v>
      </c>
      <c r="AX8" s="31">
        <v>11.61</v>
      </c>
      <c r="AY8" s="31">
        <v>4</v>
      </c>
      <c r="AZ8" s="31">
        <v>0.54</v>
      </c>
      <c r="BA8" s="31">
        <v>15</v>
      </c>
      <c r="BB8" s="30">
        <v>14.85</v>
      </c>
      <c r="BC8" s="31">
        <v>2</v>
      </c>
      <c r="BD8" s="31">
        <v>11.41</v>
      </c>
      <c r="BE8" s="31">
        <v>3</v>
      </c>
      <c r="BF8" s="31">
        <v>0.59</v>
      </c>
      <c r="BG8" s="31">
        <v>15</v>
      </c>
      <c r="BH8" s="30">
        <v>14.67</v>
      </c>
      <c r="BI8" s="31">
        <v>2</v>
      </c>
      <c r="BJ8" s="31">
        <v>10.88</v>
      </c>
      <c r="BK8" s="31">
        <v>3</v>
      </c>
      <c r="BL8" s="31">
        <v>0.66</v>
      </c>
      <c r="BM8" s="31">
        <v>15</v>
      </c>
      <c r="BN8" s="30">
        <v>14.1</v>
      </c>
      <c r="BO8" s="31">
        <v>3</v>
      </c>
      <c r="BP8" s="31">
        <v>10.35</v>
      </c>
      <c r="BQ8" s="31">
        <v>3</v>
      </c>
      <c r="BR8" s="31">
        <v>0.68</v>
      </c>
      <c r="BS8" s="31">
        <v>15</v>
      </c>
      <c r="BT8" s="30">
        <v>13.51</v>
      </c>
      <c r="BU8" s="31">
        <v>3</v>
      </c>
      <c r="BV8" s="31">
        <v>9.97</v>
      </c>
      <c r="BW8" s="31">
        <v>3</v>
      </c>
      <c r="BX8" s="31">
        <v>0.69</v>
      </c>
      <c r="BY8" s="31">
        <v>15</v>
      </c>
      <c r="BZ8" s="30">
        <v>13.16</v>
      </c>
      <c r="CA8" s="31">
        <v>3</v>
      </c>
      <c r="CB8" s="31">
        <v>9.08</v>
      </c>
      <c r="CC8" s="31">
        <v>4</v>
      </c>
      <c r="CD8" s="31">
        <v>0.55</v>
      </c>
      <c r="CE8" s="31">
        <v>15</v>
      </c>
      <c r="CF8" s="30">
        <v>11.91</v>
      </c>
      <c r="CG8" s="31">
        <v>3</v>
      </c>
      <c r="CH8" s="31">
        <v>7.85</v>
      </c>
      <c r="CI8" s="31">
        <v>5</v>
      </c>
      <c r="CJ8" s="31">
        <v>0.38</v>
      </c>
      <c r="CK8" s="31">
        <v>15</v>
      </c>
      <c r="CL8" s="31">
        <v>10.42</v>
      </c>
      <c r="CM8" s="31">
        <v>4</v>
      </c>
      <c r="CN8" s="30">
        <v>7.11</v>
      </c>
      <c r="CO8" s="31">
        <v>6</v>
      </c>
      <c r="CP8" s="30">
        <v>0.33</v>
      </c>
      <c r="CQ8" s="31">
        <v>15</v>
      </c>
      <c r="CR8" s="30">
        <v>9.52</v>
      </c>
      <c r="CS8" s="31">
        <v>5</v>
      </c>
      <c r="CT8" s="30">
        <v>9.9</v>
      </c>
      <c r="CU8" s="31">
        <v>4</v>
      </c>
      <c r="CV8" s="30">
        <v>0.47</v>
      </c>
      <c r="CW8" s="31">
        <v>15</v>
      </c>
      <c r="CX8" s="30">
        <v>13.28</v>
      </c>
      <c r="CY8" s="31">
        <v>4</v>
      </c>
      <c r="CZ8" s="30">
        <v>10.27</v>
      </c>
      <c r="DA8" s="32">
        <v>4</v>
      </c>
      <c r="DB8" s="30">
        <v>0.58</v>
      </c>
      <c r="DC8" s="32">
        <v>15</v>
      </c>
      <c r="DD8" s="30">
        <v>13.9</v>
      </c>
      <c r="DE8" s="32">
        <v>4</v>
      </c>
      <c r="DF8" s="33">
        <v>9.59</v>
      </c>
      <c r="DG8" s="32">
        <v>4</v>
      </c>
      <c r="DH8" s="30">
        <v>0.75</v>
      </c>
      <c r="DI8" s="32">
        <v>14</v>
      </c>
      <c r="DJ8" s="30">
        <v>13.01</v>
      </c>
      <c r="DK8" s="34">
        <v>4</v>
      </c>
      <c r="DL8" s="33"/>
      <c r="DM8" s="30"/>
      <c r="DN8" s="30"/>
      <c r="DO8" s="30"/>
      <c r="DP8" s="30"/>
      <c r="DQ8" s="30"/>
      <c r="DR8" s="33"/>
      <c r="DS8" s="30"/>
      <c r="DT8" s="30"/>
      <c r="DU8" s="30"/>
      <c r="DV8" s="30"/>
      <c r="DW8" s="30"/>
      <c r="DX8" s="30">
        <v>7.07</v>
      </c>
      <c r="DY8" s="32">
        <v>6</v>
      </c>
      <c r="DZ8" s="30">
        <v>0.93</v>
      </c>
      <c r="EA8" s="32">
        <v>13</v>
      </c>
      <c r="EB8" s="30">
        <v>9.86</v>
      </c>
      <c r="EC8" s="32">
        <v>5</v>
      </c>
      <c r="ED8" s="30">
        <v>5.75</v>
      </c>
      <c r="EE8" s="32">
        <v>9</v>
      </c>
      <c r="EF8" s="30">
        <v>0.54</v>
      </c>
      <c r="EG8" s="32">
        <v>13</v>
      </c>
      <c r="EH8" s="30">
        <v>8.11</v>
      </c>
      <c r="EI8" s="32">
        <v>6</v>
      </c>
      <c r="EJ8" s="30">
        <v>8.94</v>
      </c>
      <c r="EK8" s="32">
        <v>7</v>
      </c>
      <c r="EL8" s="30">
        <v>0.24</v>
      </c>
      <c r="EM8" s="32">
        <v>10</v>
      </c>
      <c r="EN8" s="30">
        <v>12.63</v>
      </c>
      <c r="EO8" s="34">
        <v>4</v>
      </c>
      <c r="EP8" s="30">
        <v>14.88</v>
      </c>
      <c r="EQ8" s="32">
        <v>2</v>
      </c>
      <c r="ER8" s="30">
        <v>0</v>
      </c>
      <c r="ES8" s="32" t="s">
        <v>37</v>
      </c>
      <c r="ET8" s="30">
        <v>19.94</v>
      </c>
      <c r="EU8" s="35">
        <v>1</v>
      </c>
      <c r="EV8" s="36"/>
      <c r="EW8" s="37"/>
      <c r="EX8" s="36"/>
      <c r="EY8" s="38"/>
      <c r="EZ8" s="36"/>
      <c r="FA8" s="38"/>
      <c r="FB8" s="39"/>
      <c r="FC8" s="40"/>
      <c r="FD8" s="39"/>
      <c r="FE8" s="40"/>
      <c r="FF8" s="39"/>
      <c r="FG8" s="40"/>
      <c r="FH8" s="39"/>
      <c r="FI8" s="40"/>
      <c r="FJ8" s="39"/>
      <c r="FK8" s="40"/>
      <c r="FL8" s="39"/>
      <c r="FM8" s="41"/>
    </row>
    <row r="9" spans="1:169" ht="18" customHeight="1">
      <c r="A9" s="27" t="s">
        <v>38</v>
      </c>
      <c r="B9" s="28">
        <v>12.62</v>
      </c>
      <c r="C9" s="28">
        <v>2</v>
      </c>
      <c r="D9" s="28">
        <v>10.83</v>
      </c>
      <c r="E9" s="28">
        <v>3</v>
      </c>
      <c r="F9" s="28">
        <v>13.23</v>
      </c>
      <c r="G9" s="28">
        <v>3</v>
      </c>
      <c r="H9" s="29">
        <v>12.3</v>
      </c>
      <c r="I9" s="28">
        <v>2</v>
      </c>
      <c r="J9" s="29">
        <v>10.7</v>
      </c>
      <c r="K9" s="28">
        <v>3</v>
      </c>
      <c r="L9" s="29">
        <v>12.84</v>
      </c>
      <c r="M9" s="28">
        <v>3</v>
      </c>
      <c r="N9" s="29">
        <v>11.58</v>
      </c>
      <c r="O9" s="28">
        <v>4</v>
      </c>
      <c r="P9" s="29">
        <v>10.6</v>
      </c>
      <c r="Q9" s="28">
        <v>2</v>
      </c>
      <c r="R9" s="29">
        <v>11.87</v>
      </c>
      <c r="S9" s="28">
        <v>4</v>
      </c>
      <c r="T9" s="30">
        <v>12.31</v>
      </c>
      <c r="U9" s="31">
        <v>2</v>
      </c>
      <c r="V9" s="30">
        <v>11.74</v>
      </c>
      <c r="W9" s="31">
        <v>3</v>
      </c>
      <c r="X9" s="30">
        <v>12.5</v>
      </c>
      <c r="Y9" s="31">
        <v>4</v>
      </c>
      <c r="Z9" s="7">
        <v>13.16</v>
      </c>
      <c r="AA9" s="6">
        <v>1</v>
      </c>
      <c r="AB9" s="29">
        <v>12.62</v>
      </c>
      <c r="AC9" s="28">
        <v>2</v>
      </c>
      <c r="AD9" s="29">
        <v>13.34</v>
      </c>
      <c r="AE9" s="28">
        <v>3</v>
      </c>
      <c r="AF9" s="30">
        <v>13.43</v>
      </c>
      <c r="AG9" s="31">
        <v>1</v>
      </c>
      <c r="AH9" s="30">
        <v>16.41</v>
      </c>
      <c r="AI9" s="31">
        <v>2</v>
      </c>
      <c r="AJ9" s="30">
        <v>12.52</v>
      </c>
      <c r="AK9" s="31">
        <v>4</v>
      </c>
      <c r="AL9" s="30">
        <v>13.64</v>
      </c>
      <c r="AM9" s="31">
        <v>1</v>
      </c>
      <c r="AN9" s="30">
        <v>17.17</v>
      </c>
      <c r="AO9" s="31">
        <v>1</v>
      </c>
      <c r="AP9" s="30">
        <v>12.81</v>
      </c>
      <c r="AQ9" s="31">
        <v>4</v>
      </c>
      <c r="AR9" s="30">
        <v>14.427648652232389</v>
      </c>
      <c r="AS9" s="31">
        <v>1</v>
      </c>
      <c r="AT9" s="30">
        <v>18.927808628791116</v>
      </c>
      <c r="AU9" s="31">
        <v>1</v>
      </c>
      <c r="AV9" s="30">
        <v>13.145597040354378</v>
      </c>
      <c r="AW9" s="31">
        <v>4</v>
      </c>
      <c r="AX9" s="30">
        <v>14.67</v>
      </c>
      <c r="AY9" s="31">
        <v>1</v>
      </c>
      <c r="AZ9" s="31">
        <v>18.45</v>
      </c>
      <c r="BA9" s="31">
        <v>1</v>
      </c>
      <c r="BB9" s="30">
        <v>13.57</v>
      </c>
      <c r="BC9" s="31">
        <v>3</v>
      </c>
      <c r="BD9" s="30">
        <v>15.6</v>
      </c>
      <c r="BE9" s="31">
        <v>1</v>
      </c>
      <c r="BF9" s="31">
        <v>18.76</v>
      </c>
      <c r="BG9" s="31">
        <v>1</v>
      </c>
      <c r="BH9" s="30">
        <v>14.63</v>
      </c>
      <c r="BI9" s="31">
        <v>3</v>
      </c>
      <c r="BJ9" s="30">
        <v>16.27</v>
      </c>
      <c r="BK9" s="31">
        <v>1</v>
      </c>
      <c r="BL9" s="31">
        <v>19.3</v>
      </c>
      <c r="BM9" s="31">
        <v>1</v>
      </c>
      <c r="BN9" s="30">
        <v>15.33</v>
      </c>
      <c r="BO9" s="31">
        <v>2</v>
      </c>
      <c r="BP9" s="30">
        <v>16.76</v>
      </c>
      <c r="BQ9" s="31">
        <v>1</v>
      </c>
      <c r="BR9" s="31">
        <v>19.87</v>
      </c>
      <c r="BS9" s="31">
        <v>1</v>
      </c>
      <c r="BT9" s="30">
        <v>15.74</v>
      </c>
      <c r="BU9" s="31">
        <v>2</v>
      </c>
      <c r="BV9" s="30">
        <v>17.09</v>
      </c>
      <c r="BW9" s="31">
        <v>1</v>
      </c>
      <c r="BX9" s="31">
        <v>20.16</v>
      </c>
      <c r="BY9" s="31">
        <v>1</v>
      </c>
      <c r="BZ9" s="30">
        <v>16.05</v>
      </c>
      <c r="CA9" s="31">
        <v>2</v>
      </c>
      <c r="CB9" s="30">
        <v>17.5</v>
      </c>
      <c r="CC9" s="31">
        <v>1</v>
      </c>
      <c r="CD9" s="31">
        <v>21.24</v>
      </c>
      <c r="CE9" s="31">
        <v>1</v>
      </c>
      <c r="CF9" s="30">
        <v>16.28</v>
      </c>
      <c r="CG9" s="31">
        <v>2</v>
      </c>
      <c r="CH9" s="31">
        <v>17.58</v>
      </c>
      <c r="CI9" s="31">
        <v>1</v>
      </c>
      <c r="CJ9" s="31">
        <v>21.49</v>
      </c>
      <c r="CK9" s="31">
        <v>1</v>
      </c>
      <c r="CL9" s="31">
        <v>16.25</v>
      </c>
      <c r="CM9" s="31">
        <v>2</v>
      </c>
      <c r="CN9" s="30">
        <v>17.37</v>
      </c>
      <c r="CO9" s="31">
        <v>1</v>
      </c>
      <c r="CP9" s="30">
        <v>21.92</v>
      </c>
      <c r="CQ9" s="31">
        <v>1</v>
      </c>
      <c r="CR9" s="30">
        <v>15.73</v>
      </c>
      <c r="CS9" s="31">
        <v>2</v>
      </c>
      <c r="CT9" s="30">
        <v>17.72</v>
      </c>
      <c r="CU9" s="31">
        <v>1</v>
      </c>
      <c r="CV9" s="30">
        <v>23.24</v>
      </c>
      <c r="CW9" s="31">
        <v>1</v>
      </c>
      <c r="CX9" s="30">
        <v>15.73</v>
      </c>
      <c r="CY9" s="31">
        <v>1</v>
      </c>
      <c r="CZ9" s="30">
        <v>16.56</v>
      </c>
      <c r="DA9" s="32">
        <v>1</v>
      </c>
      <c r="DB9" s="30">
        <v>23.61</v>
      </c>
      <c r="DC9" s="32">
        <v>1</v>
      </c>
      <c r="DD9" s="30">
        <v>13.92</v>
      </c>
      <c r="DE9" s="32">
        <v>3</v>
      </c>
      <c r="DF9" s="33">
        <v>16.21</v>
      </c>
      <c r="DG9" s="32">
        <v>1</v>
      </c>
      <c r="DH9" s="30">
        <v>23</v>
      </c>
      <c r="DI9" s="32">
        <v>1</v>
      </c>
      <c r="DJ9" s="30">
        <v>13.57</v>
      </c>
      <c r="DK9" s="34">
        <v>3</v>
      </c>
      <c r="DL9" s="33"/>
      <c r="DM9" s="30"/>
      <c r="DN9" s="30"/>
      <c r="DO9" s="30"/>
      <c r="DP9" s="30"/>
      <c r="DQ9" s="30"/>
      <c r="DR9" s="33"/>
      <c r="DS9" s="30"/>
      <c r="DT9" s="30"/>
      <c r="DU9" s="30"/>
      <c r="DV9" s="30"/>
      <c r="DW9" s="30"/>
      <c r="DX9" s="30">
        <v>16.88</v>
      </c>
      <c r="DY9" s="32">
        <v>1</v>
      </c>
      <c r="DZ9" s="30">
        <v>24.88</v>
      </c>
      <c r="EA9" s="32">
        <v>1</v>
      </c>
      <c r="EB9" s="30">
        <v>13.24</v>
      </c>
      <c r="EC9" s="32">
        <v>3</v>
      </c>
      <c r="ED9" s="30">
        <v>13</v>
      </c>
      <c r="EE9" s="32">
        <v>3</v>
      </c>
      <c r="EF9" s="30">
        <v>17.31</v>
      </c>
      <c r="EG9" s="32">
        <v>2</v>
      </c>
      <c r="EH9" s="30">
        <v>11.05</v>
      </c>
      <c r="EI9" s="32">
        <v>4</v>
      </c>
      <c r="EJ9" s="30">
        <v>4.89</v>
      </c>
      <c r="EK9" s="32">
        <v>9</v>
      </c>
      <c r="EL9" s="30">
        <v>4.76</v>
      </c>
      <c r="EM9" s="32">
        <v>8</v>
      </c>
      <c r="EN9" s="30">
        <v>4.95</v>
      </c>
      <c r="EO9" s="34">
        <v>8</v>
      </c>
      <c r="EP9" s="30">
        <v>0</v>
      </c>
      <c r="EQ9" s="32" t="s">
        <v>37</v>
      </c>
      <c r="ER9" s="30">
        <v>0</v>
      </c>
      <c r="ES9" s="32" t="s">
        <v>37</v>
      </c>
      <c r="ET9" s="30">
        <v>0</v>
      </c>
      <c r="EU9" s="35" t="s">
        <v>37</v>
      </c>
      <c r="EV9" s="36">
        <v>20.06</v>
      </c>
      <c r="EW9" s="37">
        <v>2</v>
      </c>
      <c r="EX9" s="36">
        <v>18.71</v>
      </c>
      <c r="EY9" s="38">
        <v>2</v>
      </c>
      <c r="EZ9" s="36">
        <v>20.5</v>
      </c>
      <c r="FA9" s="38">
        <v>2</v>
      </c>
      <c r="FB9" s="39">
        <v>18.84</v>
      </c>
      <c r="FC9" s="40">
        <v>2</v>
      </c>
      <c r="FD9" s="39">
        <v>14.1</v>
      </c>
      <c r="FE9" s="40">
        <v>4</v>
      </c>
      <c r="FF9" s="39">
        <v>20.04</v>
      </c>
      <c r="FG9" s="40">
        <v>2</v>
      </c>
      <c r="FH9" s="39">
        <v>19.48</v>
      </c>
      <c r="FI9" s="40">
        <v>2</v>
      </c>
      <c r="FJ9" s="39">
        <v>11.97</v>
      </c>
      <c r="FK9" s="40">
        <v>4</v>
      </c>
      <c r="FL9" s="39">
        <v>21.22</v>
      </c>
      <c r="FM9" s="41">
        <v>2</v>
      </c>
    </row>
    <row r="10" spans="1:169" ht="18" customHeight="1">
      <c r="A10" s="27" t="s">
        <v>39</v>
      </c>
      <c r="B10" s="28">
        <v>12.12</v>
      </c>
      <c r="C10" s="28">
        <v>3</v>
      </c>
      <c r="D10" s="28">
        <v>29.67</v>
      </c>
      <c r="E10" s="28">
        <v>1</v>
      </c>
      <c r="F10" s="28">
        <v>6.11</v>
      </c>
      <c r="G10" s="28">
        <v>7</v>
      </c>
      <c r="H10" s="29">
        <v>11.41</v>
      </c>
      <c r="I10" s="28">
        <v>5</v>
      </c>
      <c r="J10" s="29">
        <v>28.24</v>
      </c>
      <c r="K10" s="28">
        <v>1</v>
      </c>
      <c r="L10" s="29">
        <v>5.76</v>
      </c>
      <c r="M10" s="28">
        <v>7</v>
      </c>
      <c r="N10" s="29">
        <v>10.18</v>
      </c>
      <c r="O10" s="28">
        <v>5</v>
      </c>
      <c r="P10" s="29">
        <v>25.46</v>
      </c>
      <c r="Q10" s="28">
        <v>1</v>
      </c>
      <c r="R10" s="29">
        <v>5.48</v>
      </c>
      <c r="S10" s="28">
        <v>7</v>
      </c>
      <c r="T10" s="30">
        <v>8.99</v>
      </c>
      <c r="U10" s="31">
        <v>6</v>
      </c>
      <c r="V10" s="30">
        <v>21.08</v>
      </c>
      <c r="W10" s="31">
        <v>1</v>
      </c>
      <c r="X10" s="30">
        <v>4.95</v>
      </c>
      <c r="Y10" s="31">
        <v>7</v>
      </c>
      <c r="Z10" s="7">
        <v>8.54</v>
      </c>
      <c r="AA10" s="6">
        <v>6</v>
      </c>
      <c r="AB10" s="29">
        <v>19.26</v>
      </c>
      <c r="AC10" s="28">
        <v>1</v>
      </c>
      <c r="AD10" s="29">
        <v>4.8</v>
      </c>
      <c r="AE10" s="28">
        <v>8</v>
      </c>
      <c r="AF10" s="30">
        <v>7.51</v>
      </c>
      <c r="AG10" s="31">
        <v>6</v>
      </c>
      <c r="AH10" s="30">
        <v>18.55</v>
      </c>
      <c r="AI10" s="31">
        <v>1</v>
      </c>
      <c r="AJ10" s="30">
        <v>4.14</v>
      </c>
      <c r="AK10" s="31">
        <v>9</v>
      </c>
      <c r="AL10" s="30">
        <v>7.28</v>
      </c>
      <c r="AM10" s="31">
        <v>6</v>
      </c>
      <c r="AN10" s="30">
        <v>16.94</v>
      </c>
      <c r="AO10" s="31">
        <v>2</v>
      </c>
      <c r="AP10" s="30">
        <v>4.5</v>
      </c>
      <c r="AQ10" s="31">
        <v>8</v>
      </c>
      <c r="AR10" s="30">
        <v>7.465287643727151</v>
      </c>
      <c r="AS10" s="31">
        <v>6</v>
      </c>
      <c r="AT10" s="30">
        <v>16.57838530542503</v>
      </c>
      <c r="AU10" s="31">
        <v>2</v>
      </c>
      <c r="AV10" s="30">
        <v>4.869055152606727</v>
      </c>
      <c r="AW10" s="31">
        <v>7</v>
      </c>
      <c r="AX10" s="30">
        <v>7.76</v>
      </c>
      <c r="AY10" s="31">
        <v>6</v>
      </c>
      <c r="AZ10" s="31">
        <v>15.89</v>
      </c>
      <c r="BA10" s="31">
        <v>2</v>
      </c>
      <c r="BB10" s="30">
        <v>5.39</v>
      </c>
      <c r="BC10" s="31">
        <v>7</v>
      </c>
      <c r="BD10" s="30">
        <v>8.1</v>
      </c>
      <c r="BE10" s="31">
        <v>6</v>
      </c>
      <c r="BF10" s="31">
        <v>15.64</v>
      </c>
      <c r="BG10" s="31">
        <v>2</v>
      </c>
      <c r="BH10" s="30">
        <v>5.83</v>
      </c>
      <c r="BI10" s="31">
        <v>7</v>
      </c>
      <c r="BJ10" s="31">
        <v>8.16</v>
      </c>
      <c r="BK10" s="31">
        <v>5</v>
      </c>
      <c r="BL10" s="31">
        <v>14.69</v>
      </c>
      <c r="BM10" s="31">
        <v>2</v>
      </c>
      <c r="BN10" s="30">
        <v>6.1</v>
      </c>
      <c r="BO10" s="31">
        <v>7</v>
      </c>
      <c r="BP10" s="31">
        <v>8.12</v>
      </c>
      <c r="BQ10" s="31">
        <v>5</v>
      </c>
      <c r="BR10" s="31">
        <v>14.13</v>
      </c>
      <c r="BS10" s="31">
        <v>2</v>
      </c>
      <c r="BT10" s="30">
        <v>6.16</v>
      </c>
      <c r="BU10" s="31">
        <v>7</v>
      </c>
      <c r="BV10" s="31">
        <v>7.99</v>
      </c>
      <c r="BW10" s="31">
        <v>5</v>
      </c>
      <c r="BX10" s="31">
        <v>13.92</v>
      </c>
      <c r="BY10" s="31">
        <v>2</v>
      </c>
      <c r="BZ10" s="30">
        <v>5.95</v>
      </c>
      <c r="CA10" s="31">
        <v>6</v>
      </c>
      <c r="CB10" s="31">
        <v>7.63</v>
      </c>
      <c r="CC10" s="31">
        <v>6</v>
      </c>
      <c r="CD10" s="31">
        <v>12.87</v>
      </c>
      <c r="CE10" s="31">
        <v>3</v>
      </c>
      <c r="CF10" s="30">
        <v>5.89</v>
      </c>
      <c r="CG10" s="31">
        <v>6</v>
      </c>
      <c r="CH10" s="31">
        <v>7.43</v>
      </c>
      <c r="CI10" s="31">
        <v>6</v>
      </c>
      <c r="CJ10" s="31">
        <v>12.73</v>
      </c>
      <c r="CK10" s="31">
        <v>3</v>
      </c>
      <c r="CL10" s="30">
        <v>5.6</v>
      </c>
      <c r="CM10" s="31">
        <v>7</v>
      </c>
      <c r="CN10" s="30">
        <v>7.12</v>
      </c>
      <c r="CO10" s="31">
        <v>5</v>
      </c>
      <c r="CP10" s="30">
        <v>12.22</v>
      </c>
      <c r="CQ10" s="31">
        <v>3</v>
      </c>
      <c r="CR10" s="30">
        <v>5.31</v>
      </c>
      <c r="CS10" s="31">
        <v>7</v>
      </c>
      <c r="CT10" s="30">
        <v>6.65</v>
      </c>
      <c r="CU10" s="31">
        <v>6</v>
      </c>
      <c r="CV10" s="30">
        <v>11.72</v>
      </c>
      <c r="CW10" s="31">
        <v>3</v>
      </c>
      <c r="CX10" s="30">
        <v>4.83</v>
      </c>
      <c r="CY10" s="31">
        <v>7</v>
      </c>
      <c r="CZ10" s="30">
        <v>6.97</v>
      </c>
      <c r="DA10" s="32">
        <v>6</v>
      </c>
      <c r="DB10" s="30">
        <v>12.29</v>
      </c>
      <c r="DC10" s="32">
        <v>2</v>
      </c>
      <c r="DD10" s="30">
        <v>4.98</v>
      </c>
      <c r="DE10" s="32">
        <v>6</v>
      </c>
      <c r="DF10" s="33">
        <v>7.16</v>
      </c>
      <c r="DG10" s="32">
        <v>6</v>
      </c>
      <c r="DH10" s="30">
        <v>12.55</v>
      </c>
      <c r="DI10" s="32">
        <v>2</v>
      </c>
      <c r="DJ10" s="30">
        <v>5.08</v>
      </c>
      <c r="DK10" s="34">
        <v>6</v>
      </c>
      <c r="DL10" s="33"/>
      <c r="DM10" s="30"/>
      <c r="DN10" s="30"/>
      <c r="DO10" s="30"/>
      <c r="DP10" s="30"/>
      <c r="DQ10" s="30"/>
      <c r="DR10" s="33"/>
      <c r="DS10" s="30"/>
      <c r="DT10" s="30"/>
      <c r="DU10" s="30"/>
      <c r="DV10" s="30"/>
      <c r="DW10" s="30"/>
      <c r="DX10" s="30">
        <v>8.32</v>
      </c>
      <c r="DY10" s="32">
        <v>5</v>
      </c>
      <c r="DZ10" s="30">
        <v>14.02</v>
      </c>
      <c r="EA10" s="32">
        <v>3</v>
      </c>
      <c r="EB10" s="30">
        <v>5.73</v>
      </c>
      <c r="EC10" s="32">
        <v>7</v>
      </c>
      <c r="ED10" s="30">
        <v>8.59</v>
      </c>
      <c r="EE10" s="32">
        <v>5</v>
      </c>
      <c r="EF10" s="30">
        <v>14.43</v>
      </c>
      <c r="EG10" s="32">
        <v>3</v>
      </c>
      <c r="EH10" s="30">
        <v>5.93</v>
      </c>
      <c r="EI10" s="32">
        <v>7</v>
      </c>
      <c r="EJ10" s="30">
        <v>12.26</v>
      </c>
      <c r="EK10" s="32">
        <v>3</v>
      </c>
      <c r="EL10" s="30">
        <v>21.52</v>
      </c>
      <c r="EM10" s="32">
        <v>2</v>
      </c>
      <c r="EN10" s="30">
        <v>8.32</v>
      </c>
      <c r="EO10" s="34">
        <v>6</v>
      </c>
      <c r="EP10" s="30">
        <v>13.78</v>
      </c>
      <c r="EQ10" s="32">
        <v>5</v>
      </c>
      <c r="ER10" s="30">
        <v>24.84</v>
      </c>
      <c r="ES10" s="32">
        <v>2</v>
      </c>
      <c r="ET10" s="30">
        <v>10.02</v>
      </c>
      <c r="EU10" s="35">
        <v>5</v>
      </c>
      <c r="EV10" s="36">
        <v>12.9</v>
      </c>
      <c r="EW10" s="37">
        <v>3</v>
      </c>
      <c r="EX10" s="36">
        <v>16.73</v>
      </c>
      <c r="EY10" s="38">
        <v>3</v>
      </c>
      <c r="EZ10" s="36">
        <v>11.67</v>
      </c>
      <c r="FA10" s="38">
        <v>3</v>
      </c>
      <c r="FB10" s="39">
        <v>13.7</v>
      </c>
      <c r="FC10" s="40">
        <v>3</v>
      </c>
      <c r="FD10" s="39">
        <v>17.97</v>
      </c>
      <c r="FE10" s="40">
        <v>2</v>
      </c>
      <c r="FF10" s="39">
        <v>12.62</v>
      </c>
      <c r="FG10" s="40">
        <v>3</v>
      </c>
      <c r="FH10" s="39">
        <v>14.38</v>
      </c>
      <c r="FI10" s="40">
        <v>3</v>
      </c>
      <c r="FJ10" s="39">
        <v>18.97</v>
      </c>
      <c r="FK10" s="40">
        <v>2</v>
      </c>
      <c r="FL10" s="39">
        <v>13.32</v>
      </c>
      <c r="FM10" s="41">
        <v>3</v>
      </c>
    </row>
    <row r="11" spans="1:169" ht="18" customHeight="1">
      <c r="A11" s="27" t="s">
        <v>40</v>
      </c>
      <c r="B11" s="28">
        <v>11.86</v>
      </c>
      <c r="C11" s="28">
        <v>4</v>
      </c>
      <c r="D11" s="28">
        <v>6.75</v>
      </c>
      <c r="E11" s="28">
        <v>6</v>
      </c>
      <c r="F11" s="28">
        <v>13.6</v>
      </c>
      <c r="G11" s="28">
        <v>2</v>
      </c>
      <c r="H11" s="29">
        <v>11.74</v>
      </c>
      <c r="I11" s="28">
        <v>3</v>
      </c>
      <c r="J11" s="29">
        <v>7.1</v>
      </c>
      <c r="K11" s="28">
        <v>6</v>
      </c>
      <c r="L11" s="29">
        <v>13.3</v>
      </c>
      <c r="M11" s="28">
        <v>2</v>
      </c>
      <c r="N11" s="29">
        <v>11.59</v>
      </c>
      <c r="O11" s="28">
        <v>3</v>
      </c>
      <c r="P11" s="29">
        <v>9.25</v>
      </c>
      <c r="Q11" s="28">
        <v>4</v>
      </c>
      <c r="R11" s="29">
        <v>12.31</v>
      </c>
      <c r="S11" s="28">
        <v>3</v>
      </c>
      <c r="T11" s="30">
        <v>10.7</v>
      </c>
      <c r="U11" s="31">
        <v>5</v>
      </c>
      <c r="V11" s="30">
        <v>11.76</v>
      </c>
      <c r="W11" s="31">
        <v>2</v>
      </c>
      <c r="X11" s="30">
        <v>10.34</v>
      </c>
      <c r="Y11" s="31">
        <v>5</v>
      </c>
      <c r="Z11" s="7">
        <v>10.82</v>
      </c>
      <c r="AA11" s="6">
        <v>3</v>
      </c>
      <c r="AB11" s="29">
        <v>10.61</v>
      </c>
      <c r="AC11" s="28">
        <v>4</v>
      </c>
      <c r="AD11" s="29">
        <v>10.9</v>
      </c>
      <c r="AE11" s="28">
        <v>4</v>
      </c>
      <c r="AF11" s="30">
        <v>9.74</v>
      </c>
      <c r="AG11" s="31">
        <v>5</v>
      </c>
      <c r="AH11" s="30">
        <v>8.74</v>
      </c>
      <c r="AI11" s="31">
        <v>5</v>
      </c>
      <c r="AJ11" s="30">
        <v>10.04</v>
      </c>
      <c r="AK11" s="31">
        <v>5</v>
      </c>
      <c r="AL11" s="30">
        <v>8.8</v>
      </c>
      <c r="AM11" s="31">
        <v>5</v>
      </c>
      <c r="AN11" s="30">
        <v>8.81</v>
      </c>
      <c r="AO11" s="31">
        <v>5</v>
      </c>
      <c r="AP11" s="30">
        <v>8.94</v>
      </c>
      <c r="AQ11" s="31">
        <v>5</v>
      </c>
      <c r="AR11" s="30">
        <v>8.986380254209998</v>
      </c>
      <c r="AS11" s="31">
        <v>5</v>
      </c>
      <c r="AT11" s="30">
        <v>9.35070482699701</v>
      </c>
      <c r="AU11" s="31">
        <v>5</v>
      </c>
      <c r="AV11" s="30">
        <v>8.882587742783429</v>
      </c>
      <c r="AW11" s="31">
        <v>5</v>
      </c>
      <c r="AX11" s="31">
        <v>9.02</v>
      </c>
      <c r="AY11" s="31">
        <v>5</v>
      </c>
      <c r="AZ11" s="31">
        <v>9.43</v>
      </c>
      <c r="BA11" s="31">
        <v>4</v>
      </c>
      <c r="BB11" s="30">
        <v>8.9</v>
      </c>
      <c r="BC11" s="31">
        <v>5</v>
      </c>
      <c r="BD11" s="31">
        <v>8.42</v>
      </c>
      <c r="BE11" s="31">
        <v>5</v>
      </c>
      <c r="BF11" s="31">
        <v>9.25</v>
      </c>
      <c r="BG11" s="31">
        <v>4</v>
      </c>
      <c r="BH11" s="30">
        <v>8.16</v>
      </c>
      <c r="BI11" s="31">
        <v>5</v>
      </c>
      <c r="BJ11" s="31">
        <v>8.06</v>
      </c>
      <c r="BK11" s="31">
        <v>6</v>
      </c>
      <c r="BL11" s="31">
        <v>8.77</v>
      </c>
      <c r="BM11" s="31">
        <v>4</v>
      </c>
      <c r="BN11" s="30">
        <v>7.84</v>
      </c>
      <c r="BO11" s="31">
        <v>5</v>
      </c>
      <c r="BP11" s="31">
        <v>7.52</v>
      </c>
      <c r="BQ11" s="31">
        <v>6</v>
      </c>
      <c r="BR11" s="31">
        <v>8.03</v>
      </c>
      <c r="BS11" s="31">
        <v>4</v>
      </c>
      <c r="BT11" s="30">
        <v>7.35</v>
      </c>
      <c r="BU11" s="31">
        <v>5</v>
      </c>
      <c r="BV11" s="31">
        <v>7.81</v>
      </c>
      <c r="BW11" s="31">
        <v>6</v>
      </c>
      <c r="BX11" s="31">
        <v>7.04</v>
      </c>
      <c r="BY11" s="31">
        <v>6</v>
      </c>
      <c r="BZ11" s="30">
        <v>8.08</v>
      </c>
      <c r="CA11" s="31">
        <v>5</v>
      </c>
      <c r="CB11" s="31">
        <v>8.21</v>
      </c>
      <c r="CC11" s="31">
        <v>5</v>
      </c>
      <c r="CD11" s="31">
        <v>6.67</v>
      </c>
      <c r="CE11" s="31">
        <v>7</v>
      </c>
      <c r="CF11" s="30">
        <v>8.72</v>
      </c>
      <c r="CG11" s="31">
        <v>5</v>
      </c>
      <c r="CH11" s="31">
        <v>8.95</v>
      </c>
      <c r="CI11" s="31">
        <v>4</v>
      </c>
      <c r="CJ11" s="31">
        <v>7.66</v>
      </c>
      <c r="CK11" s="31">
        <v>4</v>
      </c>
      <c r="CL11" s="31">
        <v>9.39</v>
      </c>
      <c r="CM11" s="31">
        <v>5</v>
      </c>
      <c r="CN11" s="30">
        <v>9.42</v>
      </c>
      <c r="CO11" s="31">
        <v>4</v>
      </c>
      <c r="CP11" s="30">
        <v>7.62</v>
      </c>
      <c r="CQ11" s="31">
        <v>5</v>
      </c>
      <c r="CR11" s="30">
        <v>10.05</v>
      </c>
      <c r="CS11" s="31">
        <v>4</v>
      </c>
      <c r="CT11" s="30">
        <v>9.15</v>
      </c>
      <c r="CU11" s="31">
        <v>5</v>
      </c>
      <c r="CV11" s="30">
        <v>8.73</v>
      </c>
      <c r="CW11" s="31">
        <v>4</v>
      </c>
      <c r="CX11" s="30">
        <v>9.3</v>
      </c>
      <c r="CY11" s="31">
        <v>5</v>
      </c>
      <c r="CZ11" s="30">
        <v>9.41</v>
      </c>
      <c r="DA11" s="32">
        <v>5</v>
      </c>
      <c r="DB11" s="30">
        <v>8.43</v>
      </c>
      <c r="DC11" s="32">
        <v>4</v>
      </c>
      <c r="DD11" s="30">
        <v>9.78</v>
      </c>
      <c r="DE11" s="32">
        <v>5</v>
      </c>
      <c r="DF11" s="33">
        <v>9.14</v>
      </c>
      <c r="DG11" s="32">
        <v>5</v>
      </c>
      <c r="DH11" s="30">
        <v>7.04</v>
      </c>
      <c r="DI11" s="32">
        <v>6</v>
      </c>
      <c r="DJ11" s="30">
        <v>9.96</v>
      </c>
      <c r="DK11" s="34">
        <v>5</v>
      </c>
      <c r="DL11" s="33"/>
      <c r="DM11" s="30"/>
      <c r="DN11" s="30"/>
      <c r="DO11" s="30"/>
      <c r="DP11" s="30"/>
      <c r="DQ11" s="30"/>
      <c r="DR11" s="33"/>
      <c r="DS11" s="30"/>
      <c r="DT11" s="30"/>
      <c r="DU11" s="30"/>
      <c r="DV11" s="30"/>
      <c r="DW11" s="30"/>
      <c r="DX11" s="30">
        <v>9.58</v>
      </c>
      <c r="DY11" s="32">
        <v>4</v>
      </c>
      <c r="DZ11" s="30">
        <v>5.63</v>
      </c>
      <c r="EA11" s="32">
        <v>6</v>
      </c>
      <c r="EB11" s="30">
        <v>11.37</v>
      </c>
      <c r="EC11" s="32">
        <v>4</v>
      </c>
      <c r="ED11" s="30">
        <v>13.62</v>
      </c>
      <c r="EE11" s="32">
        <v>2</v>
      </c>
      <c r="EF11" s="30">
        <v>7.66</v>
      </c>
      <c r="EG11" s="32">
        <v>6</v>
      </c>
      <c r="EH11" s="30">
        <v>16.33</v>
      </c>
      <c r="EI11" s="32">
        <v>2</v>
      </c>
      <c r="EJ11" s="30">
        <v>10.69</v>
      </c>
      <c r="EK11" s="32">
        <v>5</v>
      </c>
      <c r="EL11" s="30">
        <v>4.78</v>
      </c>
      <c r="EM11" s="32">
        <v>7</v>
      </c>
      <c r="EN11" s="30">
        <v>13.2</v>
      </c>
      <c r="EO11" s="34">
        <v>3</v>
      </c>
      <c r="EP11" s="30">
        <v>5.04</v>
      </c>
      <c r="EQ11" s="32">
        <v>8</v>
      </c>
      <c r="ER11" s="30">
        <v>8.25</v>
      </c>
      <c r="ES11" s="32">
        <v>5</v>
      </c>
      <c r="ET11" s="30">
        <v>3.94</v>
      </c>
      <c r="EU11" s="35">
        <v>8</v>
      </c>
      <c r="EV11" s="36"/>
      <c r="EW11" s="37"/>
      <c r="EX11" s="36"/>
      <c r="EY11" s="38"/>
      <c r="EZ11" s="36"/>
      <c r="FA11" s="38"/>
      <c r="FB11" s="39"/>
      <c r="FC11" s="40"/>
      <c r="FD11" s="39"/>
      <c r="FE11" s="40"/>
      <c r="FF11" s="39"/>
      <c r="FG11" s="40"/>
      <c r="FH11" s="39"/>
      <c r="FI11" s="40"/>
      <c r="FJ11" s="39"/>
      <c r="FK11" s="40"/>
      <c r="FL11" s="39"/>
      <c r="FM11" s="41"/>
    </row>
    <row r="12" spans="1:169" ht="18" customHeight="1">
      <c r="A12" s="27" t="s">
        <v>41</v>
      </c>
      <c r="B12" s="28">
        <v>11.3</v>
      </c>
      <c r="C12" s="28">
        <v>5</v>
      </c>
      <c r="D12" s="28">
        <v>9.14</v>
      </c>
      <c r="E12" s="28">
        <v>5</v>
      </c>
      <c r="F12" s="28">
        <v>12.03</v>
      </c>
      <c r="G12" s="28">
        <v>4</v>
      </c>
      <c r="H12" s="29">
        <v>11.44</v>
      </c>
      <c r="I12" s="28">
        <v>4</v>
      </c>
      <c r="J12" s="29">
        <v>8.16</v>
      </c>
      <c r="K12" s="28">
        <v>5</v>
      </c>
      <c r="L12" s="29">
        <v>12.54</v>
      </c>
      <c r="M12" s="28">
        <v>4</v>
      </c>
      <c r="N12" s="29">
        <v>12.69</v>
      </c>
      <c r="O12" s="28">
        <v>2</v>
      </c>
      <c r="P12" s="29">
        <v>6.85</v>
      </c>
      <c r="Q12" s="28">
        <v>6</v>
      </c>
      <c r="R12" s="29">
        <v>14.49</v>
      </c>
      <c r="S12" s="28">
        <v>2</v>
      </c>
      <c r="T12" s="30">
        <v>12.76</v>
      </c>
      <c r="U12" s="31">
        <v>1</v>
      </c>
      <c r="V12" s="30">
        <v>7.76</v>
      </c>
      <c r="W12" s="31">
        <v>7</v>
      </c>
      <c r="X12" s="30">
        <v>14.43</v>
      </c>
      <c r="Y12" s="31">
        <v>2</v>
      </c>
      <c r="Z12" s="7">
        <v>9.88</v>
      </c>
      <c r="AA12" s="6">
        <v>5</v>
      </c>
      <c r="AB12" s="29">
        <v>8.06</v>
      </c>
      <c r="AC12" s="28">
        <v>6</v>
      </c>
      <c r="AD12" s="29">
        <v>10.52</v>
      </c>
      <c r="AE12" s="28">
        <v>5</v>
      </c>
      <c r="AF12" s="30">
        <v>11.95</v>
      </c>
      <c r="AG12" s="31">
        <v>3</v>
      </c>
      <c r="AH12" s="30">
        <v>7.95</v>
      </c>
      <c r="AI12" s="31">
        <v>6</v>
      </c>
      <c r="AJ12" s="30">
        <v>13.17</v>
      </c>
      <c r="AK12" s="31">
        <v>3</v>
      </c>
      <c r="AL12" s="30">
        <v>12.1</v>
      </c>
      <c r="AM12" s="31">
        <v>2</v>
      </c>
      <c r="AN12" s="30">
        <v>6.96</v>
      </c>
      <c r="AO12" s="31">
        <v>7</v>
      </c>
      <c r="AP12" s="30">
        <v>13.83</v>
      </c>
      <c r="AQ12" s="31">
        <v>3</v>
      </c>
      <c r="AR12" s="30">
        <v>12.22841014566877</v>
      </c>
      <c r="AS12" s="31">
        <v>4</v>
      </c>
      <c r="AT12" s="30">
        <v>6.719350704826997</v>
      </c>
      <c r="AU12" s="31">
        <v>7</v>
      </c>
      <c r="AV12" s="30">
        <v>13.797887358224212</v>
      </c>
      <c r="AW12" s="31">
        <v>3</v>
      </c>
      <c r="AX12" s="31">
        <v>11.81</v>
      </c>
      <c r="AY12" s="31">
        <v>3</v>
      </c>
      <c r="AZ12" s="31">
        <v>6.31</v>
      </c>
      <c r="BA12" s="31">
        <v>7</v>
      </c>
      <c r="BB12" s="30">
        <v>13.41</v>
      </c>
      <c r="BC12" s="31">
        <v>4</v>
      </c>
      <c r="BD12" s="31">
        <v>11.18</v>
      </c>
      <c r="BE12" s="31">
        <v>4</v>
      </c>
      <c r="BF12" s="31">
        <v>6.64</v>
      </c>
      <c r="BG12" s="31">
        <v>6</v>
      </c>
      <c r="BH12" s="30">
        <v>12.55</v>
      </c>
      <c r="BI12" s="31">
        <v>4</v>
      </c>
      <c r="BJ12" s="31">
        <v>10.72</v>
      </c>
      <c r="BK12" s="31">
        <v>4</v>
      </c>
      <c r="BL12" s="31">
        <v>6.93</v>
      </c>
      <c r="BM12" s="31">
        <v>6</v>
      </c>
      <c r="BN12" s="30">
        <v>11.91</v>
      </c>
      <c r="BO12" s="31">
        <v>4</v>
      </c>
      <c r="BP12" s="31">
        <v>10.01</v>
      </c>
      <c r="BQ12" s="31">
        <v>4</v>
      </c>
      <c r="BR12" s="31">
        <v>7.55</v>
      </c>
      <c r="BS12" s="31">
        <v>5</v>
      </c>
      <c r="BT12" s="30">
        <v>10.81</v>
      </c>
      <c r="BU12" s="31">
        <v>4</v>
      </c>
      <c r="BV12" s="31">
        <v>9.59</v>
      </c>
      <c r="BW12" s="31">
        <v>4</v>
      </c>
      <c r="BX12" s="31">
        <v>7.26</v>
      </c>
      <c r="BY12" s="31">
        <v>5</v>
      </c>
      <c r="BZ12" s="30">
        <v>10.39</v>
      </c>
      <c r="CA12" s="31">
        <v>4</v>
      </c>
      <c r="CB12" s="31">
        <v>9.83</v>
      </c>
      <c r="CC12" s="31">
        <v>3</v>
      </c>
      <c r="CD12" s="31">
        <v>7.33</v>
      </c>
      <c r="CE12" s="31">
        <v>4</v>
      </c>
      <c r="CF12" s="30">
        <v>10.67</v>
      </c>
      <c r="CG12" s="31">
        <v>4</v>
      </c>
      <c r="CH12" s="31">
        <v>10.43</v>
      </c>
      <c r="CI12" s="31">
        <v>3</v>
      </c>
      <c r="CJ12" s="31">
        <v>6.85</v>
      </c>
      <c r="CK12" s="31">
        <v>7</v>
      </c>
      <c r="CL12" s="31">
        <v>11.66</v>
      </c>
      <c r="CM12" s="31">
        <v>3</v>
      </c>
      <c r="CN12" s="30">
        <v>11.6</v>
      </c>
      <c r="CO12" s="31">
        <v>3</v>
      </c>
      <c r="CP12" s="30">
        <v>6.64</v>
      </c>
      <c r="CQ12" s="31">
        <v>6</v>
      </c>
      <c r="CR12" s="30">
        <v>13.36</v>
      </c>
      <c r="CS12" s="31">
        <v>3</v>
      </c>
      <c r="CT12" s="30">
        <v>12.92</v>
      </c>
      <c r="CU12" s="31">
        <v>2</v>
      </c>
      <c r="CV12" s="30">
        <v>6</v>
      </c>
      <c r="CW12" s="31">
        <v>7</v>
      </c>
      <c r="CX12" s="30">
        <v>15.39</v>
      </c>
      <c r="CY12" s="31">
        <v>2</v>
      </c>
      <c r="CZ12" s="30">
        <v>14.11</v>
      </c>
      <c r="DA12" s="32">
        <v>2</v>
      </c>
      <c r="DB12" s="30">
        <v>6.02</v>
      </c>
      <c r="DC12" s="32">
        <v>7</v>
      </c>
      <c r="DD12" s="30">
        <v>17.15</v>
      </c>
      <c r="DE12" s="32">
        <v>1</v>
      </c>
      <c r="DF12" s="33">
        <v>14.51</v>
      </c>
      <c r="DG12" s="32">
        <v>2</v>
      </c>
      <c r="DH12" s="30">
        <v>6.83</v>
      </c>
      <c r="DI12" s="32">
        <v>7</v>
      </c>
      <c r="DJ12" s="30">
        <v>17.48</v>
      </c>
      <c r="DK12" s="34">
        <v>1</v>
      </c>
      <c r="DL12" s="33"/>
      <c r="DM12" s="30"/>
      <c r="DN12" s="30"/>
      <c r="DO12" s="30"/>
      <c r="DP12" s="30"/>
      <c r="DQ12" s="30"/>
      <c r="DR12" s="33"/>
      <c r="DS12" s="30"/>
      <c r="DT12" s="30"/>
      <c r="DU12" s="30"/>
      <c r="DV12" s="30"/>
      <c r="DW12" s="30"/>
      <c r="DX12" s="30">
        <v>16.06</v>
      </c>
      <c r="DY12" s="32">
        <v>2</v>
      </c>
      <c r="DZ12" s="30">
        <v>9.16</v>
      </c>
      <c r="EA12" s="32">
        <v>5</v>
      </c>
      <c r="EB12" s="30">
        <v>19.2</v>
      </c>
      <c r="EC12" s="32">
        <v>1</v>
      </c>
      <c r="ED12" s="30">
        <v>16.24</v>
      </c>
      <c r="EE12" s="32">
        <v>1</v>
      </c>
      <c r="EF12" s="30">
        <v>11.1</v>
      </c>
      <c r="EG12" s="32">
        <v>4</v>
      </c>
      <c r="EH12" s="30">
        <v>18.58</v>
      </c>
      <c r="EI12" s="32">
        <v>1</v>
      </c>
      <c r="EJ12" s="30">
        <v>17.87</v>
      </c>
      <c r="EK12" s="32">
        <v>1</v>
      </c>
      <c r="EL12" s="30">
        <v>11.15</v>
      </c>
      <c r="EM12" s="32">
        <v>5</v>
      </c>
      <c r="EN12" s="30">
        <v>20.73</v>
      </c>
      <c r="EO12" s="34">
        <v>1</v>
      </c>
      <c r="EP12" s="30">
        <v>14.51</v>
      </c>
      <c r="EQ12" s="32">
        <v>3</v>
      </c>
      <c r="ER12" s="30">
        <v>9.31</v>
      </c>
      <c r="ES12" s="32">
        <v>4</v>
      </c>
      <c r="ET12" s="30">
        <v>16.29</v>
      </c>
      <c r="EU12" s="35">
        <v>4</v>
      </c>
      <c r="EV12" s="36">
        <v>8.67</v>
      </c>
      <c r="EW12" s="37">
        <v>4</v>
      </c>
      <c r="EX12" s="36">
        <v>14.75</v>
      </c>
      <c r="EY12" s="38">
        <v>4</v>
      </c>
      <c r="EZ12" s="36">
        <v>6.73</v>
      </c>
      <c r="FA12" s="38">
        <v>4</v>
      </c>
      <c r="FB12" s="39">
        <v>8.08</v>
      </c>
      <c r="FC12" s="40">
        <v>4</v>
      </c>
      <c r="FD12" s="39">
        <v>15.95</v>
      </c>
      <c r="FE12" s="40">
        <v>3</v>
      </c>
      <c r="FF12" s="39">
        <v>6.08</v>
      </c>
      <c r="FG12" s="40">
        <v>4</v>
      </c>
      <c r="FH12" s="39">
        <v>8.13</v>
      </c>
      <c r="FI12" s="40">
        <v>4</v>
      </c>
      <c r="FJ12" s="39">
        <v>14.17</v>
      </c>
      <c r="FK12" s="40">
        <v>3</v>
      </c>
      <c r="FL12" s="39">
        <v>6.72</v>
      </c>
      <c r="FM12" s="41">
        <v>4</v>
      </c>
    </row>
    <row r="13" spans="1:169" ht="18" customHeight="1">
      <c r="A13" s="27" t="s">
        <v>42</v>
      </c>
      <c r="B13" s="28">
        <v>9.17</v>
      </c>
      <c r="C13" s="28">
        <v>6</v>
      </c>
      <c r="D13" s="28">
        <v>4.12</v>
      </c>
      <c r="E13" s="28">
        <v>9</v>
      </c>
      <c r="F13" s="28">
        <v>10.9</v>
      </c>
      <c r="G13" s="28">
        <v>5</v>
      </c>
      <c r="H13" s="29">
        <v>8.9</v>
      </c>
      <c r="I13" s="28">
        <v>6</v>
      </c>
      <c r="J13" s="29">
        <v>3.51</v>
      </c>
      <c r="K13" s="28">
        <v>10</v>
      </c>
      <c r="L13" s="29">
        <v>10.71</v>
      </c>
      <c r="M13" s="28">
        <v>5</v>
      </c>
      <c r="N13" s="29">
        <v>9.35</v>
      </c>
      <c r="O13" s="28">
        <v>6</v>
      </c>
      <c r="P13" s="29">
        <v>3.97</v>
      </c>
      <c r="Q13" s="28">
        <v>10</v>
      </c>
      <c r="R13" s="29">
        <v>11.01</v>
      </c>
      <c r="S13" s="28">
        <v>5</v>
      </c>
      <c r="T13" s="30">
        <v>11</v>
      </c>
      <c r="U13" s="31">
        <v>4</v>
      </c>
      <c r="V13" s="30">
        <v>4.52</v>
      </c>
      <c r="W13" s="31">
        <v>9</v>
      </c>
      <c r="X13" s="30">
        <v>13.17</v>
      </c>
      <c r="Y13" s="31">
        <v>3</v>
      </c>
      <c r="Z13" s="7">
        <v>11.98</v>
      </c>
      <c r="AA13" s="6">
        <v>2</v>
      </c>
      <c r="AB13" s="29">
        <v>4.08</v>
      </c>
      <c r="AC13" s="28">
        <v>9</v>
      </c>
      <c r="AD13" s="29">
        <v>14.74</v>
      </c>
      <c r="AE13" s="28">
        <v>1</v>
      </c>
      <c r="AF13" s="30">
        <v>12.06</v>
      </c>
      <c r="AG13" s="31">
        <v>2</v>
      </c>
      <c r="AH13" s="30">
        <v>3.55</v>
      </c>
      <c r="AI13" s="31">
        <v>9</v>
      </c>
      <c r="AJ13" s="30">
        <v>14.67</v>
      </c>
      <c r="AK13" s="31">
        <v>1</v>
      </c>
      <c r="AL13" s="30">
        <v>12.08</v>
      </c>
      <c r="AM13" s="31">
        <v>3</v>
      </c>
      <c r="AN13" s="30">
        <v>3.15</v>
      </c>
      <c r="AO13" s="31">
        <v>11</v>
      </c>
      <c r="AP13" s="30">
        <v>14.95</v>
      </c>
      <c r="AQ13" s="31">
        <v>2</v>
      </c>
      <c r="AR13" s="30">
        <v>12.663143338826693</v>
      </c>
      <c r="AS13" s="31">
        <v>2</v>
      </c>
      <c r="AT13" s="30">
        <v>3.4856898761213158</v>
      </c>
      <c r="AU13" s="31">
        <v>10</v>
      </c>
      <c r="AV13" s="30">
        <v>15.277710168913986</v>
      </c>
      <c r="AW13" s="31">
        <v>2</v>
      </c>
      <c r="AX13" s="31">
        <v>12.89</v>
      </c>
      <c r="AY13" s="31">
        <v>2</v>
      </c>
      <c r="AZ13" s="31">
        <v>3.18</v>
      </c>
      <c r="BA13" s="31">
        <v>11</v>
      </c>
      <c r="BB13" s="30">
        <v>15.72</v>
      </c>
      <c r="BC13" s="31">
        <v>1</v>
      </c>
      <c r="BD13" s="31">
        <v>13.67</v>
      </c>
      <c r="BE13" s="31">
        <v>2</v>
      </c>
      <c r="BF13" s="31">
        <v>3.09</v>
      </c>
      <c r="BG13" s="31">
        <v>11</v>
      </c>
      <c r="BH13" s="30">
        <v>16.86</v>
      </c>
      <c r="BI13" s="31">
        <v>1</v>
      </c>
      <c r="BJ13" s="31">
        <v>13.84</v>
      </c>
      <c r="BK13" s="31">
        <v>2</v>
      </c>
      <c r="BL13" s="31">
        <v>3.17</v>
      </c>
      <c r="BM13" s="31">
        <v>11</v>
      </c>
      <c r="BN13" s="30">
        <v>17.2</v>
      </c>
      <c r="BO13" s="31">
        <v>1</v>
      </c>
      <c r="BP13" s="31">
        <v>14.38</v>
      </c>
      <c r="BQ13" s="31">
        <v>2</v>
      </c>
      <c r="BR13" s="31">
        <v>3.31</v>
      </c>
      <c r="BS13" s="31">
        <v>11</v>
      </c>
      <c r="BT13" s="30">
        <v>18</v>
      </c>
      <c r="BU13" s="31">
        <v>1</v>
      </c>
      <c r="BV13" s="31">
        <v>13.72</v>
      </c>
      <c r="BW13" s="31">
        <v>2</v>
      </c>
      <c r="BX13" s="31">
        <v>3.03</v>
      </c>
      <c r="BY13" s="31">
        <v>11</v>
      </c>
      <c r="BZ13" s="30">
        <v>17.4</v>
      </c>
      <c r="CA13" s="31">
        <v>1</v>
      </c>
      <c r="CB13" s="31">
        <v>13.36</v>
      </c>
      <c r="CC13" s="31">
        <v>2</v>
      </c>
      <c r="CD13" s="31">
        <v>3.01</v>
      </c>
      <c r="CE13" s="31">
        <v>11</v>
      </c>
      <c r="CF13" s="30">
        <v>16.8</v>
      </c>
      <c r="CG13" s="31">
        <v>1</v>
      </c>
      <c r="CH13" s="31">
        <v>12.91</v>
      </c>
      <c r="CI13" s="31">
        <v>2</v>
      </c>
      <c r="CJ13" s="31">
        <v>2.66</v>
      </c>
      <c r="CK13" s="31">
        <v>11</v>
      </c>
      <c r="CL13" s="31">
        <v>16.43</v>
      </c>
      <c r="CM13" s="31">
        <v>1</v>
      </c>
      <c r="CN13" s="30">
        <v>12.51</v>
      </c>
      <c r="CO13" s="31">
        <v>2</v>
      </c>
      <c r="CP13" s="30">
        <v>2.69</v>
      </c>
      <c r="CQ13" s="31">
        <v>11</v>
      </c>
      <c r="CR13" s="30">
        <v>16</v>
      </c>
      <c r="CS13" s="31">
        <v>1</v>
      </c>
      <c r="CT13" s="30">
        <v>11.31</v>
      </c>
      <c r="CU13" s="31">
        <v>3</v>
      </c>
      <c r="CV13" s="30">
        <v>2.64</v>
      </c>
      <c r="CW13" s="31">
        <v>11</v>
      </c>
      <c r="CX13" s="30">
        <v>14.42</v>
      </c>
      <c r="CY13" s="31">
        <v>3</v>
      </c>
      <c r="CZ13" s="30">
        <v>10.96</v>
      </c>
      <c r="DA13" s="32">
        <v>3</v>
      </c>
      <c r="DB13" s="30">
        <v>2.61</v>
      </c>
      <c r="DC13" s="32">
        <v>12</v>
      </c>
      <c r="DD13" s="30">
        <v>14.1</v>
      </c>
      <c r="DE13" s="32">
        <v>2</v>
      </c>
      <c r="DF13" s="33">
        <v>11.16</v>
      </c>
      <c r="DG13" s="32">
        <v>3</v>
      </c>
      <c r="DH13" s="30">
        <v>2.97</v>
      </c>
      <c r="DI13" s="32">
        <v>12</v>
      </c>
      <c r="DJ13" s="30">
        <v>14.33</v>
      </c>
      <c r="DK13" s="34">
        <v>2</v>
      </c>
      <c r="DL13" s="33"/>
      <c r="DM13" s="30"/>
      <c r="DN13" s="30"/>
      <c r="DO13" s="30"/>
      <c r="DP13" s="30"/>
      <c r="DQ13" s="30"/>
      <c r="DR13" s="33"/>
      <c r="DS13" s="30"/>
      <c r="DT13" s="30"/>
      <c r="DU13" s="30"/>
      <c r="DV13" s="30"/>
      <c r="DW13" s="30"/>
      <c r="DX13" s="30">
        <v>11.39</v>
      </c>
      <c r="DY13" s="32">
        <v>3</v>
      </c>
      <c r="DZ13" s="30">
        <v>4.11</v>
      </c>
      <c r="EA13" s="32">
        <v>9</v>
      </c>
      <c r="EB13" s="30">
        <v>14.71</v>
      </c>
      <c r="EC13" s="32">
        <v>2</v>
      </c>
      <c r="ED13" s="30">
        <v>11.23</v>
      </c>
      <c r="EE13" s="32">
        <v>4</v>
      </c>
      <c r="EF13" s="30">
        <v>5.72</v>
      </c>
      <c r="EG13" s="32">
        <v>8</v>
      </c>
      <c r="EH13" s="30">
        <v>13.74</v>
      </c>
      <c r="EI13" s="32">
        <v>3</v>
      </c>
      <c r="EJ13" s="30">
        <v>12.42</v>
      </c>
      <c r="EK13" s="32">
        <v>2</v>
      </c>
      <c r="EL13" s="30">
        <v>5.26</v>
      </c>
      <c r="EM13" s="32">
        <v>6</v>
      </c>
      <c r="EN13" s="30">
        <v>15.46</v>
      </c>
      <c r="EO13" s="34">
        <v>2</v>
      </c>
      <c r="EP13" s="30">
        <v>13.91</v>
      </c>
      <c r="EQ13" s="32">
        <v>4</v>
      </c>
      <c r="ER13" s="30">
        <v>3.72</v>
      </c>
      <c r="ES13" s="32">
        <v>7</v>
      </c>
      <c r="ET13" s="30">
        <v>17.38</v>
      </c>
      <c r="EU13" s="35">
        <v>3</v>
      </c>
      <c r="EV13" s="36">
        <v>5.32</v>
      </c>
      <c r="EW13" s="37">
        <v>5</v>
      </c>
      <c r="EX13" s="36">
        <v>4.95</v>
      </c>
      <c r="EY13" s="38">
        <v>5</v>
      </c>
      <c r="EZ13" s="36">
        <v>5.44</v>
      </c>
      <c r="FA13" s="38">
        <v>5</v>
      </c>
      <c r="FB13" s="39">
        <v>5.35</v>
      </c>
      <c r="FC13" s="40">
        <v>5</v>
      </c>
      <c r="FD13" s="39">
        <v>5.13</v>
      </c>
      <c r="FE13" s="40">
        <v>5</v>
      </c>
      <c r="FF13" s="39">
        <v>5.41</v>
      </c>
      <c r="FG13" s="40">
        <v>5</v>
      </c>
      <c r="FH13" s="39">
        <v>5.85</v>
      </c>
      <c r="FI13" s="40">
        <v>5</v>
      </c>
      <c r="FJ13" s="39">
        <v>5.69</v>
      </c>
      <c r="FK13" s="40">
        <v>5</v>
      </c>
      <c r="FL13" s="39">
        <v>5.89</v>
      </c>
      <c r="FM13" s="41">
        <v>5</v>
      </c>
    </row>
    <row r="14" spans="1:169" ht="18" customHeight="1">
      <c r="A14" s="27" t="s">
        <v>43</v>
      </c>
      <c r="B14" s="28">
        <v>7.28</v>
      </c>
      <c r="C14" s="28">
        <v>7</v>
      </c>
      <c r="D14" s="28">
        <v>1.39</v>
      </c>
      <c r="E14" s="28">
        <v>12</v>
      </c>
      <c r="F14" s="28">
        <v>9.29</v>
      </c>
      <c r="G14" s="28">
        <v>6</v>
      </c>
      <c r="H14" s="29">
        <v>7.35</v>
      </c>
      <c r="I14" s="28">
        <v>7</v>
      </c>
      <c r="J14" s="29">
        <v>1.48</v>
      </c>
      <c r="K14" s="28">
        <v>13</v>
      </c>
      <c r="L14" s="29">
        <v>9.33</v>
      </c>
      <c r="M14" s="28">
        <v>6</v>
      </c>
      <c r="N14" s="29">
        <v>7.64</v>
      </c>
      <c r="O14" s="28">
        <v>7</v>
      </c>
      <c r="P14" s="29">
        <v>1.8</v>
      </c>
      <c r="Q14" s="28">
        <v>13</v>
      </c>
      <c r="R14" s="29">
        <v>9.44</v>
      </c>
      <c r="S14" s="28">
        <v>6</v>
      </c>
      <c r="T14" s="30">
        <v>7.46</v>
      </c>
      <c r="U14" s="31">
        <v>7</v>
      </c>
      <c r="V14" s="30">
        <v>1.77</v>
      </c>
      <c r="W14" s="31">
        <v>12</v>
      </c>
      <c r="X14" s="30">
        <v>9.37</v>
      </c>
      <c r="Y14" s="31">
        <v>6</v>
      </c>
      <c r="Z14" s="7">
        <v>6.17</v>
      </c>
      <c r="AA14" s="6">
        <v>8</v>
      </c>
      <c r="AB14" s="29">
        <v>1.57</v>
      </c>
      <c r="AC14" s="28">
        <v>13</v>
      </c>
      <c r="AD14" s="29">
        <v>7.78</v>
      </c>
      <c r="AE14" s="28">
        <v>6</v>
      </c>
      <c r="AF14" s="30">
        <v>6.34</v>
      </c>
      <c r="AG14" s="31">
        <v>7</v>
      </c>
      <c r="AH14" s="30">
        <v>1.66</v>
      </c>
      <c r="AI14" s="31">
        <v>13</v>
      </c>
      <c r="AJ14" s="30">
        <v>7.77</v>
      </c>
      <c r="AK14" s="31">
        <v>6</v>
      </c>
      <c r="AL14" s="30">
        <v>6.47</v>
      </c>
      <c r="AM14" s="31">
        <v>7</v>
      </c>
      <c r="AN14" s="30">
        <v>1.74</v>
      </c>
      <c r="AO14" s="31">
        <v>13</v>
      </c>
      <c r="AP14" s="30">
        <v>8</v>
      </c>
      <c r="AQ14" s="31">
        <v>6</v>
      </c>
      <c r="AR14" s="30">
        <v>6.575931503475971</v>
      </c>
      <c r="AS14" s="31">
        <v>7</v>
      </c>
      <c r="AT14" s="30">
        <v>1.8838103374626227</v>
      </c>
      <c r="AU14" s="31">
        <v>12</v>
      </c>
      <c r="AV14" s="30">
        <v>7.912670982816532</v>
      </c>
      <c r="AW14" s="31">
        <v>6</v>
      </c>
      <c r="AX14" s="31">
        <v>6.54</v>
      </c>
      <c r="AY14" s="31">
        <v>7</v>
      </c>
      <c r="AZ14" s="31">
        <v>2.04</v>
      </c>
      <c r="BA14" s="31">
        <v>12</v>
      </c>
      <c r="BB14" s="30">
        <v>7.85</v>
      </c>
      <c r="BC14" s="31">
        <v>6</v>
      </c>
      <c r="BD14" s="31">
        <v>6.54</v>
      </c>
      <c r="BE14" s="31">
        <v>7</v>
      </c>
      <c r="BF14" s="31">
        <v>2.06</v>
      </c>
      <c r="BG14" s="31">
        <v>13</v>
      </c>
      <c r="BH14" s="30">
        <v>7.9</v>
      </c>
      <c r="BI14" s="31">
        <v>6</v>
      </c>
      <c r="BJ14" s="31">
        <v>6.04</v>
      </c>
      <c r="BK14" s="31">
        <v>7</v>
      </c>
      <c r="BL14" s="31">
        <v>1.66</v>
      </c>
      <c r="BM14" s="31">
        <v>13</v>
      </c>
      <c r="BN14" s="30">
        <v>7.42</v>
      </c>
      <c r="BO14" s="31">
        <v>6</v>
      </c>
      <c r="BP14" s="31">
        <v>5.19</v>
      </c>
      <c r="BQ14" s="31">
        <v>7</v>
      </c>
      <c r="BR14" s="31">
        <v>1.61</v>
      </c>
      <c r="BS14" s="31">
        <v>14</v>
      </c>
      <c r="BT14" s="30">
        <v>6.36</v>
      </c>
      <c r="BU14" s="31">
        <v>6</v>
      </c>
      <c r="BV14" s="31">
        <v>4.31</v>
      </c>
      <c r="BW14" s="31">
        <v>9</v>
      </c>
      <c r="BX14" s="31">
        <v>1.1</v>
      </c>
      <c r="BY14" s="31">
        <v>14</v>
      </c>
      <c r="BZ14" s="30">
        <v>5.4</v>
      </c>
      <c r="CA14" s="31">
        <v>7</v>
      </c>
      <c r="CB14" s="31">
        <v>3.83</v>
      </c>
      <c r="CC14" s="31">
        <v>10</v>
      </c>
      <c r="CD14" s="31">
        <v>0.79</v>
      </c>
      <c r="CE14" s="31">
        <v>14</v>
      </c>
      <c r="CF14" s="30">
        <v>4.83</v>
      </c>
      <c r="CG14" s="31">
        <v>8</v>
      </c>
      <c r="CH14" s="31">
        <v>3.49</v>
      </c>
      <c r="CI14" s="31">
        <v>12</v>
      </c>
      <c r="CJ14" s="31">
        <v>0.75</v>
      </c>
      <c r="CK14" s="31">
        <v>14</v>
      </c>
      <c r="CL14" s="31">
        <v>4.43</v>
      </c>
      <c r="CM14" s="31">
        <v>9</v>
      </c>
      <c r="CN14" s="30">
        <v>3.52</v>
      </c>
      <c r="CO14" s="31">
        <v>12</v>
      </c>
      <c r="CP14" s="30">
        <v>0.77</v>
      </c>
      <c r="CQ14" s="31">
        <v>14</v>
      </c>
      <c r="CR14" s="30">
        <v>4.5</v>
      </c>
      <c r="CS14" s="31">
        <v>9</v>
      </c>
      <c r="CT14" s="30">
        <v>3.21</v>
      </c>
      <c r="CU14" s="31">
        <v>12</v>
      </c>
      <c r="CV14" s="30">
        <v>0.61</v>
      </c>
      <c r="CW14" s="31">
        <v>14</v>
      </c>
      <c r="CX14" s="30">
        <v>4.14</v>
      </c>
      <c r="CY14" s="31">
        <v>8</v>
      </c>
      <c r="CZ14" s="30">
        <v>3.46</v>
      </c>
      <c r="DA14" s="32">
        <v>12</v>
      </c>
      <c r="DB14" s="30">
        <v>0.65</v>
      </c>
      <c r="DC14" s="32">
        <v>14</v>
      </c>
      <c r="DD14" s="30">
        <v>4.51</v>
      </c>
      <c r="DE14" s="32">
        <v>7</v>
      </c>
      <c r="DF14" s="33">
        <v>3.7</v>
      </c>
      <c r="DG14" s="32">
        <v>11</v>
      </c>
      <c r="DH14" s="30">
        <v>0.7</v>
      </c>
      <c r="DI14" s="32">
        <v>15</v>
      </c>
      <c r="DJ14" s="30">
        <v>4.86</v>
      </c>
      <c r="DK14" s="34">
        <v>7</v>
      </c>
      <c r="DL14" s="33"/>
      <c r="DM14" s="30"/>
      <c r="DN14" s="30"/>
      <c r="DO14" s="30"/>
      <c r="DP14" s="30"/>
      <c r="DQ14" s="30"/>
      <c r="DR14" s="33"/>
      <c r="DS14" s="30"/>
      <c r="DT14" s="30"/>
      <c r="DU14" s="30"/>
      <c r="DV14" s="30"/>
      <c r="DW14" s="30"/>
      <c r="DX14" s="30">
        <v>3.66</v>
      </c>
      <c r="DY14" s="32">
        <v>10</v>
      </c>
      <c r="DZ14" s="30">
        <v>0.43</v>
      </c>
      <c r="EA14" s="32">
        <v>15</v>
      </c>
      <c r="EB14" s="30">
        <v>5.12</v>
      </c>
      <c r="EC14" s="32">
        <v>8</v>
      </c>
      <c r="ED14" s="30">
        <v>1.47</v>
      </c>
      <c r="EE14" s="32">
        <v>13</v>
      </c>
      <c r="EF14" s="30">
        <v>0.17</v>
      </c>
      <c r="EG14" s="32">
        <v>14</v>
      </c>
      <c r="EH14" s="30">
        <v>2.06</v>
      </c>
      <c r="EI14" s="32">
        <v>11</v>
      </c>
      <c r="EJ14" s="30">
        <v>0</v>
      </c>
      <c r="EK14" s="32" t="s">
        <v>37</v>
      </c>
      <c r="EL14" s="30">
        <v>0</v>
      </c>
      <c r="EM14" s="32" t="s">
        <v>37</v>
      </c>
      <c r="EN14" s="30">
        <v>0</v>
      </c>
      <c r="EO14" s="34" t="s">
        <v>37</v>
      </c>
      <c r="EP14" s="30">
        <v>0</v>
      </c>
      <c r="EQ14" s="32" t="s">
        <v>37</v>
      </c>
      <c r="ER14" s="30">
        <v>0</v>
      </c>
      <c r="ES14" s="32" t="s">
        <v>37</v>
      </c>
      <c r="ET14" s="30">
        <v>0</v>
      </c>
      <c r="EU14" s="35" t="s">
        <v>37</v>
      </c>
      <c r="EV14" s="36">
        <v>3.25</v>
      </c>
      <c r="EW14" s="37">
        <v>7</v>
      </c>
      <c r="EX14" s="36">
        <v>2.88</v>
      </c>
      <c r="EY14" s="38">
        <v>7</v>
      </c>
      <c r="EZ14" s="36">
        <v>3.37</v>
      </c>
      <c r="FA14" s="38">
        <v>7</v>
      </c>
      <c r="FB14" s="39">
        <v>2.85</v>
      </c>
      <c r="FC14" s="40">
        <v>7</v>
      </c>
      <c r="FD14" s="39">
        <v>2.62</v>
      </c>
      <c r="FE14" s="40">
        <v>7</v>
      </c>
      <c r="FF14" s="39">
        <v>2.91</v>
      </c>
      <c r="FG14" s="40">
        <v>7</v>
      </c>
      <c r="FH14" s="39">
        <v>2.75</v>
      </c>
      <c r="FI14" s="40">
        <v>7</v>
      </c>
      <c r="FJ14" s="39">
        <v>1.65</v>
      </c>
      <c r="FK14" s="40">
        <v>10</v>
      </c>
      <c r="FL14" s="39">
        <v>3.01</v>
      </c>
      <c r="FM14" s="41">
        <v>7</v>
      </c>
    </row>
    <row r="15" spans="1:169" ht="18" customHeight="1">
      <c r="A15" s="27" t="s">
        <v>44</v>
      </c>
      <c r="B15" s="28">
        <v>5.78</v>
      </c>
      <c r="C15" s="28">
        <v>8</v>
      </c>
      <c r="D15" s="28">
        <v>4.94</v>
      </c>
      <c r="E15" s="28">
        <v>8</v>
      </c>
      <c r="F15" s="28">
        <v>6.07</v>
      </c>
      <c r="G15" s="28">
        <v>8</v>
      </c>
      <c r="H15" s="29">
        <v>5.5</v>
      </c>
      <c r="I15" s="28">
        <v>8</v>
      </c>
      <c r="J15" s="29">
        <v>4.97</v>
      </c>
      <c r="K15" s="28">
        <v>8</v>
      </c>
      <c r="L15" s="29">
        <v>5.68</v>
      </c>
      <c r="M15" s="28">
        <v>8</v>
      </c>
      <c r="N15" s="29">
        <v>5.27</v>
      </c>
      <c r="O15" s="28">
        <v>8</v>
      </c>
      <c r="P15" s="29">
        <v>5.06</v>
      </c>
      <c r="Q15" s="28">
        <v>9</v>
      </c>
      <c r="R15" s="29">
        <v>5.33</v>
      </c>
      <c r="S15" s="28">
        <v>8</v>
      </c>
      <c r="T15" s="30">
        <v>4.67</v>
      </c>
      <c r="U15" s="31">
        <v>9</v>
      </c>
      <c r="V15" s="30">
        <v>3.96</v>
      </c>
      <c r="W15" s="31">
        <v>10</v>
      </c>
      <c r="X15" s="30">
        <v>4.91</v>
      </c>
      <c r="Y15" s="31">
        <v>8</v>
      </c>
      <c r="Z15" s="7">
        <v>4.44</v>
      </c>
      <c r="AA15" s="6">
        <v>11</v>
      </c>
      <c r="AB15" s="29">
        <v>2.97</v>
      </c>
      <c r="AC15" s="28">
        <v>11</v>
      </c>
      <c r="AD15" s="29">
        <v>4.95</v>
      </c>
      <c r="AE15" s="28">
        <v>7</v>
      </c>
      <c r="AF15" s="30">
        <v>6.03</v>
      </c>
      <c r="AG15" s="31">
        <v>8</v>
      </c>
      <c r="AH15" s="30">
        <v>11.96</v>
      </c>
      <c r="AI15" s="31">
        <v>3</v>
      </c>
      <c r="AJ15" s="30">
        <v>4.22</v>
      </c>
      <c r="AK15" s="31">
        <v>8</v>
      </c>
      <c r="AL15" s="30">
        <v>4.37</v>
      </c>
      <c r="AM15" s="31">
        <v>9</v>
      </c>
      <c r="AN15" s="30">
        <v>2.55</v>
      </c>
      <c r="AO15" s="31">
        <v>12</v>
      </c>
      <c r="AP15" s="30">
        <v>4.99</v>
      </c>
      <c r="AQ15" s="31">
        <v>7</v>
      </c>
      <c r="AR15" s="30">
        <v>4.200526604913716</v>
      </c>
      <c r="AS15" s="31">
        <v>10</v>
      </c>
      <c r="AT15" s="30">
        <v>2.2084579239641178</v>
      </c>
      <c r="AU15" s="31">
        <v>11</v>
      </c>
      <c r="AV15" s="30">
        <v>4.7680475101007636</v>
      </c>
      <c r="AW15" s="31">
        <v>8</v>
      </c>
      <c r="AX15" s="31">
        <v>3.83</v>
      </c>
      <c r="AY15" s="31">
        <v>10</v>
      </c>
      <c r="AZ15" s="31">
        <v>1.73</v>
      </c>
      <c r="BA15" s="31">
        <v>13</v>
      </c>
      <c r="BB15" s="30">
        <v>4.45</v>
      </c>
      <c r="BC15" s="31">
        <v>8</v>
      </c>
      <c r="BD15" s="31">
        <v>3.76</v>
      </c>
      <c r="BE15" s="31">
        <v>9</v>
      </c>
      <c r="BF15" s="31">
        <v>2.06</v>
      </c>
      <c r="BG15" s="31">
        <v>12</v>
      </c>
      <c r="BH15" s="30">
        <v>4.27</v>
      </c>
      <c r="BI15" s="31">
        <v>8</v>
      </c>
      <c r="BJ15" s="31">
        <v>3.78</v>
      </c>
      <c r="BK15" s="31">
        <v>10</v>
      </c>
      <c r="BL15" s="31">
        <v>2.16</v>
      </c>
      <c r="BM15" s="31">
        <v>12</v>
      </c>
      <c r="BN15" s="30">
        <v>4.28</v>
      </c>
      <c r="BO15" s="31">
        <v>8</v>
      </c>
      <c r="BP15" s="31">
        <v>3.86</v>
      </c>
      <c r="BQ15" s="31">
        <v>10</v>
      </c>
      <c r="BR15" s="31">
        <v>2</v>
      </c>
      <c r="BS15" s="31">
        <v>12</v>
      </c>
      <c r="BT15" s="30">
        <v>4.46</v>
      </c>
      <c r="BU15" s="31">
        <v>8</v>
      </c>
      <c r="BV15" s="31">
        <v>3.81</v>
      </c>
      <c r="BW15" s="31">
        <v>10</v>
      </c>
      <c r="BX15" s="31">
        <v>1.94</v>
      </c>
      <c r="BY15" s="31">
        <v>12</v>
      </c>
      <c r="BZ15" s="30">
        <v>4.45</v>
      </c>
      <c r="CA15" s="31">
        <v>8</v>
      </c>
      <c r="CB15" s="31">
        <v>4.34</v>
      </c>
      <c r="CC15" s="31">
        <v>9</v>
      </c>
      <c r="CD15" s="31">
        <v>1.44</v>
      </c>
      <c r="CE15" s="31">
        <v>13</v>
      </c>
      <c r="CF15" s="30">
        <v>5.3</v>
      </c>
      <c r="CG15" s="31">
        <v>7</v>
      </c>
      <c r="CH15" s="31">
        <v>4.48</v>
      </c>
      <c r="CI15" s="31">
        <v>9</v>
      </c>
      <c r="CJ15" s="31">
        <v>0.94</v>
      </c>
      <c r="CK15" s="31">
        <v>13</v>
      </c>
      <c r="CL15" s="30">
        <v>5.7</v>
      </c>
      <c r="CM15" s="31">
        <v>6</v>
      </c>
      <c r="CN15" s="30">
        <v>4.55</v>
      </c>
      <c r="CO15" s="31">
        <v>9</v>
      </c>
      <c r="CP15" s="30">
        <v>1.04</v>
      </c>
      <c r="CQ15" s="31">
        <v>13</v>
      </c>
      <c r="CR15" s="30">
        <v>5.8</v>
      </c>
      <c r="CS15" s="31">
        <v>6</v>
      </c>
      <c r="CT15" s="30">
        <v>4.02</v>
      </c>
      <c r="CU15" s="31">
        <v>10</v>
      </c>
      <c r="CV15" s="30">
        <v>1.48</v>
      </c>
      <c r="CW15" s="31">
        <v>13</v>
      </c>
      <c r="CX15" s="30">
        <v>4.93</v>
      </c>
      <c r="CY15" s="31">
        <v>6</v>
      </c>
      <c r="CZ15" s="30">
        <v>3.58</v>
      </c>
      <c r="DA15" s="32">
        <v>11</v>
      </c>
      <c r="DB15" s="30">
        <v>1.61</v>
      </c>
      <c r="DC15" s="32">
        <v>13</v>
      </c>
      <c r="DD15" s="30">
        <v>4.31</v>
      </c>
      <c r="DE15" s="32">
        <v>8</v>
      </c>
      <c r="DF15" s="33">
        <v>3.11</v>
      </c>
      <c r="DG15" s="32">
        <v>12</v>
      </c>
      <c r="DH15" s="30">
        <v>1.61</v>
      </c>
      <c r="DI15" s="32">
        <v>13</v>
      </c>
      <c r="DJ15" s="30">
        <v>3.69</v>
      </c>
      <c r="DK15" s="34">
        <v>10</v>
      </c>
      <c r="DL15" s="33"/>
      <c r="DM15" s="30"/>
      <c r="DN15" s="30"/>
      <c r="DO15" s="30"/>
      <c r="DP15" s="30"/>
      <c r="DQ15" s="30"/>
      <c r="DR15" s="33"/>
      <c r="DS15" s="30"/>
      <c r="DT15" s="30"/>
      <c r="DU15" s="30"/>
      <c r="DV15" s="30"/>
      <c r="DW15" s="30"/>
      <c r="DX15" s="30">
        <v>2.22</v>
      </c>
      <c r="DY15" s="32">
        <v>12</v>
      </c>
      <c r="DZ15" s="30">
        <v>0.75</v>
      </c>
      <c r="EA15" s="32">
        <v>14</v>
      </c>
      <c r="EB15" s="30">
        <v>2.89</v>
      </c>
      <c r="EC15" s="32">
        <v>10</v>
      </c>
      <c r="ED15" s="30">
        <v>3.4</v>
      </c>
      <c r="EE15" s="32">
        <v>10</v>
      </c>
      <c r="EF15" s="30">
        <v>1.28</v>
      </c>
      <c r="EG15" s="32">
        <v>12</v>
      </c>
      <c r="EH15" s="30">
        <v>4.36</v>
      </c>
      <c r="EI15" s="32">
        <v>9</v>
      </c>
      <c r="EJ15" s="30">
        <v>3.05</v>
      </c>
      <c r="EK15" s="32">
        <v>10</v>
      </c>
      <c r="EL15" s="30">
        <v>1.38</v>
      </c>
      <c r="EM15" s="32">
        <v>9</v>
      </c>
      <c r="EN15" s="30">
        <v>3.76</v>
      </c>
      <c r="EO15" s="34">
        <v>10</v>
      </c>
      <c r="EP15" s="30">
        <v>1.7</v>
      </c>
      <c r="EQ15" s="32">
        <v>9</v>
      </c>
      <c r="ER15" s="30">
        <v>2.29</v>
      </c>
      <c r="ES15" s="32">
        <v>8</v>
      </c>
      <c r="ET15" s="30">
        <v>1.5</v>
      </c>
      <c r="EU15" s="35">
        <v>9</v>
      </c>
      <c r="EV15" s="36">
        <v>2.01</v>
      </c>
      <c r="EW15" s="37">
        <v>9</v>
      </c>
      <c r="EX15" s="36">
        <v>1.23</v>
      </c>
      <c r="EY15" s="38">
        <v>12</v>
      </c>
      <c r="EZ15" s="36">
        <v>2.26</v>
      </c>
      <c r="FA15" s="38">
        <v>9</v>
      </c>
      <c r="FB15" s="39">
        <v>2.15</v>
      </c>
      <c r="FC15" s="40">
        <v>9</v>
      </c>
      <c r="FD15" s="39">
        <v>1.3</v>
      </c>
      <c r="FE15" s="40">
        <v>12</v>
      </c>
      <c r="FF15" s="39">
        <v>2.36</v>
      </c>
      <c r="FG15" s="40">
        <v>9</v>
      </c>
      <c r="FH15" s="39">
        <v>2.12</v>
      </c>
      <c r="FI15" s="40">
        <v>9</v>
      </c>
      <c r="FJ15" s="39">
        <v>1.3</v>
      </c>
      <c r="FK15" s="40">
        <v>13</v>
      </c>
      <c r="FL15" s="39">
        <v>2.31</v>
      </c>
      <c r="FM15" s="41">
        <v>9</v>
      </c>
    </row>
    <row r="16" spans="1:169" ht="18" customHeight="1">
      <c r="A16" s="27" t="s">
        <v>45</v>
      </c>
      <c r="B16" s="28">
        <v>5.05</v>
      </c>
      <c r="C16" s="28">
        <v>9</v>
      </c>
      <c r="D16" s="28">
        <v>11.62</v>
      </c>
      <c r="E16" s="28">
        <v>2</v>
      </c>
      <c r="F16" s="28">
        <v>2.8</v>
      </c>
      <c r="G16" s="28">
        <v>11</v>
      </c>
      <c r="H16" s="29">
        <v>4.96</v>
      </c>
      <c r="I16" s="28">
        <v>9</v>
      </c>
      <c r="J16" s="29">
        <v>11.24</v>
      </c>
      <c r="K16" s="28">
        <v>2</v>
      </c>
      <c r="L16" s="29">
        <v>2.85</v>
      </c>
      <c r="M16" s="28">
        <v>11</v>
      </c>
      <c r="N16" s="29">
        <v>4.63</v>
      </c>
      <c r="O16" s="28">
        <v>9</v>
      </c>
      <c r="P16" s="29">
        <v>10.43</v>
      </c>
      <c r="Q16" s="28">
        <v>3</v>
      </c>
      <c r="R16" s="29">
        <v>2.85</v>
      </c>
      <c r="S16" s="28">
        <v>10</v>
      </c>
      <c r="T16" s="30">
        <v>5.44</v>
      </c>
      <c r="U16" s="31">
        <v>8</v>
      </c>
      <c r="V16" s="30">
        <v>10.29</v>
      </c>
      <c r="W16" s="31">
        <v>4</v>
      </c>
      <c r="X16" s="30">
        <v>3.82</v>
      </c>
      <c r="Y16" s="31">
        <v>9</v>
      </c>
      <c r="Z16" s="7">
        <v>6.55</v>
      </c>
      <c r="AA16" s="6">
        <v>7</v>
      </c>
      <c r="AB16" s="29">
        <v>11.94</v>
      </c>
      <c r="AC16" s="28">
        <v>3</v>
      </c>
      <c r="AD16" s="29">
        <v>4.67</v>
      </c>
      <c r="AE16" s="28">
        <v>9</v>
      </c>
      <c r="AF16" s="30">
        <v>0.6</v>
      </c>
      <c r="AG16" s="31">
        <v>15</v>
      </c>
      <c r="AH16" s="30">
        <v>0.38</v>
      </c>
      <c r="AI16" s="31">
        <v>15</v>
      </c>
      <c r="AJ16" s="30">
        <v>0.67</v>
      </c>
      <c r="AK16" s="31">
        <v>15</v>
      </c>
      <c r="AL16" s="30">
        <v>5.15</v>
      </c>
      <c r="AM16" s="31">
        <v>8</v>
      </c>
      <c r="AN16" s="30">
        <v>9.94</v>
      </c>
      <c r="AO16" s="31">
        <v>4</v>
      </c>
      <c r="AP16" s="30">
        <v>3.79</v>
      </c>
      <c r="AQ16" s="31">
        <v>9</v>
      </c>
      <c r="AR16" s="30">
        <v>4.890985205811597</v>
      </c>
      <c r="AS16" s="31">
        <v>8</v>
      </c>
      <c r="AT16" s="30">
        <v>9.431866723622385</v>
      </c>
      <c r="AU16" s="31">
        <v>4</v>
      </c>
      <c r="AV16" s="30">
        <v>3.597332424670204</v>
      </c>
      <c r="AW16" s="31">
        <v>9</v>
      </c>
      <c r="AX16" s="31">
        <v>4.38</v>
      </c>
      <c r="AY16" s="31">
        <v>8</v>
      </c>
      <c r="AZ16" s="31">
        <v>7.92</v>
      </c>
      <c r="BA16" s="31">
        <v>5</v>
      </c>
      <c r="BB16" s="30">
        <v>3.35</v>
      </c>
      <c r="BC16" s="31">
        <v>9</v>
      </c>
      <c r="BD16" s="31">
        <v>3.92</v>
      </c>
      <c r="BE16" s="31">
        <v>8</v>
      </c>
      <c r="BF16" s="31">
        <v>5.51</v>
      </c>
      <c r="BG16" s="31">
        <v>7</v>
      </c>
      <c r="BH16" s="30">
        <v>3.45</v>
      </c>
      <c r="BI16" s="31">
        <v>9</v>
      </c>
      <c r="BJ16" s="31">
        <v>3.89</v>
      </c>
      <c r="BK16" s="31">
        <v>9</v>
      </c>
      <c r="BL16" s="31">
        <v>4.87</v>
      </c>
      <c r="BM16" s="31">
        <v>9</v>
      </c>
      <c r="BN16" s="30">
        <v>3.58</v>
      </c>
      <c r="BO16" s="31">
        <v>9</v>
      </c>
      <c r="BP16" s="31">
        <v>4.11</v>
      </c>
      <c r="BQ16" s="31">
        <v>9</v>
      </c>
      <c r="BR16" s="31">
        <v>4.83</v>
      </c>
      <c r="BS16" s="31">
        <v>9</v>
      </c>
      <c r="BT16" s="30">
        <v>3.88</v>
      </c>
      <c r="BU16" s="31">
        <v>9</v>
      </c>
      <c r="BV16" s="31">
        <v>4.9</v>
      </c>
      <c r="BW16" s="31">
        <v>7</v>
      </c>
      <c r="BX16" s="31">
        <v>6.22</v>
      </c>
      <c r="BY16" s="31">
        <v>7</v>
      </c>
      <c r="BZ16" s="30">
        <v>4.45</v>
      </c>
      <c r="CA16" s="31">
        <v>9</v>
      </c>
      <c r="CB16" s="31">
        <v>5.28</v>
      </c>
      <c r="CC16" s="31">
        <v>7</v>
      </c>
      <c r="CD16" s="31">
        <v>6.71</v>
      </c>
      <c r="CE16" s="31">
        <v>6</v>
      </c>
      <c r="CF16" s="30">
        <v>4.8</v>
      </c>
      <c r="CG16" s="31">
        <v>9</v>
      </c>
      <c r="CH16" s="31">
        <v>5.51</v>
      </c>
      <c r="CI16" s="31">
        <v>7</v>
      </c>
      <c r="CJ16" s="31">
        <v>6.94</v>
      </c>
      <c r="CK16" s="31">
        <v>6</v>
      </c>
      <c r="CL16" s="31">
        <v>5.02</v>
      </c>
      <c r="CM16" s="31">
        <v>8</v>
      </c>
      <c r="CN16" s="30">
        <v>5.12</v>
      </c>
      <c r="CO16" s="31">
        <v>7</v>
      </c>
      <c r="CP16" s="30">
        <v>6.61</v>
      </c>
      <c r="CQ16" s="31">
        <v>7</v>
      </c>
      <c r="CR16" s="30">
        <v>4.59</v>
      </c>
      <c r="CS16" s="31">
        <v>8</v>
      </c>
      <c r="CT16" s="30">
        <v>4.28</v>
      </c>
      <c r="CU16" s="31">
        <v>8</v>
      </c>
      <c r="CV16" s="30">
        <v>5.2</v>
      </c>
      <c r="CW16" s="31">
        <v>9</v>
      </c>
      <c r="CX16" s="30">
        <v>3.95</v>
      </c>
      <c r="CY16" s="31">
        <v>9</v>
      </c>
      <c r="CZ16" s="30">
        <v>3.86</v>
      </c>
      <c r="DA16" s="32">
        <v>9</v>
      </c>
      <c r="DB16" s="30">
        <v>4.56</v>
      </c>
      <c r="DC16" s="32">
        <v>10</v>
      </c>
      <c r="DD16" s="30">
        <v>3.6</v>
      </c>
      <c r="DE16" s="32">
        <v>10</v>
      </c>
      <c r="DF16" s="33">
        <v>3.79</v>
      </c>
      <c r="DG16" s="32">
        <v>10</v>
      </c>
      <c r="DH16" s="30">
        <v>3.81</v>
      </c>
      <c r="DI16" s="32">
        <v>10</v>
      </c>
      <c r="DJ16" s="30">
        <v>3.78</v>
      </c>
      <c r="DK16" s="34">
        <v>9</v>
      </c>
      <c r="DL16" s="33"/>
      <c r="DM16" s="30"/>
      <c r="DN16" s="30"/>
      <c r="DO16" s="30"/>
      <c r="DP16" s="30"/>
      <c r="DQ16" s="30"/>
      <c r="DR16" s="33"/>
      <c r="DS16" s="30"/>
      <c r="DT16" s="30"/>
      <c r="DU16" s="30"/>
      <c r="DV16" s="30"/>
      <c r="DW16" s="30"/>
      <c r="DX16" s="30">
        <v>1.61</v>
      </c>
      <c r="DY16" s="32">
        <v>13</v>
      </c>
      <c r="DZ16" s="30">
        <v>1.6</v>
      </c>
      <c r="EA16" s="32">
        <v>12</v>
      </c>
      <c r="EB16" s="30">
        <v>1.62</v>
      </c>
      <c r="EC16" s="32">
        <v>13</v>
      </c>
      <c r="ED16" s="30">
        <v>0.72</v>
      </c>
      <c r="EE16" s="32">
        <v>14</v>
      </c>
      <c r="EF16" s="30">
        <v>2.04</v>
      </c>
      <c r="EG16" s="32">
        <v>11</v>
      </c>
      <c r="EH16" s="30">
        <v>0.12</v>
      </c>
      <c r="EI16" s="32">
        <v>14</v>
      </c>
      <c r="EJ16" s="30">
        <v>0</v>
      </c>
      <c r="EK16" s="32" t="s">
        <v>37</v>
      </c>
      <c r="EL16" s="30">
        <v>0</v>
      </c>
      <c r="EM16" s="32" t="s">
        <v>37</v>
      </c>
      <c r="EN16" s="30">
        <v>0</v>
      </c>
      <c r="EO16" s="34" t="s">
        <v>37</v>
      </c>
      <c r="EP16" s="30">
        <v>0</v>
      </c>
      <c r="EQ16" s="32" t="s">
        <v>37</v>
      </c>
      <c r="ER16" s="30">
        <v>0</v>
      </c>
      <c r="ES16" s="32" t="s">
        <v>37</v>
      </c>
      <c r="ET16" s="30">
        <v>0</v>
      </c>
      <c r="EU16" s="35" t="s">
        <v>37</v>
      </c>
      <c r="EV16" s="36">
        <v>1.59</v>
      </c>
      <c r="EW16" s="37">
        <v>10</v>
      </c>
      <c r="EX16" s="36">
        <v>0.99</v>
      </c>
      <c r="EY16" s="38">
        <v>14</v>
      </c>
      <c r="EZ16" s="36">
        <v>1.78</v>
      </c>
      <c r="FA16" s="38">
        <v>10</v>
      </c>
      <c r="FB16" s="39">
        <v>1.35</v>
      </c>
      <c r="FC16" s="40">
        <v>12</v>
      </c>
      <c r="FD16" s="39">
        <v>0.66</v>
      </c>
      <c r="FE16" s="40">
        <v>16</v>
      </c>
      <c r="FF16" s="39">
        <v>1.52</v>
      </c>
      <c r="FG16" s="40">
        <v>11</v>
      </c>
      <c r="FH16" s="39">
        <v>1.45</v>
      </c>
      <c r="FI16" s="40">
        <v>12</v>
      </c>
      <c r="FJ16" s="39">
        <v>0.5</v>
      </c>
      <c r="FK16" s="40">
        <v>18</v>
      </c>
      <c r="FL16" s="39">
        <v>1.67</v>
      </c>
      <c r="FM16" s="41">
        <v>11</v>
      </c>
    </row>
    <row r="17" spans="1:169" ht="18" customHeight="1">
      <c r="A17" s="27" t="s">
        <v>46</v>
      </c>
      <c r="B17" s="28">
        <v>4.58</v>
      </c>
      <c r="C17" s="28">
        <v>10</v>
      </c>
      <c r="D17" s="28">
        <v>9.17</v>
      </c>
      <c r="E17" s="28">
        <v>4</v>
      </c>
      <c r="F17" s="28">
        <v>3</v>
      </c>
      <c r="G17" s="28">
        <v>10</v>
      </c>
      <c r="H17" s="29">
        <v>4.4</v>
      </c>
      <c r="I17" s="28">
        <v>10</v>
      </c>
      <c r="J17" s="29">
        <v>8.84</v>
      </c>
      <c r="K17" s="28">
        <v>4</v>
      </c>
      <c r="L17" s="29">
        <v>2.91</v>
      </c>
      <c r="M17" s="28">
        <v>10</v>
      </c>
      <c r="N17" s="29">
        <v>4.04</v>
      </c>
      <c r="O17" s="28">
        <v>10</v>
      </c>
      <c r="P17" s="29">
        <v>8.26</v>
      </c>
      <c r="Q17" s="28">
        <v>5</v>
      </c>
      <c r="R17" s="29">
        <v>2.74</v>
      </c>
      <c r="S17" s="28">
        <v>11</v>
      </c>
      <c r="T17" s="30">
        <v>4.18</v>
      </c>
      <c r="U17" s="31">
        <v>11</v>
      </c>
      <c r="V17" s="30">
        <v>8.24</v>
      </c>
      <c r="W17" s="31">
        <v>5</v>
      </c>
      <c r="X17" s="30">
        <v>2.82</v>
      </c>
      <c r="Y17" s="31">
        <v>12</v>
      </c>
      <c r="Z17" s="7">
        <v>4.71</v>
      </c>
      <c r="AA17" s="6">
        <v>9</v>
      </c>
      <c r="AB17" s="29">
        <v>9.56</v>
      </c>
      <c r="AC17" s="28">
        <v>5</v>
      </c>
      <c r="AD17" s="29">
        <v>3.02</v>
      </c>
      <c r="AE17" s="28">
        <v>12</v>
      </c>
      <c r="AF17" s="30">
        <v>4.79</v>
      </c>
      <c r="AG17" s="31">
        <v>9</v>
      </c>
      <c r="AH17" s="30">
        <v>2.69</v>
      </c>
      <c r="AI17" s="31">
        <v>11</v>
      </c>
      <c r="AJ17" s="30">
        <v>5.44</v>
      </c>
      <c r="AK17" s="31">
        <v>7</v>
      </c>
      <c r="AL17" s="30">
        <v>3.85</v>
      </c>
      <c r="AM17" s="31">
        <v>11</v>
      </c>
      <c r="AN17" s="30">
        <v>11.64</v>
      </c>
      <c r="AO17" s="31">
        <v>3</v>
      </c>
      <c r="AP17" s="30">
        <v>0</v>
      </c>
      <c r="AQ17" s="31">
        <v>14</v>
      </c>
      <c r="AR17" s="30">
        <v>4.141804474247504</v>
      </c>
      <c r="AS17" s="31">
        <v>11</v>
      </c>
      <c r="AT17" s="30">
        <v>12.900469884664673</v>
      </c>
      <c r="AU17" s="31">
        <v>3</v>
      </c>
      <c r="AV17" s="30">
        <v>1.646546268802025</v>
      </c>
      <c r="AW17" s="31">
        <v>13</v>
      </c>
      <c r="AX17" s="30">
        <v>3.9</v>
      </c>
      <c r="AY17" s="31">
        <v>9</v>
      </c>
      <c r="AZ17" s="31">
        <v>12.21</v>
      </c>
      <c r="BA17" s="31">
        <v>3</v>
      </c>
      <c r="BB17" s="30">
        <v>1.47</v>
      </c>
      <c r="BC17" s="31">
        <v>14</v>
      </c>
      <c r="BD17" s="31">
        <v>3.62</v>
      </c>
      <c r="BE17" s="31">
        <v>10</v>
      </c>
      <c r="BF17" s="31">
        <v>12.18</v>
      </c>
      <c r="BG17" s="31">
        <v>3</v>
      </c>
      <c r="BH17" s="30">
        <v>1.04</v>
      </c>
      <c r="BI17" s="31">
        <v>15</v>
      </c>
      <c r="BJ17" s="31">
        <v>3.98</v>
      </c>
      <c r="BK17" s="31">
        <v>8</v>
      </c>
      <c r="BL17" s="31">
        <v>12.98</v>
      </c>
      <c r="BM17" s="31">
        <v>3</v>
      </c>
      <c r="BN17" s="30">
        <v>1.15</v>
      </c>
      <c r="BO17" s="31">
        <v>15</v>
      </c>
      <c r="BP17" s="31">
        <v>4.2</v>
      </c>
      <c r="BQ17" s="31">
        <v>8</v>
      </c>
      <c r="BR17" s="31">
        <v>13.26</v>
      </c>
      <c r="BS17" s="31">
        <v>3</v>
      </c>
      <c r="BT17" s="30">
        <v>1.24</v>
      </c>
      <c r="BU17" s="31">
        <v>15</v>
      </c>
      <c r="BV17" s="31">
        <v>4.51</v>
      </c>
      <c r="BW17" s="31">
        <v>8</v>
      </c>
      <c r="BX17" s="31">
        <v>13.82</v>
      </c>
      <c r="BY17" s="31">
        <v>3</v>
      </c>
      <c r="BZ17" s="30">
        <v>1.31</v>
      </c>
      <c r="CA17" s="31">
        <v>15</v>
      </c>
      <c r="CB17" s="31">
        <v>4.56</v>
      </c>
      <c r="CC17" s="31">
        <v>8</v>
      </c>
      <c r="CD17" s="31">
        <v>14.15</v>
      </c>
      <c r="CE17" s="31">
        <v>2</v>
      </c>
      <c r="CF17" s="30">
        <v>1.37</v>
      </c>
      <c r="CG17" s="31">
        <v>15</v>
      </c>
      <c r="CH17" s="31">
        <v>4.77</v>
      </c>
      <c r="CI17" s="31">
        <v>8</v>
      </c>
      <c r="CJ17" s="31">
        <v>13.86</v>
      </c>
      <c r="CK17" s="31">
        <v>2</v>
      </c>
      <c r="CL17" s="31">
        <v>1.64</v>
      </c>
      <c r="CM17" s="31">
        <v>14</v>
      </c>
      <c r="CN17" s="30">
        <v>4.68</v>
      </c>
      <c r="CO17" s="31">
        <v>8</v>
      </c>
      <c r="CP17" s="30">
        <v>13.64</v>
      </c>
      <c r="CQ17" s="31">
        <v>2</v>
      </c>
      <c r="CR17" s="30">
        <v>1.51</v>
      </c>
      <c r="CS17" s="31">
        <v>14</v>
      </c>
      <c r="CT17" s="30">
        <v>4.4</v>
      </c>
      <c r="CU17" s="31">
        <v>7</v>
      </c>
      <c r="CV17" s="30">
        <v>12.38</v>
      </c>
      <c r="CW17" s="31">
        <v>2</v>
      </c>
      <c r="CX17" s="30">
        <v>1.55</v>
      </c>
      <c r="CY17" s="31">
        <v>14</v>
      </c>
      <c r="CZ17" s="30">
        <v>4.56</v>
      </c>
      <c r="DA17" s="32">
        <v>7</v>
      </c>
      <c r="DB17" s="30">
        <v>12.26</v>
      </c>
      <c r="DC17" s="32">
        <v>3</v>
      </c>
      <c r="DD17" s="30">
        <v>1.67</v>
      </c>
      <c r="DE17" s="32">
        <v>14</v>
      </c>
      <c r="DF17" s="33">
        <v>4.72</v>
      </c>
      <c r="DG17" s="32">
        <v>7</v>
      </c>
      <c r="DH17" s="30">
        <v>12.35</v>
      </c>
      <c r="DI17" s="32">
        <v>3</v>
      </c>
      <c r="DJ17" s="30">
        <v>1.77</v>
      </c>
      <c r="DK17" s="34">
        <v>14</v>
      </c>
      <c r="DL17" s="33"/>
      <c r="DM17" s="30"/>
      <c r="DN17" s="30"/>
      <c r="DO17" s="30"/>
      <c r="DP17" s="30"/>
      <c r="DQ17" s="30"/>
      <c r="DR17" s="33"/>
      <c r="DS17" s="30"/>
      <c r="DT17" s="30"/>
      <c r="DU17" s="30"/>
      <c r="DV17" s="30"/>
      <c r="DW17" s="30"/>
      <c r="DX17" s="30">
        <v>6.23</v>
      </c>
      <c r="DY17" s="32">
        <v>7</v>
      </c>
      <c r="DZ17" s="30">
        <v>14.64</v>
      </c>
      <c r="EA17" s="32">
        <v>2</v>
      </c>
      <c r="EB17" s="30">
        <v>2.41</v>
      </c>
      <c r="EC17" s="32">
        <v>11</v>
      </c>
      <c r="ED17" s="30">
        <v>7.89</v>
      </c>
      <c r="EE17" s="32">
        <v>6</v>
      </c>
      <c r="EF17" s="30">
        <v>18.58</v>
      </c>
      <c r="EG17" s="32">
        <v>1</v>
      </c>
      <c r="EH17" s="30">
        <v>3.04</v>
      </c>
      <c r="EI17" s="32">
        <v>10</v>
      </c>
      <c r="EJ17" s="30">
        <v>10.35</v>
      </c>
      <c r="EK17" s="32">
        <v>6</v>
      </c>
      <c r="EL17" s="30">
        <v>24.83</v>
      </c>
      <c r="EM17" s="32">
        <v>1</v>
      </c>
      <c r="EN17" s="30">
        <v>4.2</v>
      </c>
      <c r="EO17" s="34">
        <v>9</v>
      </c>
      <c r="EP17" s="30">
        <v>11.65</v>
      </c>
      <c r="EQ17" s="32">
        <v>6</v>
      </c>
      <c r="ER17" s="30">
        <v>31.6</v>
      </c>
      <c r="ES17" s="32">
        <v>1</v>
      </c>
      <c r="ET17" s="30">
        <v>4.86</v>
      </c>
      <c r="EU17" s="35">
        <v>7</v>
      </c>
      <c r="EV17" s="36">
        <v>2.55</v>
      </c>
      <c r="EW17" s="37">
        <v>8</v>
      </c>
      <c r="EX17" s="36">
        <v>1.79</v>
      </c>
      <c r="EY17" s="38">
        <v>9</v>
      </c>
      <c r="EZ17" s="36">
        <v>2.78</v>
      </c>
      <c r="FA17" s="38">
        <v>8</v>
      </c>
      <c r="FB17" s="39">
        <v>2.33</v>
      </c>
      <c r="FC17" s="40">
        <v>8</v>
      </c>
      <c r="FD17" s="39">
        <v>1.51</v>
      </c>
      <c r="FE17" s="40">
        <v>10</v>
      </c>
      <c r="FF17" s="39">
        <v>2.54</v>
      </c>
      <c r="FG17" s="40">
        <v>8</v>
      </c>
      <c r="FH17" s="39">
        <v>2.21</v>
      </c>
      <c r="FI17" s="40">
        <v>8</v>
      </c>
      <c r="FJ17" s="39">
        <v>1.71</v>
      </c>
      <c r="FK17" s="40">
        <v>9</v>
      </c>
      <c r="FL17" s="39">
        <v>2.33</v>
      </c>
      <c r="FM17" s="41">
        <v>8</v>
      </c>
    </row>
    <row r="18" spans="1:169" ht="18" customHeight="1">
      <c r="A18" s="27" t="s">
        <v>47</v>
      </c>
      <c r="B18" s="28">
        <v>3.35</v>
      </c>
      <c r="C18" s="28">
        <v>11</v>
      </c>
      <c r="D18" s="28">
        <v>2.69</v>
      </c>
      <c r="E18" s="28">
        <v>11</v>
      </c>
      <c r="F18" s="28">
        <v>3.58</v>
      </c>
      <c r="G18" s="28">
        <v>9</v>
      </c>
      <c r="H18" s="29">
        <v>3.05</v>
      </c>
      <c r="I18" s="28">
        <v>11</v>
      </c>
      <c r="J18" s="29">
        <v>2.39</v>
      </c>
      <c r="K18" s="28">
        <v>12</v>
      </c>
      <c r="L18" s="29">
        <v>3.27</v>
      </c>
      <c r="M18" s="28">
        <v>9</v>
      </c>
      <c r="N18" s="29">
        <v>2.99</v>
      </c>
      <c r="O18" s="28">
        <v>12</v>
      </c>
      <c r="P18" s="29">
        <v>2.68</v>
      </c>
      <c r="Q18" s="28">
        <v>12</v>
      </c>
      <c r="R18" s="29">
        <v>3.09</v>
      </c>
      <c r="S18" s="28">
        <v>9</v>
      </c>
      <c r="T18" s="30">
        <v>3.09</v>
      </c>
      <c r="U18" s="31">
        <v>12</v>
      </c>
      <c r="V18" s="30">
        <v>2.75</v>
      </c>
      <c r="W18" s="31">
        <v>11</v>
      </c>
      <c r="X18" s="30">
        <v>3.2</v>
      </c>
      <c r="Y18" s="31">
        <v>11</v>
      </c>
      <c r="Z18" s="7">
        <v>3.62</v>
      </c>
      <c r="AA18" s="6">
        <v>12</v>
      </c>
      <c r="AB18" s="29">
        <v>3.66</v>
      </c>
      <c r="AC18" s="28">
        <v>10</v>
      </c>
      <c r="AD18" s="29">
        <v>3.6</v>
      </c>
      <c r="AE18" s="28">
        <v>10</v>
      </c>
      <c r="AF18" s="30">
        <v>4.06</v>
      </c>
      <c r="AG18" s="31">
        <v>11</v>
      </c>
      <c r="AH18" s="30">
        <v>6.92</v>
      </c>
      <c r="AI18" s="31">
        <v>7</v>
      </c>
      <c r="AJ18" s="30">
        <v>3.18</v>
      </c>
      <c r="AK18" s="31">
        <v>11</v>
      </c>
      <c r="AL18" s="30">
        <v>3</v>
      </c>
      <c r="AM18" s="31">
        <v>12</v>
      </c>
      <c r="AN18" s="30">
        <v>4.22</v>
      </c>
      <c r="AO18" s="31">
        <v>8</v>
      </c>
      <c r="AP18" s="30">
        <v>2.68</v>
      </c>
      <c r="AQ18" s="31">
        <v>11</v>
      </c>
      <c r="AR18" s="30">
        <v>3.1643651379970072</v>
      </c>
      <c r="AS18" s="31">
        <v>12</v>
      </c>
      <c r="AT18" s="30">
        <v>4.592054677488252</v>
      </c>
      <c r="AU18" s="31">
        <v>8</v>
      </c>
      <c r="AV18" s="30">
        <v>2.757630336367619</v>
      </c>
      <c r="AW18" s="31">
        <v>11</v>
      </c>
      <c r="AX18" s="31">
        <v>3.15</v>
      </c>
      <c r="AY18" s="31">
        <v>12</v>
      </c>
      <c r="AZ18" s="30">
        <v>4.68</v>
      </c>
      <c r="BA18" s="31">
        <v>8</v>
      </c>
      <c r="BB18" s="30">
        <v>2.7</v>
      </c>
      <c r="BC18" s="31">
        <v>10</v>
      </c>
      <c r="BD18" s="31">
        <v>3.42</v>
      </c>
      <c r="BE18" s="31">
        <v>11</v>
      </c>
      <c r="BF18" s="30">
        <v>5.18</v>
      </c>
      <c r="BG18" s="31">
        <v>8</v>
      </c>
      <c r="BH18" s="30">
        <v>2.89</v>
      </c>
      <c r="BI18" s="31">
        <v>10</v>
      </c>
      <c r="BJ18" s="31">
        <v>3.59</v>
      </c>
      <c r="BK18" s="31">
        <v>11</v>
      </c>
      <c r="BL18" s="30">
        <v>5.4</v>
      </c>
      <c r="BM18" s="31">
        <v>7</v>
      </c>
      <c r="BN18" s="30">
        <v>3.03</v>
      </c>
      <c r="BO18" s="31">
        <v>10</v>
      </c>
      <c r="BP18" s="31">
        <v>3.69</v>
      </c>
      <c r="BQ18" s="31">
        <v>11</v>
      </c>
      <c r="BR18" s="30">
        <v>5.47</v>
      </c>
      <c r="BS18" s="31">
        <v>8</v>
      </c>
      <c r="BT18" s="30">
        <v>3.11</v>
      </c>
      <c r="BU18" s="31">
        <v>10</v>
      </c>
      <c r="BV18" s="31">
        <v>3.69</v>
      </c>
      <c r="BW18" s="31">
        <v>11</v>
      </c>
      <c r="BX18" s="30">
        <v>5.28</v>
      </c>
      <c r="BY18" s="31">
        <v>9</v>
      </c>
      <c r="BZ18" s="30">
        <v>3.14</v>
      </c>
      <c r="CA18" s="31">
        <v>11</v>
      </c>
      <c r="CB18" s="31">
        <v>3.59</v>
      </c>
      <c r="CC18" s="31">
        <v>11</v>
      </c>
      <c r="CD18" s="30">
        <v>5.4</v>
      </c>
      <c r="CE18" s="31">
        <v>9</v>
      </c>
      <c r="CF18" s="30">
        <v>2.99</v>
      </c>
      <c r="CG18" s="31">
        <v>12</v>
      </c>
      <c r="CH18" s="31">
        <v>3.58</v>
      </c>
      <c r="CI18" s="31">
        <v>11</v>
      </c>
      <c r="CJ18" s="30">
        <v>5.4</v>
      </c>
      <c r="CK18" s="31">
        <v>9</v>
      </c>
      <c r="CL18" s="31">
        <v>2.95</v>
      </c>
      <c r="CM18" s="31">
        <v>12</v>
      </c>
      <c r="CN18" s="30">
        <v>3.54</v>
      </c>
      <c r="CO18" s="31">
        <v>11</v>
      </c>
      <c r="CP18" s="30">
        <v>5.23</v>
      </c>
      <c r="CQ18" s="31">
        <v>9</v>
      </c>
      <c r="CR18" s="30">
        <v>2.94</v>
      </c>
      <c r="CS18" s="31">
        <v>12</v>
      </c>
      <c r="CT18" s="30">
        <v>3.16</v>
      </c>
      <c r="CU18" s="31">
        <v>13</v>
      </c>
      <c r="CV18" s="30">
        <v>4.7</v>
      </c>
      <c r="CW18" s="31">
        <v>10</v>
      </c>
      <c r="CX18" s="30">
        <v>2.61</v>
      </c>
      <c r="CY18" s="31">
        <v>12</v>
      </c>
      <c r="CZ18" s="30">
        <v>2.98</v>
      </c>
      <c r="DA18" s="32">
        <v>13</v>
      </c>
      <c r="DB18" s="30">
        <v>4.64</v>
      </c>
      <c r="DC18" s="32">
        <v>9</v>
      </c>
      <c r="DD18" s="30">
        <v>2.37</v>
      </c>
      <c r="DE18" s="32">
        <v>13</v>
      </c>
      <c r="DF18" s="33">
        <v>3.01</v>
      </c>
      <c r="DG18" s="32">
        <v>13</v>
      </c>
      <c r="DH18" s="30">
        <v>4.79</v>
      </c>
      <c r="DI18" s="32">
        <v>9</v>
      </c>
      <c r="DJ18" s="30">
        <v>2.32</v>
      </c>
      <c r="DK18" s="34">
        <v>12</v>
      </c>
      <c r="DL18" s="33"/>
      <c r="DM18" s="30"/>
      <c r="DN18" s="30"/>
      <c r="DO18" s="30"/>
      <c r="DP18" s="30"/>
      <c r="DQ18" s="30"/>
      <c r="DR18" s="33"/>
      <c r="DS18" s="30"/>
      <c r="DT18" s="30"/>
      <c r="DU18" s="30"/>
      <c r="DV18" s="30"/>
      <c r="DW18" s="30"/>
      <c r="DX18" s="30">
        <v>3.08</v>
      </c>
      <c r="DY18" s="32">
        <v>11</v>
      </c>
      <c r="DZ18" s="30">
        <v>4.74</v>
      </c>
      <c r="EA18" s="32">
        <v>7</v>
      </c>
      <c r="EB18" s="30">
        <v>2.32</v>
      </c>
      <c r="EC18" s="32">
        <v>12</v>
      </c>
      <c r="ED18" s="30">
        <v>1.59</v>
      </c>
      <c r="EE18" s="32">
        <v>12</v>
      </c>
      <c r="EF18" s="30">
        <v>2.4</v>
      </c>
      <c r="EG18" s="32">
        <v>10</v>
      </c>
      <c r="EH18" s="30">
        <v>1.22</v>
      </c>
      <c r="EI18" s="32">
        <v>13</v>
      </c>
      <c r="EJ18" s="30">
        <v>0</v>
      </c>
      <c r="EK18" s="32" t="s">
        <v>37</v>
      </c>
      <c r="EL18" s="30">
        <v>0</v>
      </c>
      <c r="EM18" s="32" t="s">
        <v>37</v>
      </c>
      <c r="EN18" s="30">
        <v>0</v>
      </c>
      <c r="EO18" s="42" t="s">
        <v>37</v>
      </c>
      <c r="EP18" s="30">
        <v>0</v>
      </c>
      <c r="EQ18" s="32" t="s">
        <v>37</v>
      </c>
      <c r="ER18" s="30">
        <v>0</v>
      </c>
      <c r="ES18" s="32" t="s">
        <v>37</v>
      </c>
      <c r="ET18" s="30">
        <v>0</v>
      </c>
      <c r="EU18" s="35" t="s">
        <v>37</v>
      </c>
      <c r="EV18" s="36">
        <v>1.18</v>
      </c>
      <c r="EW18" s="37">
        <v>15</v>
      </c>
      <c r="EX18" s="36">
        <v>0.54</v>
      </c>
      <c r="EY18" s="38">
        <v>18</v>
      </c>
      <c r="EZ18" s="36">
        <v>1.38</v>
      </c>
      <c r="FA18" s="38">
        <v>14</v>
      </c>
      <c r="FB18" s="39">
        <v>1.07</v>
      </c>
      <c r="FC18" s="40">
        <v>17</v>
      </c>
      <c r="FD18" s="39">
        <v>0.61</v>
      </c>
      <c r="FE18" s="40">
        <v>17</v>
      </c>
      <c r="FF18" s="39">
        <v>1.19</v>
      </c>
      <c r="FG18" s="40">
        <v>15</v>
      </c>
      <c r="FH18" s="39">
        <v>1.09</v>
      </c>
      <c r="FI18" s="40">
        <v>17</v>
      </c>
      <c r="FJ18" s="39">
        <v>0.62</v>
      </c>
      <c r="FK18" s="40">
        <v>16</v>
      </c>
      <c r="FL18" s="39">
        <v>1.2</v>
      </c>
      <c r="FM18" s="41">
        <v>16</v>
      </c>
    </row>
    <row r="19" spans="1:169" ht="18" customHeight="1">
      <c r="A19" s="27" t="s">
        <v>48</v>
      </c>
      <c r="B19" s="28">
        <v>2.66</v>
      </c>
      <c r="C19" s="28">
        <v>12</v>
      </c>
      <c r="D19" s="28">
        <v>5.03</v>
      </c>
      <c r="E19" s="28">
        <v>7</v>
      </c>
      <c r="F19" s="28">
        <v>1.85</v>
      </c>
      <c r="G19" s="28">
        <v>12</v>
      </c>
      <c r="H19" s="29">
        <v>2.48</v>
      </c>
      <c r="I19" s="28">
        <v>13</v>
      </c>
      <c r="J19" s="29">
        <v>4.9</v>
      </c>
      <c r="K19" s="28">
        <v>9</v>
      </c>
      <c r="L19" s="29">
        <v>1.67</v>
      </c>
      <c r="M19" s="28">
        <v>13</v>
      </c>
      <c r="N19" s="29">
        <v>2.3</v>
      </c>
      <c r="O19" s="28">
        <v>13</v>
      </c>
      <c r="P19" s="29">
        <v>5.71</v>
      </c>
      <c r="Q19" s="28">
        <v>8</v>
      </c>
      <c r="R19" s="29">
        <v>1.25</v>
      </c>
      <c r="S19" s="28">
        <v>13</v>
      </c>
      <c r="T19" s="30">
        <v>2.35</v>
      </c>
      <c r="U19" s="31">
        <v>13</v>
      </c>
      <c r="V19" s="30">
        <v>5.44</v>
      </c>
      <c r="W19" s="31">
        <v>8</v>
      </c>
      <c r="X19" s="30">
        <v>1.32</v>
      </c>
      <c r="Y19" s="31">
        <v>14</v>
      </c>
      <c r="Z19" s="7">
        <v>2.42</v>
      </c>
      <c r="AA19" s="6">
        <v>14</v>
      </c>
      <c r="AB19" s="29">
        <v>4.1</v>
      </c>
      <c r="AC19" s="28">
        <v>8</v>
      </c>
      <c r="AD19" s="29">
        <v>1.83</v>
      </c>
      <c r="AE19" s="28">
        <v>14</v>
      </c>
      <c r="AF19" s="30">
        <v>2.5</v>
      </c>
      <c r="AG19" s="31">
        <v>13</v>
      </c>
      <c r="AH19" s="30">
        <v>3.35</v>
      </c>
      <c r="AI19" s="31">
        <v>10</v>
      </c>
      <c r="AJ19" s="30">
        <v>2.24</v>
      </c>
      <c r="AK19" s="31">
        <v>13</v>
      </c>
      <c r="AL19" s="30">
        <v>1.46</v>
      </c>
      <c r="AM19" s="31">
        <v>15</v>
      </c>
      <c r="AN19" s="30">
        <v>1.25</v>
      </c>
      <c r="AO19" s="31">
        <v>14</v>
      </c>
      <c r="AP19" s="30">
        <v>1.54</v>
      </c>
      <c r="AQ19" s="31">
        <v>15</v>
      </c>
      <c r="AR19" s="30">
        <v>1.5087799056657385</v>
      </c>
      <c r="AS19" s="31">
        <v>14</v>
      </c>
      <c r="AT19" s="30">
        <v>1.4267407090986757</v>
      </c>
      <c r="AU19" s="31">
        <v>14</v>
      </c>
      <c r="AV19" s="30">
        <v>1.532152071265151</v>
      </c>
      <c r="AW19" s="31">
        <v>14</v>
      </c>
      <c r="AX19" s="30">
        <v>1.48</v>
      </c>
      <c r="AY19" s="31">
        <v>15</v>
      </c>
      <c r="AZ19" s="31">
        <v>1.52</v>
      </c>
      <c r="BA19" s="31">
        <v>14</v>
      </c>
      <c r="BB19" s="30">
        <v>1.47</v>
      </c>
      <c r="BC19" s="31">
        <v>15</v>
      </c>
      <c r="BD19" s="30">
        <v>1.56</v>
      </c>
      <c r="BE19" s="31">
        <v>15</v>
      </c>
      <c r="BF19" s="31">
        <v>1.61</v>
      </c>
      <c r="BG19" s="31">
        <v>14</v>
      </c>
      <c r="BH19" s="30">
        <v>1.54</v>
      </c>
      <c r="BI19" s="31">
        <v>14</v>
      </c>
      <c r="BJ19" s="30">
        <v>1.93</v>
      </c>
      <c r="BK19" s="31">
        <v>15</v>
      </c>
      <c r="BL19" s="31">
        <v>1.66</v>
      </c>
      <c r="BM19" s="31">
        <v>14</v>
      </c>
      <c r="BN19" s="30">
        <v>2.01</v>
      </c>
      <c r="BO19" s="31">
        <v>12</v>
      </c>
      <c r="BP19" s="30">
        <v>2.53</v>
      </c>
      <c r="BQ19" s="31">
        <v>15</v>
      </c>
      <c r="BR19" s="31">
        <v>1.69</v>
      </c>
      <c r="BS19" s="31">
        <v>13</v>
      </c>
      <c r="BT19" s="30">
        <v>2.81</v>
      </c>
      <c r="BU19" s="31">
        <v>12</v>
      </c>
      <c r="BV19" s="30">
        <v>3.06</v>
      </c>
      <c r="BW19" s="31">
        <v>14</v>
      </c>
      <c r="BX19" s="31">
        <v>1.76</v>
      </c>
      <c r="BY19" s="31">
        <v>13</v>
      </c>
      <c r="BZ19" s="30">
        <v>3.51</v>
      </c>
      <c r="CA19" s="31">
        <v>10</v>
      </c>
      <c r="CB19" s="30">
        <v>3.26</v>
      </c>
      <c r="CC19" s="31">
        <v>13</v>
      </c>
      <c r="CD19" s="31">
        <v>1.96</v>
      </c>
      <c r="CE19" s="31">
        <v>12</v>
      </c>
      <c r="CF19" s="30">
        <v>3.69</v>
      </c>
      <c r="CG19" s="31">
        <v>10</v>
      </c>
      <c r="CH19" s="30">
        <v>3.2</v>
      </c>
      <c r="CI19" s="31">
        <v>14</v>
      </c>
      <c r="CJ19" s="31">
        <v>2.07</v>
      </c>
      <c r="CK19" s="31">
        <v>12</v>
      </c>
      <c r="CL19" s="31">
        <v>3.59</v>
      </c>
      <c r="CM19" s="31">
        <v>10</v>
      </c>
      <c r="CN19" s="30">
        <v>3.2</v>
      </c>
      <c r="CO19" s="31">
        <v>14</v>
      </c>
      <c r="CP19" s="30">
        <v>2.2</v>
      </c>
      <c r="CQ19" s="31">
        <v>12</v>
      </c>
      <c r="CR19" s="30">
        <v>3.56</v>
      </c>
      <c r="CS19" s="31">
        <v>10</v>
      </c>
      <c r="CT19" s="30">
        <v>2.73</v>
      </c>
      <c r="CU19" s="31">
        <v>15</v>
      </c>
      <c r="CV19" s="30">
        <v>2.6</v>
      </c>
      <c r="CW19" s="31">
        <v>12</v>
      </c>
      <c r="CX19" s="30">
        <v>2.78</v>
      </c>
      <c r="CY19" s="31">
        <v>11</v>
      </c>
      <c r="CZ19" s="30">
        <v>2.58</v>
      </c>
      <c r="DA19" s="32">
        <v>15</v>
      </c>
      <c r="DB19" s="30">
        <v>2.79</v>
      </c>
      <c r="DC19" s="32">
        <v>11</v>
      </c>
      <c r="DD19" s="30">
        <v>2.5</v>
      </c>
      <c r="DE19" s="32">
        <v>12</v>
      </c>
      <c r="DF19" s="33">
        <v>2.52</v>
      </c>
      <c r="DG19" s="32">
        <v>15</v>
      </c>
      <c r="DH19" s="30">
        <v>3.18</v>
      </c>
      <c r="DI19" s="32">
        <v>11</v>
      </c>
      <c r="DJ19" s="30">
        <v>2.26</v>
      </c>
      <c r="DK19" s="34">
        <v>13</v>
      </c>
      <c r="DL19" s="33"/>
      <c r="DM19" s="30"/>
      <c r="DN19" s="30"/>
      <c r="DO19" s="30"/>
      <c r="DP19" s="30"/>
      <c r="DQ19" s="30"/>
      <c r="DR19" s="33"/>
      <c r="DS19" s="30"/>
      <c r="DT19" s="30"/>
      <c r="DU19" s="30"/>
      <c r="DV19" s="30"/>
      <c r="DW19" s="30"/>
      <c r="DX19" s="30">
        <v>1.13</v>
      </c>
      <c r="DY19" s="32">
        <v>14</v>
      </c>
      <c r="DZ19" s="30">
        <v>2.65</v>
      </c>
      <c r="EA19" s="32">
        <v>10</v>
      </c>
      <c r="EB19" s="30">
        <v>0.44</v>
      </c>
      <c r="EC19" s="32">
        <v>14</v>
      </c>
      <c r="ED19" s="30">
        <v>1.69</v>
      </c>
      <c r="EE19" s="32">
        <v>11</v>
      </c>
      <c r="EF19" s="30">
        <v>2.44</v>
      </c>
      <c r="EG19" s="32">
        <v>9</v>
      </c>
      <c r="EH19" s="30">
        <v>1.35</v>
      </c>
      <c r="EI19" s="32">
        <v>12</v>
      </c>
      <c r="EJ19" s="30">
        <v>0</v>
      </c>
      <c r="EK19" s="30" t="s">
        <v>37</v>
      </c>
      <c r="EL19" s="30">
        <v>0</v>
      </c>
      <c r="EM19" s="30" t="s">
        <v>37</v>
      </c>
      <c r="EN19" s="30">
        <v>0</v>
      </c>
      <c r="EO19" s="42" t="s">
        <v>37</v>
      </c>
      <c r="EP19" s="30">
        <v>0</v>
      </c>
      <c r="EQ19" s="30" t="s">
        <v>37</v>
      </c>
      <c r="ER19" s="30">
        <v>0</v>
      </c>
      <c r="ES19" s="30" t="s">
        <v>37</v>
      </c>
      <c r="ET19" s="30">
        <v>0</v>
      </c>
      <c r="EU19" s="35"/>
      <c r="EV19" s="36"/>
      <c r="EW19" s="37"/>
      <c r="EX19" s="36"/>
      <c r="EY19" s="38"/>
      <c r="EZ19" s="36"/>
      <c r="FA19" s="38"/>
      <c r="FB19" s="39"/>
      <c r="FC19" s="40"/>
      <c r="FD19" s="39"/>
      <c r="FE19" s="40"/>
      <c r="FF19" s="39"/>
      <c r="FG19" s="40"/>
      <c r="FH19" s="39"/>
      <c r="FI19" s="40"/>
      <c r="FJ19" s="39"/>
      <c r="FK19" s="40"/>
      <c r="FL19" s="39"/>
      <c r="FM19" s="41"/>
    </row>
    <row r="20" spans="1:169" ht="18" customHeight="1">
      <c r="A20" s="27" t="s">
        <v>49</v>
      </c>
      <c r="B20" s="28">
        <v>0.88</v>
      </c>
      <c r="C20" s="28">
        <v>13</v>
      </c>
      <c r="D20" s="28">
        <v>0.45</v>
      </c>
      <c r="E20" s="28">
        <v>14</v>
      </c>
      <c r="F20" s="28">
        <v>1.03</v>
      </c>
      <c r="G20" s="28">
        <v>13</v>
      </c>
      <c r="H20" s="29">
        <v>0.84</v>
      </c>
      <c r="I20" s="28">
        <v>14</v>
      </c>
      <c r="J20" s="29">
        <v>0.34</v>
      </c>
      <c r="K20" s="28">
        <v>14</v>
      </c>
      <c r="L20" s="29">
        <v>1</v>
      </c>
      <c r="M20" s="28">
        <v>14</v>
      </c>
      <c r="N20" s="29">
        <v>0.72</v>
      </c>
      <c r="O20" s="28">
        <v>14</v>
      </c>
      <c r="P20" s="29">
        <v>0.38</v>
      </c>
      <c r="Q20" s="28">
        <v>14</v>
      </c>
      <c r="R20" s="29">
        <v>0.83</v>
      </c>
      <c r="S20" s="28">
        <v>14</v>
      </c>
      <c r="T20" s="30"/>
      <c r="U20" s="31"/>
      <c r="V20" s="30"/>
      <c r="W20" s="31"/>
      <c r="X20" s="30"/>
      <c r="Y20" s="31" t="s">
        <v>37</v>
      </c>
      <c r="Z20" s="43"/>
      <c r="AB20" s="29"/>
      <c r="AC20" s="28"/>
      <c r="AD20" s="29"/>
      <c r="AE20" s="28"/>
      <c r="AF20" s="30">
        <v>1.71</v>
      </c>
      <c r="AG20" s="31">
        <v>14</v>
      </c>
      <c r="AH20" s="30">
        <v>1.74</v>
      </c>
      <c r="AI20" s="31">
        <v>12</v>
      </c>
      <c r="AJ20" s="31">
        <v>1.7</v>
      </c>
      <c r="AK20" s="31">
        <v>14</v>
      </c>
      <c r="AL20" s="30">
        <v>0.54</v>
      </c>
      <c r="AM20" s="31">
        <v>16</v>
      </c>
      <c r="AN20" s="30">
        <v>0.34</v>
      </c>
      <c r="AO20" s="31">
        <v>16</v>
      </c>
      <c r="AP20" s="31">
        <v>0.6</v>
      </c>
      <c r="AQ20" s="31">
        <v>16</v>
      </c>
      <c r="AR20" s="30">
        <v>0.48871966812524864</v>
      </c>
      <c r="AS20" s="31">
        <v>15</v>
      </c>
      <c r="AT20" s="30">
        <v>0.5425032037590773</v>
      </c>
      <c r="AU20" s="31">
        <v>15</v>
      </c>
      <c r="AV20" s="31">
        <v>0.4733972642749355</v>
      </c>
      <c r="AW20" s="31">
        <v>15</v>
      </c>
      <c r="AX20" s="31">
        <v>0</v>
      </c>
      <c r="AY20" s="31" t="s">
        <v>37</v>
      </c>
      <c r="AZ20" s="31">
        <v>0</v>
      </c>
      <c r="BA20" s="31" t="s">
        <v>37</v>
      </c>
      <c r="BB20" s="31">
        <v>0</v>
      </c>
      <c r="BC20" s="31" t="s">
        <v>37</v>
      </c>
      <c r="BD20" s="31">
        <v>0</v>
      </c>
      <c r="BE20" s="31" t="s">
        <v>37</v>
      </c>
      <c r="BF20" s="31">
        <v>0</v>
      </c>
      <c r="BG20" s="31" t="s">
        <v>37</v>
      </c>
      <c r="BH20" s="31">
        <v>0</v>
      </c>
      <c r="BI20" s="31" t="s">
        <v>37</v>
      </c>
      <c r="BJ20" s="31">
        <v>0.01</v>
      </c>
      <c r="BK20" s="31">
        <v>16</v>
      </c>
      <c r="BL20" s="31">
        <v>0.04</v>
      </c>
      <c r="BM20" s="31">
        <v>16</v>
      </c>
      <c r="BN20" s="31">
        <v>0</v>
      </c>
      <c r="BO20" s="31">
        <v>16</v>
      </c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31"/>
      <c r="DA20" s="31"/>
      <c r="DB20" s="31"/>
      <c r="DC20" s="31"/>
      <c r="DD20" s="31"/>
      <c r="DE20" s="31"/>
      <c r="DF20" s="45"/>
      <c r="DG20" s="31"/>
      <c r="DH20" s="31"/>
      <c r="DI20" s="31"/>
      <c r="DJ20" s="31"/>
      <c r="DK20" s="35"/>
      <c r="DL20" s="45"/>
      <c r="DM20" s="31"/>
      <c r="DN20" s="31"/>
      <c r="DO20" s="31"/>
      <c r="DP20" s="31"/>
      <c r="DQ20" s="31"/>
      <c r="DR20" s="33"/>
      <c r="DS20" s="31"/>
      <c r="DT20" s="30"/>
      <c r="DU20" s="31"/>
      <c r="DV20" s="29"/>
      <c r="DW20" s="31"/>
      <c r="DX20" s="31"/>
      <c r="DY20" s="31"/>
      <c r="DZ20" s="31"/>
      <c r="EA20" s="31"/>
      <c r="EB20" s="31"/>
      <c r="EC20" s="32"/>
      <c r="ED20" s="30"/>
      <c r="EE20" s="31"/>
      <c r="EF20" s="30"/>
      <c r="EG20" s="31"/>
      <c r="EH20" s="29"/>
      <c r="EI20" s="31"/>
      <c r="EJ20" s="31"/>
      <c r="EK20" s="31"/>
      <c r="EL20" s="31"/>
      <c r="EM20" s="31"/>
      <c r="EN20" s="46"/>
      <c r="EO20" s="35"/>
      <c r="EP20" s="39"/>
      <c r="EQ20" s="40"/>
      <c r="ER20" s="39"/>
      <c r="ES20" s="40"/>
      <c r="ET20" s="39"/>
      <c r="EU20" s="41"/>
      <c r="EV20" s="36"/>
      <c r="EW20" s="37"/>
      <c r="EX20" s="36"/>
      <c r="EY20" s="38"/>
      <c r="EZ20" s="36"/>
      <c r="FA20" s="38"/>
      <c r="FB20" s="39"/>
      <c r="FC20" s="40"/>
      <c r="FD20" s="39"/>
      <c r="FE20" s="40"/>
      <c r="FF20" s="39"/>
      <c r="FG20" s="40"/>
      <c r="FH20" s="39"/>
      <c r="FI20" s="40"/>
      <c r="FJ20" s="39"/>
      <c r="FK20" s="40"/>
      <c r="FL20" s="39"/>
      <c r="FM20" s="41"/>
    </row>
    <row r="21" spans="1:169" ht="18" customHeight="1">
      <c r="A21" s="27" t="s">
        <v>50</v>
      </c>
      <c r="B21" s="28">
        <v>0.23</v>
      </c>
      <c r="C21" s="28">
        <v>14</v>
      </c>
      <c r="D21" s="28">
        <v>0.9</v>
      </c>
      <c r="E21" s="28">
        <v>13</v>
      </c>
      <c r="F21" s="28">
        <v>0</v>
      </c>
      <c r="G21" s="28" t="s">
        <v>37</v>
      </c>
      <c r="H21" s="29"/>
      <c r="I21" s="28"/>
      <c r="J21" s="29"/>
      <c r="K21" s="28"/>
      <c r="L21" s="29"/>
      <c r="M21" s="28"/>
      <c r="N21" s="29"/>
      <c r="O21" s="28"/>
      <c r="P21" s="29"/>
      <c r="Q21" s="28"/>
      <c r="R21" s="29"/>
      <c r="S21" s="28"/>
      <c r="T21" s="30"/>
      <c r="U21" s="31"/>
      <c r="V21" s="30"/>
      <c r="W21" s="31"/>
      <c r="X21" s="30"/>
      <c r="Y21" s="31"/>
      <c r="Z21" s="43"/>
      <c r="AB21" s="29"/>
      <c r="AC21" s="28"/>
      <c r="AD21" s="29"/>
      <c r="AE21" s="28"/>
      <c r="AF21" s="30"/>
      <c r="AG21" s="31"/>
      <c r="AH21" s="30"/>
      <c r="AI21" s="31"/>
      <c r="AJ21" s="31"/>
      <c r="AK21" s="31"/>
      <c r="AL21" s="30"/>
      <c r="AM21" s="31"/>
      <c r="AN21" s="30"/>
      <c r="AO21" s="31"/>
      <c r="AP21" s="31"/>
      <c r="AQ21" s="31"/>
      <c r="AR21" s="30"/>
      <c r="AS21" s="31"/>
      <c r="AT21" s="30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31"/>
      <c r="DA21" s="31"/>
      <c r="DB21" s="31"/>
      <c r="DC21" s="31"/>
      <c r="DD21" s="31"/>
      <c r="DE21" s="31"/>
      <c r="DF21" s="45"/>
      <c r="DG21" s="31"/>
      <c r="DH21" s="31"/>
      <c r="DI21" s="31"/>
      <c r="DJ21" s="31"/>
      <c r="DK21" s="35"/>
      <c r="DL21" s="45"/>
      <c r="DM21" s="31"/>
      <c r="DN21" s="31"/>
      <c r="DO21" s="31"/>
      <c r="DP21" s="31"/>
      <c r="DQ21" s="31"/>
      <c r="DR21" s="33"/>
      <c r="DS21" s="31"/>
      <c r="DT21" s="30"/>
      <c r="DU21" s="31"/>
      <c r="DV21" s="29"/>
      <c r="DW21" s="31"/>
      <c r="DX21" s="31"/>
      <c r="DY21" s="31"/>
      <c r="DZ21" s="31"/>
      <c r="EA21" s="31"/>
      <c r="EB21" s="31"/>
      <c r="EC21" s="32"/>
      <c r="ED21" s="30"/>
      <c r="EE21" s="31"/>
      <c r="EF21" s="30"/>
      <c r="EG21" s="31"/>
      <c r="EH21" s="29"/>
      <c r="EI21" s="31"/>
      <c r="EJ21" s="31"/>
      <c r="EK21" s="31"/>
      <c r="EL21" s="31"/>
      <c r="EM21" s="31"/>
      <c r="EN21" s="46"/>
      <c r="EO21" s="35"/>
      <c r="EP21" s="39"/>
      <c r="EQ21" s="40"/>
      <c r="ER21" s="39"/>
      <c r="ES21" s="40"/>
      <c r="ET21" s="39"/>
      <c r="EU21" s="41"/>
      <c r="EV21" s="36"/>
      <c r="EW21" s="37"/>
      <c r="EX21" s="36"/>
      <c r="EY21" s="38"/>
      <c r="EZ21" s="36"/>
      <c r="FA21" s="38"/>
      <c r="FB21" s="39"/>
      <c r="FC21" s="40"/>
      <c r="FD21" s="39"/>
      <c r="FE21" s="40"/>
      <c r="FF21" s="39"/>
      <c r="FG21" s="40"/>
      <c r="FH21" s="39"/>
      <c r="FI21" s="40"/>
      <c r="FJ21" s="39"/>
      <c r="FK21" s="40"/>
      <c r="FL21" s="39"/>
      <c r="FM21" s="41"/>
    </row>
    <row r="22" spans="1:169" ht="18" customHeight="1">
      <c r="A22" s="27" t="s">
        <v>51</v>
      </c>
      <c r="B22" s="28">
        <v>0.18</v>
      </c>
      <c r="C22" s="28">
        <v>15</v>
      </c>
      <c r="D22" s="28">
        <v>0.17</v>
      </c>
      <c r="E22" s="28">
        <v>15</v>
      </c>
      <c r="F22" s="28">
        <v>0.19</v>
      </c>
      <c r="G22" s="28">
        <v>14</v>
      </c>
      <c r="H22" s="29">
        <v>0.13</v>
      </c>
      <c r="I22" s="28">
        <v>15</v>
      </c>
      <c r="J22" s="29">
        <v>0.13</v>
      </c>
      <c r="K22" s="28">
        <v>15</v>
      </c>
      <c r="L22" s="29">
        <v>0.13</v>
      </c>
      <c r="M22" s="28">
        <v>15</v>
      </c>
      <c r="N22" s="29"/>
      <c r="O22" s="28"/>
      <c r="P22" s="29"/>
      <c r="Q22" s="28"/>
      <c r="R22" s="29"/>
      <c r="S22" s="28"/>
      <c r="T22" s="30"/>
      <c r="U22" s="31"/>
      <c r="V22" s="30"/>
      <c r="W22" s="31"/>
      <c r="X22" s="30"/>
      <c r="Y22" s="31"/>
      <c r="Z22" s="43"/>
      <c r="AB22" s="29"/>
      <c r="AC22" s="28"/>
      <c r="AD22" s="29"/>
      <c r="AE22" s="28"/>
      <c r="AF22" s="30"/>
      <c r="AG22" s="31"/>
      <c r="AH22" s="30"/>
      <c r="AI22" s="31"/>
      <c r="AJ22" s="31"/>
      <c r="AK22" s="31"/>
      <c r="AL22" s="30"/>
      <c r="AM22" s="31"/>
      <c r="AN22" s="30"/>
      <c r="AO22" s="31"/>
      <c r="AP22" s="31"/>
      <c r="AQ22" s="31"/>
      <c r="AR22" s="30"/>
      <c r="AS22" s="31"/>
      <c r="AT22" s="30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31"/>
      <c r="DA22" s="31"/>
      <c r="DB22" s="31"/>
      <c r="DC22" s="31"/>
      <c r="DD22" s="31"/>
      <c r="DE22" s="31"/>
      <c r="DF22" s="45"/>
      <c r="DG22" s="31"/>
      <c r="DH22" s="31"/>
      <c r="DI22" s="31"/>
      <c r="DJ22" s="31"/>
      <c r="DK22" s="35"/>
      <c r="DL22" s="45"/>
      <c r="DM22" s="31"/>
      <c r="DN22" s="31"/>
      <c r="DO22" s="31"/>
      <c r="DP22" s="31"/>
      <c r="DQ22" s="31"/>
      <c r="DR22" s="33"/>
      <c r="DS22" s="31"/>
      <c r="DT22" s="30"/>
      <c r="DU22" s="31"/>
      <c r="DV22" s="29"/>
      <c r="DW22" s="31"/>
      <c r="DX22" s="31"/>
      <c r="DY22" s="31"/>
      <c r="DZ22" s="31"/>
      <c r="EA22" s="31"/>
      <c r="EB22" s="31"/>
      <c r="EC22" s="32"/>
      <c r="ED22" s="30"/>
      <c r="EE22" s="31"/>
      <c r="EF22" s="30"/>
      <c r="EG22" s="31"/>
      <c r="EH22" s="29"/>
      <c r="EI22" s="31"/>
      <c r="EJ22" s="31"/>
      <c r="EK22" s="31"/>
      <c r="EL22" s="31"/>
      <c r="EM22" s="31"/>
      <c r="EN22" s="46"/>
      <c r="EO22" s="35"/>
      <c r="EP22" s="39"/>
      <c r="EQ22" s="40"/>
      <c r="ER22" s="39"/>
      <c r="ES22" s="40"/>
      <c r="ET22" s="39"/>
      <c r="EU22" s="41"/>
      <c r="EV22" s="36"/>
      <c r="EW22" s="37"/>
      <c r="EX22" s="36"/>
      <c r="EY22" s="38"/>
      <c r="EZ22" s="36"/>
      <c r="FA22" s="38"/>
      <c r="FB22" s="39"/>
      <c r="FC22" s="40"/>
      <c r="FD22" s="39"/>
      <c r="FE22" s="40"/>
      <c r="FF22" s="39"/>
      <c r="FG22" s="40"/>
      <c r="FH22" s="39"/>
      <c r="FI22" s="40"/>
      <c r="FJ22" s="39"/>
      <c r="FK22" s="40"/>
      <c r="FL22" s="39"/>
      <c r="FM22" s="41"/>
    </row>
    <row r="23" spans="1:169" ht="18" customHeight="1">
      <c r="A23" s="27" t="s">
        <v>52</v>
      </c>
      <c r="B23" s="31"/>
      <c r="C23" s="31"/>
      <c r="D23" s="31"/>
      <c r="E23" s="31"/>
      <c r="F23" s="31"/>
      <c r="G23" s="31"/>
      <c r="H23" s="29">
        <v>2.85</v>
      </c>
      <c r="I23" s="28">
        <v>12</v>
      </c>
      <c r="J23" s="29">
        <v>5.26</v>
      </c>
      <c r="K23" s="28">
        <v>7</v>
      </c>
      <c r="L23" s="29">
        <v>2.04</v>
      </c>
      <c r="M23" s="28">
        <v>12</v>
      </c>
      <c r="N23" s="29">
        <v>3.61</v>
      </c>
      <c r="O23" s="28">
        <v>11</v>
      </c>
      <c r="P23" s="29">
        <v>6.81</v>
      </c>
      <c r="Q23" s="28">
        <v>7</v>
      </c>
      <c r="R23" s="29">
        <v>2.63</v>
      </c>
      <c r="S23" s="28">
        <v>12</v>
      </c>
      <c r="T23" s="30">
        <v>4.41</v>
      </c>
      <c r="U23" s="31">
        <v>10</v>
      </c>
      <c r="V23" s="30">
        <v>7.85</v>
      </c>
      <c r="W23" s="31">
        <v>6</v>
      </c>
      <c r="X23" s="30">
        <v>3.26</v>
      </c>
      <c r="Y23" s="31">
        <v>10</v>
      </c>
      <c r="Z23" s="7">
        <v>4.59</v>
      </c>
      <c r="AA23" s="6">
        <v>10</v>
      </c>
      <c r="AB23" s="29">
        <v>7.7</v>
      </c>
      <c r="AC23" s="28">
        <v>7</v>
      </c>
      <c r="AD23" s="29">
        <v>3.51</v>
      </c>
      <c r="AE23" s="28">
        <v>11</v>
      </c>
      <c r="AF23" s="30">
        <v>4.43</v>
      </c>
      <c r="AG23" s="31">
        <v>10</v>
      </c>
      <c r="AH23" s="30">
        <v>11.09</v>
      </c>
      <c r="AI23" s="31">
        <v>4</v>
      </c>
      <c r="AJ23" s="30">
        <v>2.39</v>
      </c>
      <c r="AK23" s="31">
        <v>12</v>
      </c>
      <c r="AL23" s="30">
        <v>4.15</v>
      </c>
      <c r="AM23" s="31">
        <v>10</v>
      </c>
      <c r="AN23" s="30">
        <v>6.98</v>
      </c>
      <c r="AO23" s="31">
        <v>6</v>
      </c>
      <c r="AP23" s="30">
        <v>3.36</v>
      </c>
      <c r="AQ23" s="31">
        <v>10</v>
      </c>
      <c r="AR23" s="30">
        <v>4.215680703150158</v>
      </c>
      <c r="AS23" s="31">
        <v>9</v>
      </c>
      <c r="AT23" s="30">
        <v>7.142246903032892</v>
      </c>
      <c r="AU23" s="31">
        <v>6</v>
      </c>
      <c r="AV23" s="30">
        <v>3.381930584627367</v>
      </c>
      <c r="AW23" s="31">
        <v>10</v>
      </c>
      <c r="AX23" s="31">
        <v>3.18</v>
      </c>
      <c r="AY23" s="31">
        <v>11</v>
      </c>
      <c r="AZ23" s="31">
        <v>7.38</v>
      </c>
      <c r="BA23" s="31">
        <v>6</v>
      </c>
      <c r="BB23" s="30">
        <v>1.95</v>
      </c>
      <c r="BC23" s="31">
        <v>13</v>
      </c>
      <c r="BD23" s="31">
        <v>3.35</v>
      </c>
      <c r="BE23" s="31">
        <v>12</v>
      </c>
      <c r="BF23" s="31">
        <v>8.23</v>
      </c>
      <c r="BG23" s="31">
        <v>5</v>
      </c>
      <c r="BH23" s="30">
        <v>1.89</v>
      </c>
      <c r="BI23" s="31">
        <v>12</v>
      </c>
      <c r="BJ23" s="31">
        <v>3.03</v>
      </c>
      <c r="BK23" s="31">
        <v>13</v>
      </c>
      <c r="BL23" s="31">
        <v>8.04</v>
      </c>
      <c r="BM23" s="31">
        <v>5</v>
      </c>
      <c r="BN23" s="30">
        <v>1.45</v>
      </c>
      <c r="BO23" s="31">
        <v>14</v>
      </c>
      <c r="BP23" s="31">
        <v>3.13</v>
      </c>
      <c r="BQ23" s="31">
        <v>13</v>
      </c>
      <c r="BR23" s="31">
        <v>7.41</v>
      </c>
      <c r="BS23" s="31">
        <v>6</v>
      </c>
      <c r="BT23" s="30">
        <v>1.73</v>
      </c>
      <c r="BU23" s="31">
        <v>14</v>
      </c>
      <c r="BV23" s="31">
        <v>3.15</v>
      </c>
      <c r="BW23" s="31">
        <v>13</v>
      </c>
      <c r="BX23" s="31">
        <v>7.5</v>
      </c>
      <c r="BY23" s="31">
        <v>4</v>
      </c>
      <c r="BZ23" s="30">
        <v>1.65</v>
      </c>
      <c r="CA23" s="31">
        <v>14</v>
      </c>
      <c r="CB23" s="31">
        <v>2.92</v>
      </c>
      <c r="CC23" s="31">
        <v>15</v>
      </c>
      <c r="CD23" s="31">
        <v>7.15</v>
      </c>
      <c r="CE23" s="31">
        <v>5</v>
      </c>
      <c r="CF23" s="30">
        <v>1.51</v>
      </c>
      <c r="CG23" s="31">
        <v>14</v>
      </c>
      <c r="CH23" s="31">
        <v>2.98</v>
      </c>
      <c r="CI23" s="31">
        <v>15</v>
      </c>
      <c r="CJ23" s="31">
        <v>7.65</v>
      </c>
      <c r="CK23" s="31">
        <v>5</v>
      </c>
      <c r="CL23" s="31">
        <v>1.38</v>
      </c>
      <c r="CM23" s="31">
        <v>15</v>
      </c>
      <c r="CN23" s="30">
        <v>3.12</v>
      </c>
      <c r="CO23" s="31">
        <v>15</v>
      </c>
      <c r="CP23" s="30">
        <v>8.13</v>
      </c>
      <c r="CQ23" s="31">
        <v>4</v>
      </c>
      <c r="CR23" s="30">
        <v>1.34</v>
      </c>
      <c r="CS23" s="31">
        <v>15</v>
      </c>
      <c r="CT23" s="30">
        <v>2.87</v>
      </c>
      <c r="CU23" s="31">
        <v>14</v>
      </c>
      <c r="CV23" s="30">
        <v>8.08</v>
      </c>
      <c r="CW23" s="31">
        <v>5</v>
      </c>
      <c r="CX23" s="30">
        <v>1.01</v>
      </c>
      <c r="CY23" s="31">
        <v>15</v>
      </c>
      <c r="CZ23" s="30">
        <v>2.76</v>
      </c>
      <c r="DA23" s="32">
        <v>14</v>
      </c>
      <c r="DB23" s="30">
        <v>7.94</v>
      </c>
      <c r="DC23" s="32">
        <v>5</v>
      </c>
      <c r="DD23" s="30">
        <v>0.81</v>
      </c>
      <c r="DE23" s="32">
        <v>15</v>
      </c>
      <c r="DF23" s="33">
        <v>2.93</v>
      </c>
      <c r="DG23" s="32">
        <v>14</v>
      </c>
      <c r="DH23" s="30">
        <v>8.4</v>
      </c>
      <c r="DI23" s="32">
        <v>4</v>
      </c>
      <c r="DJ23" s="30">
        <v>0.82</v>
      </c>
      <c r="DK23" s="34">
        <v>15</v>
      </c>
      <c r="DL23" s="33"/>
      <c r="DM23" s="30"/>
      <c r="DN23" s="30"/>
      <c r="DO23" s="30"/>
      <c r="DP23" s="30"/>
      <c r="DQ23" s="30"/>
      <c r="DR23" s="33"/>
      <c r="DS23" s="30"/>
      <c r="DT23" s="30"/>
      <c r="DU23" s="30"/>
      <c r="DV23" s="30"/>
      <c r="DW23" s="30"/>
      <c r="DX23" s="30">
        <v>0.9</v>
      </c>
      <c r="DY23" s="32">
        <v>15</v>
      </c>
      <c r="DZ23" s="30">
        <v>2.39</v>
      </c>
      <c r="EA23" s="32">
        <v>11</v>
      </c>
      <c r="EB23" s="30">
        <v>0.22</v>
      </c>
      <c r="EC23" s="32">
        <v>15</v>
      </c>
      <c r="ED23" s="30">
        <v>0</v>
      </c>
      <c r="EE23" s="32" t="s">
        <v>37</v>
      </c>
      <c r="EF23" s="30">
        <v>0</v>
      </c>
      <c r="EG23" s="32" t="s">
        <v>37</v>
      </c>
      <c r="EH23" s="30">
        <v>0</v>
      </c>
      <c r="EI23" s="32" t="s">
        <v>37</v>
      </c>
      <c r="EJ23" s="30">
        <v>0</v>
      </c>
      <c r="EK23" s="32" t="s">
        <v>37</v>
      </c>
      <c r="EL23" s="30">
        <v>0</v>
      </c>
      <c r="EM23" s="30" t="s">
        <v>37</v>
      </c>
      <c r="EN23" s="30">
        <v>0</v>
      </c>
      <c r="EO23" s="42" t="s">
        <v>37</v>
      </c>
      <c r="EP23" s="30">
        <v>0</v>
      </c>
      <c r="EQ23" s="32" t="s">
        <v>37</v>
      </c>
      <c r="ER23" s="30">
        <v>0</v>
      </c>
      <c r="ES23" s="30" t="s">
        <v>37</v>
      </c>
      <c r="ET23" s="30">
        <v>0</v>
      </c>
      <c r="EU23" s="35" t="s">
        <v>37</v>
      </c>
      <c r="EV23" s="36">
        <v>1.49</v>
      </c>
      <c r="EW23" s="37">
        <v>12</v>
      </c>
      <c r="EX23" s="36">
        <v>1.37</v>
      </c>
      <c r="EY23" s="38">
        <v>10</v>
      </c>
      <c r="EZ23" s="36">
        <v>1.53</v>
      </c>
      <c r="FA23" s="38">
        <v>11</v>
      </c>
      <c r="FB23" s="39">
        <v>1.56</v>
      </c>
      <c r="FC23" s="40">
        <v>11</v>
      </c>
      <c r="FD23" s="39">
        <v>1.35</v>
      </c>
      <c r="FE23" s="40">
        <v>11</v>
      </c>
      <c r="FF23" s="39">
        <v>1.61</v>
      </c>
      <c r="FG23" s="40">
        <v>10</v>
      </c>
      <c r="FH23" s="39">
        <v>1.65</v>
      </c>
      <c r="FI23" s="40">
        <v>10</v>
      </c>
      <c r="FJ23" s="39">
        <v>1.38</v>
      </c>
      <c r="FK23" s="40">
        <v>12</v>
      </c>
      <c r="FL23" s="39">
        <v>1.71</v>
      </c>
      <c r="FM23" s="41">
        <v>10</v>
      </c>
    </row>
    <row r="24" spans="1:169" ht="18" customHeight="1">
      <c r="A24" s="27" t="s">
        <v>53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29">
        <v>0</v>
      </c>
      <c r="O24" s="28" t="s">
        <v>37</v>
      </c>
      <c r="P24" s="29">
        <v>0</v>
      </c>
      <c r="Q24" s="28" t="s">
        <v>37</v>
      </c>
      <c r="R24" s="29">
        <v>0</v>
      </c>
      <c r="S24" s="28" t="s">
        <v>37</v>
      </c>
      <c r="T24" s="30"/>
      <c r="U24" s="31"/>
      <c r="V24" s="30"/>
      <c r="W24" s="31"/>
      <c r="X24" s="30"/>
      <c r="Y24" s="31"/>
      <c r="AB24" s="29"/>
      <c r="AC24" s="28"/>
      <c r="AD24" s="29"/>
      <c r="AE24" s="28"/>
      <c r="AF24" s="30"/>
      <c r="AG24" s="31"/>
      <c r="AH24" s="30"/>
      <c r="AI24" s="31"/>
      <c r="AJ24" s="30"/>
      <c r="AK24" s="31"/>
      <c r="AL24" s="30"/>
      <c r="AM24" s="31"/>
      <c r="AN24" s="30"/>
      <c r="AO24" s="31"/>
      <c r="AP24" s="30"/>
      <c r="AQ24" s="31"/>
      <c r="AR24" s="30"/>
      <c r="AS24" s="31"/>
      <c r="AT24" s="30"/>
      <c r="AU24" s="31"/>
      <c r="AV24" s="30"/>
      <c r="AW24" s="31"/>
      <c r="AX24" s="31"/>
      <c r="AY24" s="31"/>
      <c r="AZ24" s="31"/>
      <c r="BA24" s="31"/>
      <c r="BB24" s="30"/>
      <c r="BC24" s="31"/>
      <c r="BD24" s="31"/>
      <c r="BE24" s="31"/>
      <c r="BF24" s="31"/>
      <c r="BG24" s="31"/>
      <c r="BH24" s="30"/>
      <c r="BI24" s="31"/>
      <c r="BJ24" s="30"/>
      <c r="BK24" s="31"/>
      <c r="BL24" s="31"/>
      <c r="BM24" s="31"/>
      <c r="BN24" s="30"/>
      <c r="BO24" s="31"/>
      <c r="BP24" s="31"/>
      <c r="BQ24" s="31"/>
      <c r="BR24" s="31"/>
      <c r="BS24" s="31"/>
      <c r="BT24" s="30"/>
      <c r="BU24" s="31"/>
      <c r="BV24" s="31"/>
      <c r="BW24" s="31"/>
      <c r="BX24" s="31"/>
      <c r="BY24" s="31"/>
      <c r="BZ24" s="30"/>
      <c r="CA24" s="31"/>
      <c r="CB24" s="31"/>
      <c r="CC24" s="31"/>
      <c r="CD24" s="31"/>
      <c r="CE24" s="31"/>
      <c r="CF24" s="30"/>
      <c r="CG24" s="31"/>
      <c r="CH24" s="31"/>
      <c r="CI24" s="31"/>
      <c r="CJ24" s="31"/>
      <c r="CK24" s="31"/>
      <c r="CL24" s="31"/>
      <c r="CM24" s="31"/>
      <c r="CN24" s="30"/>
      <c r="CO24" s="31"/>
      <c r="CP24" s="30"/>
      <c r="CQ24" s="31"/>
      <c r="CR24" s="30"/>
      <c r="CS24" s="31"/>
      <c r="CT24" s="30"/>
      <c r="CU24" s="31"/>
      <c r="CV24" s="30"/>
      <c r="CW24" s="31"/>
      <c r="CX24" s="30"/>
      <c r="CY24" s="31"/>
      <c r="CZ24" s="30"/>
      <c r="DA24" s="32"/>
      <c r="DB24" s="30"/>
      <c r="DC24" s="32"/>
      <c r="DD24" s="30"/>
      <c r="DE24" s="32"/>
      <c r="DF24" s="33"/>
      <c r="DG24" s="32"/>
      <c r="DH24" s="30"/>
      <c r="DI24" s="32"/>
      <c r="DJ24" s="30"/>
      <c r="DK24" s="34"/>
      <c r="DL24" s="33"/>
      <c r="DM24" s="30"/>
      <c r="DN24" s="30"/>
      <c r="DO24" s="30"/>
      <c r="DP24" s="30"/>
      <c r="DQ24" s="30"/>
      <c r="DR24" s="33"/>
      <c r="DS24" s="30"/>
      <c r="DT24" s="30"/>
      <c r="DU24" s="30"/>
      <c r="DV24" s="30"/>
      <c r="DW24" s="30"/>
      <c r="DX24" s="30"/>
      <c r="DY24" s="32"/>
      <c r="DZ24" s="30"/>
      <c r="EA24" s="32"/>
      <c r="EB24" s="30"/>
      <c r="EC24" s="32"/>
      <c r="ED24" s="30"/>
      <c r="EE24" s="32"/>
      <c r="EF24" s="30"/>
      <c r="EG24" s="32"/>
      <c r="EH24" s="30"/>
      <c r="EI24" s="32"/>
      <c r="EJ24" s="30"/>
      <c r="EK24" s="32"/>
      <c r="EL24" s="30"/>
      <c r="EM24" s="32"/>
      <c r="EN24" s="30"/>
      <c r="EO24" s="34"/>
      <c r="EP24" s="30"/>
      <c r="EQ24" s="32"/>
      <c r="ER24" s="30"/>
      <c r="ES24" s="32"/>
      <c r="ET24" s="30"/>
      <c r="EU24" s="35"/>
      <c r="EV24" s="36"/>
      <c r="EW24" s="37"/>
      <c r="EX24" s="36"/>
      <c r="EY24" s="38"/>
      <c r="EZ24" s="36"/>
      <c r="FA24" s="38"/>
      <c r="FB24" s="39"/>
      <c r="FC24" s="40"/>
      <c r="FD24" s="39"/>
      <c r="FE24" s="40"/>
      <c r="FF24" s="39"/>
      <c r="FG24" s="40"/>
      <c r="FH24" s="39"/>
      <c r="FI24" s="40"/>
      <c r="FJ24" s="39"/>
      <c r="FK24" s="40"/>
      <c r="FL24" s="39"/>
      <c r="FM24" s="41"/>
    </row>
    <row r="25" spans="1:169" ht="18" customHeight="1">
      <c r="A25" s="27" t="s">
        <v>54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29"/>
      <c r="O25" s="28"/>
      <c r="P25" s="29"/>
      <c r="Q25" s="28"/>
      <c r="R25" s="29"/>
      <c r="S25" s="28"/>
      <c r="T25" s="30"/>
      <c r="U25" s="31"/>
      <c r="V25" s="30"/>
      <c r="W25" s="31"/>
      <c r="X25" s="30"/>
      <c r="Y25" s="31" t="s">
        <v>37</v>
      </c>
      <c r="Z25" s="7">
        <v>2.54</v>
      </c>
      <c r="AA25" s="6">
        <v>13</v>
      </c>
      <c r="AB25" s="29">
        <v>2.96</v>
      </c>
      <c r="AC25" s="28">
        <v>12</v>
      </c>
      <c r="AD25" s="29">
        <v>2.39</v>
      </c>
      <c r="AE25" s="28">
        <v>13</v>
      </c>
      <c r="AF25" s="30">
        <v>3.65</v>
      </c>
      <c r="AG25" s="31">
        <v>12</v>
      </c>
      <c r="AH25" s="30">
        <v>4.41</v>
      </c>
      <c r="AI25" s="31">
        <v>8</v>
      </c>
      <c r="AJ25" s="30">
        <v>3.42</v>
      </c>
      <c r="AK25" s="31">
        <v>10</v>
      </c>
      <c r="AL25" s="30">
        <v>2.69</v>
      </c>
      <c r="AM25" s="31">
        <v>13</v>
      </c>
      <c r="AN25" s="30">
        <v>4.02</v>
      </c>
      <c r="AO25" s="31">
        <v>9</v>
      </c>
      <c r="AP25" s="30">
        <v>2.33</v>
      </c>
      <c r="AQ25" s="31">
        <v>12</v>
      </c>
      <c r="AR25" s="30">
        <v>2.7836184198064067</v>
      </c>
      <c r="AS25" s="31">
        <v>13</v>
      </c>
      <c r="AT25" s="30">
        <v>4.160615121742845</v>
      </c>
      <c r="AU25" s="31">
        <v>9</v>
      </c>
      <c r="AV25" s="30">
        <v>2.3913255123399697</v>
      </c>
      <c r="AW25" s="31">
        <v>12</v>
      </c>
      <c r="AX25" s="31">
        <v>2.83</v>
      </c>
      <c r="AY25" s="31">
        <v>14</v>
      </c>
      <c r="AZ25" s="31">
        <v>4.23</v>
      </c>
      <c r="BA25" s="31">
        <v>10</v>
      </c>
      <c r="BB25" s="30">
        <v>2.42</v>
      </c>
      <c r="BC25" s="31">
        <v>12</v>
      </c>
      <c r="BD25" s="31">
        <v>3.04</v>
      </c>
      <c r="BE25" s="31">
        <v>13</v>
      </c>
      <c r="BF25" s="31">
        <v>4.35</v>
      </c>
      <c r="BG25" s="31">
        <v>10</v>
      </c>
      <c r="BH25" s="30">
        <v>2.64</v>
      </c>
      <c r="BI25" s="31">
        <v>11</v>
      </c>
      <c r="BJ25" s="30">
        <v>3.2</v>
      </c>
      <c r="BK25" s="31">
        <v>12</v>
      </c>
      <c r="BL25" s="31">
        <v>4.52</v>
      </c>
      <c r="BM25" s="31">
        <v>10</v>
      </c>
      <c r="BN25" s="30">
        <v>2.78</v>
      </c>
      <c r="BO25" s="31">
        <v>11</v>
      </c>
      <c r="BP25" s="31">
        <v>3.32</v>
      </c>
      <c r="BQ25" s="31">
        <v>12</v>
      </c>
      <c r="BR25" s="31">
        <v>4.59</v>
      </c>
      <c r="BS25" s="31">
        <v>10</v>
      </c>
      <c r="BT25" s="30">
        <v>2.91</v>
      </c>
      <c r="BU25" s="31">
        <v>11</v>
      </c>
      <c r="BV25" s="31">
        <v>3.43</v>
      </c>
      <c r="BW25" s="31">
        <v>12</v>
      </c>
      <c r="BX25" s="31">
        <v>4.67</v>
      </c>
      <c r="BY25" s="31">
        <v>10</v>
      </c>
      <c r="BZ25" s="30">
        <v>3</v>
      </c>
      <c r="CA25" s="31">
        <v>12</v>
      </c>
      <c r="CB25" s="31">
        <v>3.49</v>
      </c>
      <c r="CC25" s="31">
        <v>12</v>
      </c>
      <c r="CD25" s="31">
        <v>4.65</v>
      </c>
      <c r="CE25" s="31">
        <v>10</v>
      </c>
      <c r="CF25" s="30">
        <v>3.1</v>
      </c>
      <c r="CG25" s="31">
        <v>11</v>
      </c>
      <c r="CH25" s="31">
        <v>3.58</v>
      </c>
      <c r="CI25" s="31">
        <v>10</v>
      </c>
      <c r="CJ25" s="31">
        <v>4.47</v>
      </c>
      <c r="CK25" s="31">
        <v>10</v>
      </c>
      <c r="CL25" s="31">
        <v>3.27</v>
      </c>
      <c r="CM25" s="31">
        <v>11</v>
      </c>
      <c r="CN25" s="30">
        <v>3.73</v>
      </c>
      <c r="CO25" s="31">
        <v>10</v>
      </c>
      <c r="CP25" s="30">
        <v>4.66</v>
      </c>
      <c r="CQ25" s="31">
        <v>10</v>
      </c>
      <c r="CR25" s="30">
        <v>3.4</v>
      </c>
      <c r="CS25" s="31">
        <v>11</v>
      </c>
      <c r="CT25" s="30">
        <v>4.06</v>
      </c>
      <c r="CU25" s="31">
        <v>9</v>
      </c>
      <c r="CV25" s="30">
        <v>5.4</v>
      </c>
      <c r="CW25" s="31">
        <v>8</v>
      </c>
      <c r="CX25" s="30">
        <v>3.58</v>
      </c>
      <c r="CY25" s="31">
        <v>10</v>
      </c>
      <c r="CZ25" s="30">
        <v>4.17</v>
      </c>
      <c r="DA25" s="32">
        <v>8</v>
      </c>
      <c r="DB25" s="30">
        <v>5.15</v>
      </c>
      <c r="DC25" s="32">
        <v>8</v>
      </c>
      <c r="DD25" s="30">
        <v>3.79</v>
      </c>
      <c r="DE25" s="32">
        <v>9</v>
      </c>
      <c r="DF25" s="33">
        <v>4.39</v>
      </c>
      <c r="DG25" s="32">
        <v>8</v>
      </c>
      <c r="DH25" s="30">
        <v>4.84</v>
      </c>
      <c r="DI25" s="32">
        <v>8</v>
      </c>
      <c r="DJ25" s="30">
        <v>4.21</v>
      </c>
      <c r="DK25" s="34">
        <v>8</v>
      </c>
      <c r="DL25" s="33"/>
      <c r="DM25" s="30"/>
      <c r="DN25" s="30"/>
      <c r="DO25" s="30"/>
      <c r="DP25" s="30"/>
      <c r="DQ25" s="30"/>
      <c r="DR25" s="33"/>
      <c r="DS25" s="30"/>
      <c r="DT25" s="30"/>
      <c r="DU25" s="30"/>
      <c r="DV25" s="30"/>
      <c r="DW25" s="30"/>
      <c r="DX25" s="30">
        <v>5.94</v>
      </c>
      <c r="DY25" s="32">
        <v>8</v>
      </c>
      <c r="DZ25" s="30">
        <v>4.57</v>
      </c>
      <c r="EA25" s="32">
        <v>8</v>
      </c>
      <c r="EB25" s="30">
        <v>6.56</v>
      </c>
      <c r="EC25" s="32">
        <v>6</v>
      </c>
      <c r="ED25" s="30">
        <v>7.85</v>
      </c>
      <c r="EE25" s="32">
        <v>7</v>
      </c>
      <c r="EF25" s="30">
        <v>7.12</v>
      </c>
      <c r="EG25" s="32">
        <v>7</v>
      </c>
      <c r="EH25" s="30">
        <v>8.18</v>
      </c>
      <c r="EI25" s="32">
        <v>5</v>
      </c>
      <c r="EJ25" s="30">
        <v>11.53</v>
      </c>
      <c r="EK25" s="32">
        <v>4</v>
      </c>
      <c r="EL25" s="30">
        <v>11.71</v>
      </c>
      <c r="EM25" s="32">
        <v>4</v>
      </c>
      <c r="EN25" s="30">
        <v>11.45</v>
      </c>
      <c r="EO25" s="34">
        <v>5</v>
      </c>
      <c r="EP25" s="33">
        <v>17.86</v>
      </c>
      <c r="EQ25" s="32">
        <v>1</v>
      </c>
      <c r="ER25" s="30">
        <v>14.01</v>
      </c>
      <c r="ES25" s="32">
        <v>3</v>
      </c>
      <c r="ET25" s="30">
        <v>19.17</v>
      </c>
      <c r="EU25" s="35">
        <v>2</v>
      </c>
      <c r="EV25" s="36"/>
      <c r="EW25" s="37"/>
      <c r="EX25" s="36"/>
      <c r="EY25" s="38"/>
      <c r="EZ25" s="36"/>
      <c r="FA25" s="38"/>
      <c r="FB25" s="39"/>
      <c r="FC25" s="40"/>
      <c r="FD25" s="39"/>
      <c r="FE25" s="40"/>
      <c r="FF25" s="39"/>
      <c r="FG25" s="40"/>
      <c r="FH25" s="39"/>
      <c r="FI25" s="40"/>
      <c r="FJ25" s="39"/>
      <c r="FK25" s="40"/>
      <c r="FL25" s="39"/>
      <c r="FM25" s="41"/>
    </row>
    <row r="26" spans="1:169" ht="18" customHeight="1">
      <c r="A26" s="27" t="s">
        <v>55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29"/>
      <c r="O26" s="28"/>
      <c r="P26" s="29"/>
      <c r="Q26" s="28"/>
      <c r="R26" s="29"/>
      <c r="S26" s="28"/>
      <c r="T26" s="30">
        <v>1.43</v>
      </c>
      <c r="U26" s="31">
        <v>14</v>
      </c>
      <c r="V26" s="30">
        <v>1.58</v>
      </c>
      <c r="W26" s="31">
        <v>13</v>
      </c>
      <c r="X26" s="30">
        <v>1.38</v>
      </c>
      <c r="Y26" s="31">
        <v>13</v>
      </c>
      <c r="AB26" s="29"/>
      <c r="AC26" s="28"/>
      <c r="AD26" s="29"/>
      <c r="AE26" s="28"/>
      <c r="AF26" s="30"/>
      <c r="AG26" s="31"/>
      <c r="AH26" s="30"/>
      <c r="AI26" s="31"/>
      <c r="AJ26" s="30"/>
      <c r="AK26" s="31"/>
      <c r="AL26" s="30"/>
      <c r="AM26" s="31"/>
      <c r="AN26" s="30"/>
      <c r="AO26" s="31"/>
      <c r="AP26" s="30"/>
      <c r="AQ26" s="31"/>
      <c r="AR26" s="30"/>
      <c r="AS26" s="31"/>
      <c r="AT26" s="30"/>
      <c r="AU26" s="31"/>
      <c r="AV26" s="30"/>
      <c r="AW26" s="31"/>
      <c r="AX26" s="30"/>
      <c r="AY26" s="31"/>
      <c r="AZ26" s="31"/>
      <c r="BA26" s="31"/>
      <c r="BB26" s="30"/>
      <c r="BC26" s="31"/>
      <c r="BD26" s="30"/>
      <c r="BE26" s="31"/>
      <c r="BF26" s="31"/>
      <c r="BG26" s="31"/>
      <c r="BH26" s="30"/>
      <c r="BI26" s="31"/>
      <c r="BJ26" s="30"/>
      <c r="BK26" s="31"/>
      <c r="BL26" s="31"/>
      <c r="BM26" s="31"/>
      <c r="BN26" s="30"/>
      <c r="BO26" s="31"/>
      <c r="BP26" s="30"/>
      <c r="BQ26" s="31"/>
      <c r="BR26" s="31"/>
      <c r="BS26" s="31"/>
      <c r="BT26" s="30"/>
      <c r="BU26" s="31"/>
      <c r="BV26" s="30"/>
      <c r="BW26" s="31"/>
      <c r="BX26" s="31"/>
      <c r="BY26" s="31"/>
      <c r="BZ26" s="30"/>
      <c r="CA26" s="31"/>
      <c r="CB26" s="30"/>
      <c r="CC26" s="31"/>
      <c r="CD26" s="31"/>
      <c r="CE26" s="31"/>
      <c r="CF26" s="30"/>
      <c r="CG26" s="31"/>
      <c r="CH26" s="30"/>
      <c r="CI26" s="31"/>
      <c r="CJ26" s="31"/>
      <c r="CK26" s="31"/>
      <c r="CL26" s="31"/>
      <c r="CM26" s="31"/>
      <c r="CN26" s="30"/>
      <c r="CO26" s="31"/>
      <c r="CP26" s="30"/>
      <c r="CQ26" s="31"/>
      <c r="CR26" s="30"/>
      <c r="CS26" s="31"/>
      <c r="CT26" s="30"/>
      <c r="CU26" s="31"/>
      <c r="CV26" s="30"/>
      <c r="CW26" s="31"/>
      <c r="CX26" s="30"/>
      <c r="CY26" s="31"/>
      <c r="CZ26" s="30"/>
      <c r="DA26" s="32"/>
      <c r="DB26" s="30"/>
      <c r="DC26" s="32"/>
      <c r="DD26" s="30"/>
      <c r="DE26" s="32"/>
      <c r="DF26" s="33"/>
      <c r="DG26" s="32"/>
      <c r="DH26" s="30"/>
      <c r="DI26" s="32"/>
      <c r="DJ26" s="30"/>
      <c r="DK26" s="34"/>
      <c r="DL26" s="33"/>
      <c r="DM26" s="30"/>
      <c r="DN26" s="30"/>
      <c r="DO26" s="30"/>
      <c r="DP26" s="30"/>
      <c r="DQ26" s="30"/>
      <c r="DR26" s="33"/>
      <c r="DS26" s="30"/>
      <c r="DT26" s="30"/>
      <c r="DU26" s="30"/>
      <c r="DV26" s="30"/>
      <c r="DW26" s="30"/>
      <c r="DX26" s="30"/>
      <c r="DY26" s="32"/>
      <c r="DZ26" s="30"/>
      <c r="EA26" s="32"/>
      <c r="EB26" s="30"/>
      <c r="EC26" s="32"/>
      <c r="ED26" s="30"/>
      <c r="EE26" s="32"/>
      <c r="EF26" s="30"/>
      <c r="EG26" s="32"/>
      <c r="EH26" s="30"/>
      <c r="EI26" s="32"/>
      <c r="EJ26" s="30"/>
      <c r="EK26" s="30"/>
      <c r="EL26" s="30"/>
      <c r="EM26" s="30"/>
      <c r="EN26" s="30"/>
      <c r="EO26" s="42"/>
      <c r="EP26" s="30"/>
      <c r="EQ26" s="30"/>
      <c r="ER26" s="30"/>
      <c r="ES26" s="30"/>
      <c r="ET26" s="30"/>
      <c r="EU26" s="35"/>
      <c r="EV26" s="36">
        <v>4.86</v>
      </c>
      <c r="EW26" s="37">
        <v>6</v>
      </c>
      <c r="EX26" s="36">
        <v>4.46</v>
      </c>
      <c r="EY26" s="38">
        <v>6</v>
      </c>
      <c r="EZ26" s="36">
        <v>4.99</v>
      </c>
      <c r="FA26" s="38">
        <v>6</v>
      </c>
      <c r="FB26" s="39">
        <v>5.11</v>
      </c>
      <c r="FC26" s="40">
        <v>6</v>
      </c>
      <c r="FD26" s="39">
        <v>4.82</v>
      </c>
      <c r="FE26" s="40">
        <v>6</v>
      </c>
      <c r="FF26" s="39">
        <v>5.18</v>
      </c>
      <c r="FG26" s="40">
        <v>6</v>
      </c>
      <c r="FH26" s="39">
        <v>5.09</v>
      </c>
      <c r="FI26" s="40">
        <v>6</v>
      </c>
      <c r="FJ26" s="39">
        <v>5.37</v>
      </c>
      <c r="FK26" s="40">
        <v>6</v>
      </c>
      <c r="FL26" s="39">
        <v>5.03</v>
      </c>
      <c r="FM26" s="41">
        <v>6</v>
      </c>
    </row>
    <row r="27" spans="1:169" ht="18" customHeight="1" thickBot="1">
      <c r="A27" s="27" t="s">
        <v>56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29"/>
      <c r="O27" s="28"/>
      <c r="P27" s="29"/>
      <c r="Q27" s="28"/>
      <c r="R27" s="29"/>
      <c r="S27" s="28"/>
      <c r="T27" s="30"/>
      <c r="U27" s="31"/>
      <c r="V27" s="30"/>
      <c r="W27" s="31"/>
      <c r="X27" s="30"/>
      <c r="Y27" s="31" t="s">
        <v>37</v>
      </c>
      <c r="Z27" s="43"/>
      <c r="AB27" s="29"/>
      <c r="AC27" s="28"/>
      <c r="AD27" s="29"/>
      <c r="AE27" s="28"/>
      <c r="AF27" s="30"/>
      <c r="AG27" s="31"/>
      <c r="AH27" s="30"/>
      <c r="AI27" s="31"/>
      <c r="AJ27" s="30"/>
      <c r="AK27" s="31"/>
      <c r="AL27" s="30">
        <v>2.59</v>
      </c>
      <c r="AM27" s="31">
        <v>14</v>
      </c>
      <c r="AN27" s="30">
        <v>3.82</v>
      </c>
      <c r="AO27" s="31">
        <v>10</v>
      </c>
      <c r="AP27" s="30">
        <v>2.26</v>
      </c>
      <c r="AQ27" s="31">
        <v>13</v>
      </c>
      <c r="AR27" s="30"/>
      <c r="AS27" s="31"/>
      <c r="AT27" s="30"/>
      <c r="AU27" s="31"/>
      <c r="AV27" s="30"/>
      <c r="AW27" s="31"/>
      <c r="AX27" s="31">
        <v>2.95</v>
      </c>
      <c r="AY27" s="31">
        <v>13</v>
      </c>
      <c r="AZ27" s="31">
        <v>4.49</v>
      </c>
      <c r="BA27" s="31">
        <v>9</v>
      </c>
      <c r="BB27" s="30">
        <v>2.5</v>
      </c>
      <c r="BC27" s="31">
        <v>11</v>
      </c>
      <c r="BD27" s="31">
        <v>2.41</v>
      </c>
      <c r="BE27" s="31">
        <v>14</v>
      </c>
      <c r="BF27" s="31">
        <v>4.85</v>
      </c>
      <c r="BG27" s="31">
        <v>9</v>
      </c>
      <c r="BH27" s="30">
        <v>1.68</v>
      </c>
      <c r="BI27" s="31">
        <v>13</v>
      </c>
      <c r="BJ27" s="31">
        <v>2.62</v>
      </c>
      <c r="BK27" s="31">
        <v>14</v>
      </c>
      <c r="BL27" s="31">
        <v>5.15</v>
      </c>
      <c r="BM27" s="31">
        <v>8</v>
      </c>
      <c r="BN27" s="30">
        <v>1.82</v>
      </c>
      <c r="BO27" s="31">
        <v>13</v>
      </c>
      <c r="BP27" s="31">
        <v>2.83</v>
      </c>
      <c r="BQ27" s="31">
        <v>14</v>
      </c>
      <c r="BR27" s="31">
        <v>5.57</v>
      </c>
      <c r="BS27" s="31">
        <v>7</v>
      </c>
      <c r="BT27" s="30">
        <v>1.93</v>
      </c>
      <c r="BU27" s="31">
        <v>13</v>
      </c>
      <c r="BV27" s="31">
        <v>2.97</v>
      </c>
      <c r="BW27" s="31">
        <v>15</v>
      </c>
      <c r="BX27" s="31">
        <v>5.61</v>
      </c>
      <c r="BY27" s="31">
        <v>8</v>
      </c>
      <c r="BZ27" s="30">
        <v>2.06</v>
      </c>
      <c r="CA27" s="31">
        <v>13</v>
      </c>
      <c r="CB27" s="31">
        <v>3.12</v>
      </c>
      <c r="CC27" s="31">
        <v>14</v>
      </c>
      <c r="CD27" s="31">
        <v>6.08</v>
      </c>
      <c r="CE27" s="31">
        <v>8</v>
      </c>
      <c r="CF27" s="30">
        <v>2.14</v>
      </c>
      <c r="CG27" s="31">
        <v>13</v>
      </c>
      <c r="CH27" s="31">
        <v>3.26</v>
      </c>
      <c r="CI27" s="31">
        <v>13</v>
      </c>
      <c r="CJ27" s="31">
        <v>6.15</v>
      </c>
      <c r="CK27" s="31">
        <v>8</v>
      </c>
      <c r="CL27" s="31">
        <v>2.27</v>
      </c>
      <c r="CM27" s="31">
        <v>13</v>
      </c>
      <c r="CN27" s="30">
        <v>3.41</v>
      </c>
      <c r="CO27" s="31">
        <v>13</v>
      </c>
      <c r="CP27" s="30">
        <v>6.3</v>
      </c>
      <c r="CQ27" s="31">
        <v>8</v>
      </c>
      <c r="CR27" s="30">
        <v>2.39</v>
      </c>
      <c r="CS27" s="31">
        <v>13</v>
      </c>
      <c r="CT27" s="30">
        <v>3.62</v>
      </c>
      <c r="CU27" s="31">
        <v>11</v>
      </c>
      <c r="CV27" s="30">
        <v>6.75</v>
      </c>
      <c r="CW27" s="31">
        <v>6</v>
      </c>
      <c r="CX27" s="30">
        <v>2.5</v>
      </c>
      <c r="CY27" s="31">
        <v>13</v>
      </c>
      <c r="CZ27" s="30">
        <v>3.77</v>
      </c>
      <c r="DA27" s="32">
        <v>10</v>
      </c>
      <c r="DB27" s="30">
        <v>6.86</v>
      </c>
      <c r="DC27" s="32">
        <v>6</v>
      </c>
      <c r="DD27" s="30">
        <v>2.61</v>
      </c>
      <c r="DE27" s="32">
        <v>11</v>
      </c>
      <c r="DF27" s="33">
        <v>4.06</v>
      </c>
      <c r="DG27" s="32">
        <v>9</v>
      </c>
      <c r="DH27" s="30">
        <v>7.18</v>
      </c>
      <c r="DI27" s="32">
        <v>5</v>
      </c>
      <c r="DJ27" s="30">
        <v>2.86</v>
      </c>
      <c r="DK27" s="34">
        <v>11</v>
      </c>
      <c r="DL27" s="33"/>
      <c r="DM27" s="30"/>
      <c r="DN27" s="30"/>
      <c r="DO27" s="30"/>
      <c r="DP27" s="30"/>
      <c r="DQ27" s="30"/>
      <c r="DR27" s="33"/>
      <c r="DS27" s="30"/>
      <c r="DT27" s="30"/>
      <c r="DU27" s="30"/>
      <c r="DV27" s="30"/>
      <c r="DW27" s="30"/>
      <c r="DX27" s="30">
        <v>5.93</v>
      </c>
      <c r="DY27" s="32">
        <v>9</v>
      </c>
      <c r="DZ27" s="30">
        <v>9.5</v>
      </c>
      <c r="EA27" s="32">
        <v>4</v>
      </c>
      <c r="EB27" s="30">
        <v>4.31</v>
      </c>
      <c r="EC27" s="32">
        <v>9</v>
      </c>
      <c r="ED27" s="30">
        <v>6.96</v>
      </c>
      <c r="EE27" s="32">
        <v>8</v>
      </c>
      <c r="EF27" s="30">
        <v>9.21</v>
      </c>
      <c r="EG27" s="32">
        <v>5</v>
      </c>
      <c r="EH27" s="30">
        <v>5.93</v>
      </c>
      <c r="EI27" s="32">
        <v>8</v>
      </c>
      <c r="EJ27" s="30">
        <v>8</v>
      </c>
      <c r="EK27" s="32">
        <v>8</v>
      </c>
      <c r="EL27" s="30">
        <v>14.37</v>
      </c>
      <c r="EM27" s="32">
        <v>3</v>
      </c>
      <c r="EN27" s="30">
        <v>5.3</v>
      </c>
      <c r="EO27" s="34">
        <v>7</v>
      </c>
      <c r="EP27" s="33">
        <v>6.67</v>
      </c>
      <c r="EQ27" s="32">
        <v>7</v>
      </c>
      <c r="ER27" s="30">
        <v>5.98</v>
      </c>
      <c r="ES27" s="32">
        <v>6</v>
      </c>
      <c r="ET27" s="30">
        <v>6.9</v>
      </c>
      <c r="EU27" s="35">
        <v>6</v>
      </c>
      <c r="EV27" s="36"/>
      <c r="EW27" s="37"/>
      <c r="EX27" s="36"/>
      <c r="EY27" s="38"/>
      <c r="EZ27" s="36"/>
      <c r="FA27" s="38"/>
      <c r="FB27" s="39"/>
      <c r="FC27" s="40"/>
      <c r="FD27" s="39"/>
      <c r="FE27" s="40"/>
      <c r="FF27" s="39"/>
      <c r="FG27" s="40"/>
      <c r="FH27" s="39"/>
      <c r="FI27" s="40"/>
      <c r="FJ27" s="39"/>
      <c r="FK27" s="40"/>
      <c r="FL27" s="39"/>
      <c r="FM27" s="41"/>
    </row>
    <row r="28" spans="1:170" s="52" customFormat="1" ht="11.25">
      <c r="A28" s="47" t="s">
        <v>31</v>
      </c>
      <c r="B28" s="48">
        <f>SUM(B8:B27)</f>
        <v>100</v>
      </c>
      <c r="C28" s="48"/>
      <c r="D28" s="48">
        <f>SUM(D8:D27)</f>
        <v>100.00000000000001</v>
      </c>
      <c r="E28" s="48"/>
      <c r="F28" s="48">
        <f>SUM(F8:F27)</f>
        <v>100</v>
      </c>
      <c r="G28" s="48"/>
      <c r="H28" s="48">
        <f>SUM(H8:H27)</f>
        <v>99.99999999999999</v>
      </c>
      <c r="I28" s="48"/>
      <c r="J28" s="48">
        <f>SUM(J8:J27)</f>
        <v>100</v>
      </c>
      <c r="K28" s="48"/>
      <c r="L28" s="48">
        <f>SUM(L8:L27)</f>
        <v>99.99999999999999</v>
      </c>
      <c r="M28" s="48"/>
      <c r="N28" s="48">
        <f>SUM(N8:N27)</f>
        <v>99.99999999999999</v>
      </c>
      <c r="O28" s="48"/>
      <c r="P28" s="48">
        <f>SUM(P8:P27)</f>
        <v>100</v>
      </c>
      <c r="Q28" s="48"/>
      <c r="R28" s="48">
        <f>SUM(R8:R27)</f>
        <v>99.99999999999999</v>
      </c>
      <c r="S28" s="48"/>
      <c r="T28" s="48">
        <f>SUM(T8:T27)</f>
        <v>100</v>
      </c>
      <c r="U28" s="48"/>
      <c r="V28" s="48">
        <f>SUM(V8:V27)</f>
        <v>99.99999999999997</v>
      </c>
      <c r="W28" s="48"/>
      <c r="X28" s="48">
        <f>SUM(X8:X27)</f>
        <v>99.99999999999999</v>
      </c>
      <c r="Y28" s="48"/>
      <c r="Z28" s="49">
        <f>SUM(Z8:Z27)</f>
        <v>100.00000000000001</v>
      </c>
      <c r="AA28" s="48"/>
      <c r="AB28" s="48">
        <f>SUM(AB8:AB27)</f>
        <v>99.99999999999999</v>
      </c>
      <c r="AC28" s="48"/>
      <c r="AD28" s="48">
        <f>SUM(AD8:AD27)</f>
        <v>99.99999999999999</v>
      </c>
      <c r="AE28" s="48"/>
      <c r="AF28" s="48">
        <f>SUM(AF8:AF27)</f>
        <v>100</v>
      </c>
      <c r="AG28" s="48"/>
      <c r="AH28" s="48">
        <f>SUM(AH8:AH27)</f>
        <v>99.99999999999999</v>
      </c>
      <c r="AI28" s="48"/>
      <c r="AJ28" s="48">
        <f>SUM(AJ8:AJ27)</f>
        <v>100</v>
      </c>
      <c r="AK28" s="48"/>
      <c r="AL28" s="49">
        <f>SUM(AL8:AL27)</f>
        <v>100.00000000000001</v>
      </c>
      <c r="AM28" s="48"/>
      <c r="AN28" s="48">
        <f>SUM(AN8:AN27)</f>
        <v>100</v>
      </c>
      <c r="AO28" s="48"/>
      <c r="AP28" s="48">
        <f>SUM(AP8:AP27)</f>
        <v>100.00000000000001</v>
      </c>
      <c r="AQ28" s="48"/>
      <c r="AR28" s="49">
        <f>SUM(AR8:AR27)</f>
        <v>100</v>
      </c>
      <c r="AS28" s="48"/>
      <c r="AT28" s="48">
        <f>SUM(AT8:AT27)</f>
        <v>100.00000000000001</v>
      </c>
      <c r="AU28" s="48"/>
      <c r="AV28" s="48">
        <f>SUM(AV8:AV27)</f>
        <v>100</v>
      </c>
      <c r="AW28" s="48"/>
      <c r="AX28" s="49">
        <f>SUM(AX8:AX27)</f>
        <v>100.00000000000003</v>
      </c>
      <c r="AY28" s="48"/>
      <c r="AZ28" s="48">
        <f>SUM(AZ8:AZ27)</f>
        <v>99.99999999999999</v>
      </c>
      <c r="BA28" s="48"/>
      <c r="BB28" s="48">
        <f>SUM(BB8:BB27)</f>
        <v>100</v>
      </c>
      <c r="BC28" s="48"/>
      <c r="BD28" s="49">
        <f>SUM(BD8:BD27)</f>
        <v>100.00000000000001</v>
      </c>
      <c r="BE28" s="48"/>
      <c r="BF28" s="48">
        <f>SUM(BF8:BF27)</f>
        <v>100</v>
      </c>
      <c r="BG28" s="48"/>
      <c r="BH28" s="48">
        <f>SUM(BH8:BH27)</f>
        <v>100.00000000000003</v>
      </c>
      <c r="BI28" s="48"/>
      <c r="BJ28" s="49">
        <f>SUM(BJ8:BJ27)</f>
        <v>100.00000000000004</v>
      </c>
      <c r="BK28" s="48"/>
      <c r="BL28" s="48">
        <f>SUM(BL8:BL27)</f>
        <v>100.00000000000001</v>
      </c>
      <c r="BM28" s="48"/>
      <c r="BN28" s="48">
        <f>SUM(BN8:BN27)</f>
        <v>100.00000000000001</v>
      </c>
      <c r="BO28" s="48"/>
      <c r="BP28" s="48">
        <f>SUM(BP8:BP26)</f>
        <v>97.16999999999999</v>
      </c>
      <c r="BQ28" s="48"/>
      <c r="BR28" s="48">
        <f>SUM(BR8:BR26)</f>
        <v>94.42999999999999</v>
      </c>
      <c r="BS28" s="48"/>
      <c r="BT28" s="48">
        <f>SUM(BT8:BT26)</f>
        <v>98.06999999999998</v>
      </c>
      <c r="BU28" s="48"/>
      <c r="BV28" s="48">
        <f>SUM(BV8:BV26)</f>
        <v>97.03000000000003</v>
      </c>
      <c r="BW28" s="48"/>
      <c r="BX28" s="48">
        <f>SUM(BX8:BX26)</f>
        <v>94.39000000000001</v>
      </c>
      <c r="BY28" s="48"/>
      <c r="BZ28" s="48">
        <f>SUM(BZ8:BZ26)</f>
        <v>97.94000000000003</v>
      </c>
      <c r="CA28" s="48"/>
      <c r="CB28" s="48">
        <f>SUM(CB8:CB27)</f>
        <v>100.00000000000001</v>
      </c>
      <c r="CC28" s="48"/>
      <c r="CD28" s="48">
        <f>SUM(CD8:CD27)</f>
        <v>100</v>
      </c>
      <c r="CE28" s="48"/>
      <c r="CF28" s="48">
        <f>SUM(CF8:CF27)</f>
        <v>99.99999999999999</v>
      </c>
      <c r="CG28" s="48"/>
      <c r="CH28" s="49">
        <f>SUM(CH8:CH26)</f>
        <v>96.74000000000001</v>
      </c>
      <c r="CI28" s="48"/>
      <c r="CJ28" s="48">
        <f>SUM(CJ8:CJ26)</f>
        <v>93.85</v>
      </c>
      <c r="CK28" s="48"/>
      <c r="CL28" s="48">
        <f>SUM(CL8:CL26)</f>
        <v>97.73</v>
      </c>
      <c r="CM28" s="48"/>
      <c r="CN28" s="48">
        <f>SUM(CN8:CN26)</f>
        <v>96.59000000000002</v>
      </c>
      <c r="CO28" s="48"/>
      <c r="CP28" s="48">
        <f>SUM(CP8:CP26)</f>
        <v>93.69999999999999</v>
      </c>
      <c r="CQ28" s="48"/>
      <c r="CR28" s="48">
        <f>SUM(CR8:CR26)</f>
        <v>97.61000000000001</v>
      </c>
      <c r="CS28" s="48"/>
      <c r="CT28" s="48">
        <f>SUM(CT8:CT26)</f>
        <v>96.38</v>
      </c>
      <c r="CU28" s="48"/>
      <c r="CV28" s="48">
        <f>SUM(CV8:CV26)</f>
        <v>93.25</v>
      </c>
      <c r="CW28" s="48"/>
      <c r="CX28" s="48">
        <f>SUM(CX8:CX26)</f>
        <v>97.50000000000001</v>
      </c>
      <c r="CY28" s="48"/>
      <c r="CZ28" s="48">
        <f>SUM(CZ8:CZ26)</f>
        <v>96.23</v>
      </c>
      <c r="DA28" s="48"/>
      <c r="DB28" s="48">
        <f>SUM(DB8:DB26)</f>
        <v>93.14</v>
      </c>
      <c r="DC28" s="48"/>
      <c r="DD28" s="48">
        <f>SUM(DD8:DD26)</f>
        <v>97.39000000000001</v>
      </c>
      <c r="DE28" s="48"/>
      <c r="DF28" s="49">
        <f>SUM(DF8:DF27)</f>
        <v>100.00000000000001</v>
      </c>
      <c r="DG28" s="48"/>
      <c r="DH28" s="48">
        <f>SUM(DH8:DH27)</f>
        <v>100.00000000000003</v>
      </c>
      <c r="DI28" s="48"/>
      <c r="DJ28" s="48">
        <f>SUM(DJ8:DJ27)</f>
        <v>99.99999999999997</v>
      </c>
      <c r="DK28" s="50"/>
      <c r="DL28" s="48">
        <f aca="true" t="shared" si="0" ref="DL28:DX28">SUM(DL8:DL26)</f>
        <v>0</v>
      </c>
      <c r="DM28" s="48">
        <f t="shared" si="0"/>
        <v>0</v>
      </c>
      <c r="DN28" s="48">
        <f t="shared" si="0"/>
        <v>0</v>
      </c>
      <c r="DO28" s="48">
        <f t="shared" si="0"/>
        <v>0</v>
      </c>
      <c r="DP28" s="48">
        <f t="shared" si="0"/>
        <v>0</v>
      </c>
      <c r="DQ28" s="48">
        <f t="shared" si="0"/>
        <v>0</v>
      </c>
      <c r="DR28" s="48">
        <f t="shared" si="0"/>
        <v>0</v>
      </c>
      <c r="DS28" s="48">
        <f t="shared" si="0"/>
        <v>0</v>
      </c>
      <c r="DT28" s="48">
        <f t="shared" si="0"/>
        <v>0</v>
      </c>
      <c r="DU28" s="48">
        <f t="shared" si="0"/>
        <v>0</v>
      </c>
      <c r="DV28" s="48">
        <f t="shared" si="0"/>
        <v>0</v>
      </c>
      <c r="DW28" s="48">
        <f t="shared" si="0"/>
        <v>0</v>
      </c>
      <c r="DX28" s="48">
        <f t="shared" si="0"/>
        <v>94.07</v>
      </c>
      <c r="DY28" s="48"/>
      <c r="DZ28" s="48">
        <f>SUM(DZ8:DZ26)</f>
        <v>90.5</v>
      </c>
      <c r="EA28" s="48"/>
      <c r="EB28" s="48">
        <f>SUM(EB8:EB26)</f>
        <v>95.69000000000001</v>
      </c>
      <c r="EC28" s="48"/>
      <c r="ED28" s="48">
        <f>SUM(ED8:ED26)</f>
        <v>93.04</v>
      </c>
      <c r="EE28" s="48"/>
      <c r="EF28" s="48">
        <f>SUM(EF8:EF26)</f>
        <v>90.79</v>
      </c>
      <c r="EG28" s="48"/>
      <c r="EH28" s="48">
        <f>SUM(EH8:EH26)</f>
        <v>94.07</v>
      </c>
      <c r="EI28" s="48"/>
      <c r="EJ28" s="48">
        <f>SUM(EJ8:EJ26)</f>
        <v>91.99999999999999</v>
      </c>
      <c r="EK28" s="48"/>
      <c r="EL28" s="48">
        <f>SUM(EL8:EL26)</f>
        <v>85.63</v>
      </c>
      <c r="EM28" s="48"/>
      <c r="EN28" s="48">
        <f>SUM(EN8:EN26)</f>
        <v>94.7</v>
      </c>
      <c r="EO28" s="50"/>
      <c r="EP28" s="48">
        <f>SUM(EP8:EP26)</f>
        <v>93.33000000000001</v>
      </c>
      <c r="EQ28" s="48"/>
      <c r="ER28" s="48">
        <f>SUM(ER8:ER26)</f>
        <v>94.02000000000001</v>
      </c>
      <c r="ES28" s="48"/>
      <c r="ET28" s="48">
        <f>SUM(ET8:ET26)</f>
        <v>93.1</v>
      </c>
      <c r="EU28" s="50"/>
      <c r="EV28" s="48">
        <f aca="true" t="shared" si="1" ref="EV28:FE28">SUM(EV8:EV26)</f>
        <v>63.88</v>
      </c>
      <c r="EW28" s="48">
        <f t="shared" si="1"/>
        <v>81</v>
      </c>
      <c r="EX28" s="48">
        <f t="shared" si="1"/>
        <v>68.39999999999999</v>
      </c>
      <c r="EY28" s="48">
        <f t="shared" si="1"/>
        <v>90</v>
      </c>
      <c r="EZ28" s="48">
        <f t="shared" si="1"/>
        <v>62.43000000000001</v>
      </c>
      <c r="FA28" s="48">
        <f t="shared" si="1"/>
        <v>79</v>
      </c>
      <c r="FB28" s="48">
        <f t="shared" si="1"/>
        <v>62.39</v>
      </c>
      <c r="FC28" s="48">
        <f t="shared" si="1"/>
        <v>84</v>
      </c>
      <c r="FD28" s="48">
        <f t="shared" si="1"/>
        <v>66.01999999999998</v>
      </c>
      <c r="FE28" s="48">
        <f t="shared" si="1"/>
        <v>93</v>
      </c>
      <c r="FF28" s="48">
        <f aca="true" t="shared" si="2" ref="FF28:FM28">SUM(FF8:FF26)</f>
        <v>61.45999999999999</v>
      </c>
      <c r="FG28" s="48">
        <f t="shared" si="2"/>
        <v>80</v>
      </c>
      <c r="FH28" s="48">
        <f t="shared" si="2"/>
        <v>64.2</v>
      </c>
      <c r="FI28" s="48">
        <f t="shared" si="2"/>
        <v>83</v>
      </c>
      <c r="FJ28" s="48">
        <f t="shared" si="2"/>
        <v>63.32999999999999</v>
      </c>
      <c r="FK28" s="48">
        <f t="shared" si="2"/>
        <v>98</v>
      </c>
      <c r="FL28" s="48">
        <f t="shared" si="2"/>
        <v>64.41</v>
      </c>
      <c r="FM28" s="48">
        <f t="shared" si="2"/>
        <v>81</v>
      </c>
      <c r="FN28" s="51"/>
    </row>
    <row r="29" spans="1:169" ht="12" thickBot="1">
      <c r="A29" s="2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4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5"/>
      <c r="AM29" s="53"/>
      <c r="AN29" s="53"/>
      <c r="AO29" s="53"/>
      <c r="AP29" s="53"/>
      <c r="AQ29" s="53"/>
      <c r="AR29" s="55"/>
      <c r="AS29" s="53"/>
      <c r="AT29" s="53"/>
      <c r="AU29" s="53"/>
      <c r="AV29" s="53"/>
      <c r="AW29" s="53"/>
      <c r="AX29" s="55"/>
      <c r="AY29" s="53"/>
      <c r="AZ29" s="53"/>
      <c r="BA29" s="53"/>
      <c r="BB29" s="53"/>
      <c r="BC29" s="53"/>
      <c r="BD29" s="55"/>
      <c r="BE29" s="53"/>
      <c r="BF29" s="53"/>
      <c r="BG29" s="53"/>
      <c r="BH29" s="53"/>
      <c r="BI29" s="53"/>
      <c r="BJ29" s="55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5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5"/>
      <c r="DG29" s="53"/>
      <c r="DH29" s="53"/>
      <c r="DI29" s="53"/>
      <c r="DJ29" s="53"/>
      <c r="DK29" s="53"/>
      <c r="DL29" s="55"/>
      <c r="DM29" s="53"/>
      <c r="DN29" s="53"/>
      <c r="DO29" s="53"/>
      <c r="DP29" s="53"/>
      <c r="DQ29" s="53"/>
      <c r="DR29" s="55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6"/>
      <c r="EP29" s="57"/>
      <c r="EQ29" s="58"/>
      <c r="ER29" s="59"/>
      <c r="ES29" s="58"/>
      <c r="ET29" s="59"/>
      <c r="EU29" s="60"/>
      <c r="EV29" s="59"/>
      <c r="EW29" s="58"/>
      <c r="EX29" s="59"/>
      <c r="EY29" s="58"/>
      <c r="EZ29" s="59"/>
      <c r="FA29" s="58"/>
      <c r="FB29" s="59"/>
      <c r="FC29" s="58"/>
      <c r="FD29" s="59"/>
      <c r="FE29" s="58"/>
      <c r="FF29" s="59"/>
      <c r="FG29" s="58"/>
      <c r="FH29" s="59"/>
      <c r="FI29" s="58"/>
      <c r="FJ29" s="59"/>
      <c r="FK29" s="58"/>
      <c r="FL29" s="59"/>
      <c r="FM29" s="60"/>
    </row>
  </sheetData>
  <printOptions horizontalCentered="1"/>
  <pageMargins left="0.19" right="0.2362204724409449" top="1.13" bottom="0.71" header="0.79" footer="0"/>
  <pageSetup fitToHeight="1" fitToWidth="1" horizontalDpi="180" verticalDpi="180" orientation="landscape" scale="34" r:id="rId1"/>
  <headerFooter alignWithMargins="0">
    <oddHeader>&amp;R&amp;F
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1">
      <selection activeCell="A1" sqref="A1"/>
    </sheetView>
  </sheetViews>
  <sheetFormatPr defaultColWidth="11.421875" defaultRowHeight="12.75"/>
  <cols>
    <col min="1" max="1" width="18.421875" style="0" customWidth="1"/>
    <col min="2" max="2" width="5.421875" style="0" customWidth="1"/>
    <col min="3" max="3" width="5.8515625" style="0" customWidth="1"/>
    <col min="4" max="4" width="4.421875" style="0" customWidth="1"/>
    <col min="5" max="5" width="4.8515625" style="0" customWidth="1"/>
    <col min="6" max="6" width="5.7109375" style="0" customWidth="1"/>
    <col min="7" max="7" width="4.421875" style="0" customWidth="1"/>
    <col min="8" max="8" width="5.140625" style="0" customWidth="1"/>
    <col min="9" max="9" width="5.57421875" style="0" customWidth="1"/>
    <col min="10" max="10" width="4.421875" style="0" customWidth="1"/>
    <col min="11" max="11" width="2.57421875" style="0" customWidth="1"/>
    <col min="12" max="12" width="17.57421875" style="0" customWidth="1"/>
    <col min="13" max="13" width="6.421875" style="71" customWidth="1"/>
    <col min="14" max="14" width="6.140625" style="72" customWidth="1"/>
    <col min="15" max="15" width="4.421875" style="71" customWidth="1"/>
    <col min="16" max="16" width="6.57421875" style="71" customWidth="1"/>
    <col min="17" max="17" width="6.00390625" style="72" customWidth="1"/>
    <col min="18" max="18" width="4.421875" style="71" customWidth="1"/>
    <col min="19" max="19" width="6.140625" style="71" customWidth="1"/>
    <col min="20" max="20" width="6.140625" style="72" customWidth="1"/>
    <col min="21" max="21" width="4.421875" style="71" customWidth="1"/>
  </cols>
  <sheetData>
    <row r="1" spans="1:21" s="64" customFormat="1" ht="1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  <c r="N1" s="63"/>
      <c r="O1" s="62"/>
      <c r="P1" s="62"/>
      <c r="Q1" s="63"/>
      <c r="R1" s="62"/>
      <c r="S1" s="62"/>
      <c r="T1" s="63"/>
      <c r="U1" s="62"/>
    </row>
    <row r="2" spans="1:21" s="68" customFormat="1" ht="18">
      <c r="A2" s="65" t="s">
        <v>57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  <c r="N2" s="67"/>
      <c r="O2" s="66"/>
      <c r="P2" s="66"/>
      <c r="Q2" s="67"/>
      <c r="R2" s="66"/>
      <c r="S2" s="66"/>
      <c r="T2" s="67"/>
      <c r="U2" s="66"/>
    </row>
    <row r="3" spans="1:10" ht="15.75" customHeight="1">
      <c r="A3" s="69"/>
      <c r="B3" s="70"/>
      <c r="C3" s="70"/>
      <c r="D3" s="70"/>
      <c r="E3" s="70"/>
      <c r="F3" s="70"/>
      <c r="G3" s="70"/>
      <c r="H3" s="70"/>
      <c r="I3" s="70"/>
      <c r="J3" s="70"/>
    </row>
    <row r="4" spans="1:21" s="74" customFormat="1" ht="12.75">
      <c r="A4" s="73" t="s">
        <v>58</v>
      </c>
      <c r="B4" s="73"/>
      <c r="C4" s="73"/>
      <c r="D4" s="73"/>
      <c r="E4" s="73"/>
      <c r="F4" s="73"/>
      <c r="G4" s="73"/>
      <c r="H4" s="73"/>
      <c r="I4" s="73"/>
      <c r="J4" s="73"/>
      <c r="L4" s="73" t="s">
        <v>59</v>
      </c>
      <c r="M4" s="75"/>
      <c r="N4" s="76"/>
      <c r="O4" s="75"/>
      <c r="P4" s="75"/>
      <c r="Q4" s="76"/>
      <c r="R4" s="75"/>
      <c r="S4" s="75"/>
      <c r="T4" s="76"/>
      <c r="U4" s="75"/>
    </row>
    <row r="5" spans="1:21" s="78" customFormat="1" ht="12.75">
      <c r="A5" s="77" t="s">
        <v>60</v>
      </c>
      <c r="B5" s="77"/>
      <c r="C5" s="77"/>
      <c r="D5" s="77"/>
      <c r="E5" s="77"/>
      <c r="F5" s="77"/>
      <c r="G5" s="77"/>
      <c r="H5" s="77"/>
      <c r="I5" s="77"/>
      <c r="J5" s="77"/>
      <c r="L5" s="77" t="s">
        <v>60</v>
      </c>
      <c r="M5" s="79"/>
      <c r="N5" s="80"/>
      <c r="O5" s="79"/>
      <c r="P5" s="79"/>
      <c r="Q5" s="80"/>
      <c r="R5" s="79"/>
      <c r="S5" s="79"/>
      <c r="T5" s="80"/>
      <c r="U5" s="79"/>
    </row>
    <row r="6" spans="1:21" s="89" customFormat="1" ht="15" customHeight="1">
      <c r="A6" s="81"/>
      <c r="B6" s="82" t="s">
        <v>31</v>
      </c>
      <c r="C6" s="82"/>
      <c r="D6" s="81"/>
      <c r="E6" s="82" t="s">
        <v>61</v>
      </c>
      <c r="F6" s="82"/>
      <c r="G6" s="81"/>
      <c r="H6" s="82" t="s">
        <v>62</v>
      </c>
      <c r="I6" s="82"/>
      <c r="J6" s="83"/>
      <c r="K6" s="84"/>
      <c r="L6" s="81"/>
      <c r="M6" s="85" t="s">
        <v>31</v>
      </c>
      <c r="N6" s="86"/>
      <c r="O6" s="87"/>
      <c r="P6" s="85" t="s">
        <v>61</v>
      </c>
      <c r="Q6" s="86"/>
      <c r="R6" s="87"/>
      <c r="S6" s="85" t="s">
        <v>62</v>
      </c>
      <c r="T6" s="86"/>
      <c r="U6" s="88"/>
    </row>
    <row r="7" spans="1:21" s="89" customFormat="1" ht="15" customHeight="1">
      <c r="A7" s="90" t="s">
        <v>63</v>
      </c>
      <c r="B7" s="91" t="s">
        <v>64</v>
      </c>
      <c r="C7" s="91" t="s">
        <v>34</v>
      </c>
      <c r="D7" s="92" t="s">
        <v>65</v>
      </c>
      <c r="E7" s="91" t="s">
        <v>64</v>
      </c>
      <c r="F7" s="91" t="s">
        <v>34</v>
      </c>
      <c r="G7" s="92" t="s">
        <v>65</v>
      </c>
      <c r="H7" s="91" t="s">
        <v>64</v>
      </c>
      <c r="I7" s="91" t="s">
        <v>34</v>
      </c>
      <c r="J7" s="93" t="s">
        <v>65</v>
      </c>
      <c r="K7" s="84"/>
      <c r="L7" s="90" t="s">
        <v>63</v>
      </c>
      <c r="M7" s="94" t="s">
        <v>64</v>
      </c>
      <c r="N7" s="95" t="s">
        <v>34</v>
      </c>
      <c r="O7" s="96" t="s">
        <v>65</v>
      </c>
      <c r="P7" s="94" t="s">
        <v>64</v>
      </c>
      <c r="Q7" s="95" t="s">
        <v>34</v>
      </c>
      <c r="R7" s="96" t="s">
        <v>65</v>
      </c>
      <c r="S7" s="94" t="s">
        <v>64</v>
      </c>
      <c r="T7" s="95" t="s">
        <v>34</v>
      </c>
      <c r="U7" s="97" t="s">
        <v>65</v>
      </c>
    </row>
    <row r="8" spans="1:21" s="107" customFormat="1" ht="8.25" customHeight="1">
      <c r="A8" s="98" t="s">
        <v>40</v>
      </c>
      <c r="B8" s="99">
        <v>1297</v>
      </c>
      <c r="C8" s="100">
        <v>25.54</v>
      </c>
      <c r="D8" s="99">
        <v>1</v>
      </c>
      <c r="E8" s="99">
        <v>606</v>
      </c>
      <c r="F8" s="100">
        <v>45.16</v>
      </c>
      <c r="G8" s="99">
        <v>1</v>
      </c>
      <c r="H8" s="99">
        <v>691</v>
      </c>
      <c r="I8" s="100">
        <v>18.49</v>
      </c>
      <c r="J8" s="101">
        <v>3</v>
      </c>
      <c r="K8" s="102" t="s">
        <v>66</v>
      </c>
      <c r="L8" s="103" t="s">
        <v>67</v>
      </c>
      <c r="M8" s="104">
        <v>16605</v>
      </c>
      <c r="N8" s="105">
        <v>14.85</v>
      </c>
      <c r="O8" s="104">
        <v>1</v>
      </c>
      <c r="P8" s="104">
        <v>1081</v>
      </c>
      <c r="Q8" s="105">
        <v>3.57</v>
      </c>
      <c r="R8" s="104">
        <v>10</v>
      </c>
      <c r="S8" s="104">
        <v>15524</v>
      </c>
      <c r="T8" s="105">
        <v>19.04</v>
      </c>
      <c r="U8" s="106">
        <v>1</v>
      </c>
    </row>
    <row r="9" spans="1:21" s="89" customFormat="1" ht="8.25" customHeight="1">
      <c r="A9" s="108" t="s">
        <v>47</v>
      </c>
      <c r="B9" s="104">
        <v>1257</v>
      </c>
      <c r="C9" s="105">
        <v>24.75</v>
      </c>
      <c r="D9" s="104">
        <v>2</v>
      </c>
      <c r="E9" s="104">
        <v>80</v>
      </c>
      <c r="F9" s="105">
        <v>5.96</v>
      </c>
      <c r="G9" s="104">
        <v>4</v>
      </c>
      <c r="H9" s="104">
        <v>1177</v>
      </c>
      <c r="I9" s="105">
        <v>31.5</v>
      </c>
      <c r="J9" s="106">
        <v>1</v>
      </c>
      <c r="K9" s="84"/>
      <c r="L9" s="103" t="s">
        <v>40</v>
      </c>
      <c r="M9" s="104">
        <v>14916</v>
      </c>
      <c r="N9" s="105">
        <v>13.34</v>
      </c>
      <c r="O9" s="104">
        <v>2</v>
      </c>
      <c r="P9" s="104">
        <v>1541</v>
      </c>
      <c r="Q9" s="105">
        <v>5.09</v>
      </c>
      <c r="R9" s="104">
        <v>7</v>
      </c>
      <c r="S9" s="104">
        <v>13375</v>
      </c>
      <c r="T9" s="105">
        <v>16.4</v>
      </c>
      <c r="U9" s="106">
        <v>2</v>
      </c>
    </row>
    <row r="10" spans="1:21" s="89" customFormat="1" ht="8.25" customHeight="1">
      <c r="A10" s="108" t="s">
        <v>68</v>
      </c>
      <c r="B10" s="104">
        <v>917</v>
      </c>
      <c r="C10" s="105">
        <v>18.05</v>
      </c>
      <c r="D10" s="104">
        <v>3</v>
      </c>
      <c r="E10" s="104">
        <v>8</v>
      </c>
      <c r="F10" s="105">
        <v>0.6</v>
      </c>
      <c r="G10" s="104">
        <v>6</v>
      </c>
      <c r="H10" s="104">
        <v>909</v>
      </c>
      <c r="I10" s="105">
        <v>24.32</v>
      </c>
      <c r="J10" s="106">
        <v>2</v>
      </c>
      <c r="K10" s="84"/>
      <c r="L10" s="103" t="s">
        <v>39</v>
      </c>
      <c r="M10" s="104">
        <v>14648</v>
      </c>
      <c r="N10" s="105">
        <v>13.1</v>
      </c>
      <c r="O10" s="104">
        <v>3</v>
      </c>
      <c r="P10" s="104">
        <v>9961</v>
      </c>
      <c r="Q10" s="105">
        <v>32.88</v>
      </c>
      <c r="R10" s="104">
        <v>1</v>
      </c>
      <c r="S10" s="104">
        <v>4687</v>
      </c>
      <c r="T10" s="105">
        <v>5.75</v>
      </c>
      <c r="U10" s="106">
        <v>8</v>
      </c>
    </row>
    <row r="11" spans="1:21" s="89" customFormat="1" ht="8.25" customHeight="1">
      <c r="A11" s="108" t="s">
        <v>39</v>
      </c>
      <c r="B11" s="104">
        <v>790</v>
      </c>
      <c r="C11" s="105">
        <v>15.55</v>
      </c>
      <c r="D11" s="104">
        <v>4</v>
      </c>
      <c r="E11" s="104">
        <v>487</v>
      </c>
      <c r="F11" s="105">
        <v>36.29</v>
      </c>
      <c r="G11" s="104">
        <v>2</v>
      </c>
      <c r="H11" s="104">
        <v>303</v>
      </c>
      <c r="I11" s="105">
        <v>8.11</v>
      </c>
      <c r="J11" s="106">
        <v>5</v>
      </c>
      <c r="K11" s="109"/>
      <c r="L11" s="109" t="s">
        <v>69</v>
      </c>
      <c r="M11" s="110">
        <v>14372</v>
      </c>
      <c r="N11" s="111">
        <v>12.85</v>
      </c>
      <c r="O11" s="110">
        <v>4</v>
      </c>
      <c r="P11" s="110">
        <v>3053</v>
      </c>
      <c r="Q11" s="111">
        <v>10.08</v>
      </c>
      <c r="R11" s="110">
        <v>3</v>
      </c>
      <c r="S11" s="110">
        <v>11319</v>
      </c>
      <c r="T11" s="111">
        <v>13.88</v>
      </c>
      <c r="U11" s="106">
        <v>3</v>
      </c>
    </row>
    <row r="12" spans="1:21" s="89" customFormat="1" ht="8.25" customHeight="1">
      <c r="A12" s="108" t="s">
        <v>38</v>
      </c>
      <c r="B12" s="104">
        <v>639</v>
      </c>
      <c r="C12" s="105">
        <v>12.58</v>
      </c>
      <c r="D12" s="104">
        <v>5</v>
      </c>
      <c r="E12" s="104">
        <v>145</v>
      </c>
      <c r="F12" s="105">
        <v>10.8</v>
      </c>
      <c r="G12" s="104">
        <v>3</v>
      </c>
      <c r="H12" s="104">
        <v>494</v>
      </c>
      <c r="I12" s="105">
        <v>13.22</v>
      </c>
      <c r="J12" s="106">
        <v>4</v>
      </c>
      <c r="K12" s="84"/>
      <c r="L12" s="103" t="s">
        <v>38</v>
      </c>
      <c r="M12" s="104">
        <v>13910</v>
      </c>
      <c r="N12" s="105">
        <v>12.44</v>
      </c>
      <c r="O12" s="104">
        <v>5</v>
      </c>
      <c r="P12" s="104">
        <v>3004</v>
      </c>
      <c r="Q12" s="105">
        <v>9.92</v>
      </c>
      <c r="R12" s="104">
        <v>4</v>
      </c>
      <c r="S12" s="104">
        <v>10906</v>
      </c>
      <c r="T12" s="105">
        <v>13.37</v>
      </c>
      <c r="U12" s="106">
        <v>4</v>
      </c>
    </row>
    <row r="13" spans="1:21" s="89" customFormat="1" ht="8.25" customHeight="1">
      <c r="A13" s="108" t="s">
        <v>42</v>
      </c>
      <c r="B13" s="104">
        <v>179</v>
      </c>
      <c r="C13" s="105">
        <v>3.52</v>
      </c>
      <c r="D13" s="104">
        <v>6</v>
      </c>
      <c r="E13" s="104">
        <v>16</v>
      </c>
      <c r="F13" s="105">
        <v>1.19</v>
      </c>
      <c r="G13" s="104">
        <v>5</v>
      </c>
      <c r="H13" s="104">
        <v>163</v>
      </c>
      <c r="I13" s="105">
        <v>4.36</v>
      </c>
      <c r="J13" s="106">
        <v>6</v>
      </c>
      <c r="K13" s="84"/>
      <c r="L13" s="103" t="s">
        <v>42</v>
      </c>
      <c r="M13" s="104">
        <v>8220</v>
      </c>
      <c r="N13" s="105">
        <v>7.35</v>
      </c>
      <c r="O13" s="104">
        <v>6</v>
      </c>
      <c r="P13" s="104">
        <v>1240</v>
      </c>
      <c r="Q13" s="105">
        <v>4.09</v>
      </c>
      <c r="R13" s="104">
        <v>9</v>
      </c>
      <c r="S13" s="104">
        <v>6980</v>
      </c>
      <c r="T13" s="105">
        <v>8.56</v>
      </c>
      <c r="U13" s="106">
        <v>5</v>
      </c>
    </row>
    <row r="14" spans="1:21" s="89" customFormat="1" ht="8.25" customHeight="1">
      <c r="A14" s="108" t="s">
        <v>67</v>
      </c>
      <c r="B14" s="104" t="s">
        <v>70</v>
      </c>
      <c r="C14" s="104" t="s">
        <v>70</v>
      </c>
      <c r="D14" s="104" t="s">
        <v>37</v>
      </c>
      <c r="E14" s="104" t="s">
        <v>70</v>
      </c>
      <c r="F14" s="104" t="s">
        <v>70</v>
      </c>
      <c r="G14" s="104" t="s">
        <v>37</v>
      </c>
      <c r="H14" s="104" t="s">
        <v>70</v>
      </c>
      <c r="I14" s="104" t="s">
        <v>70</v>
      </c>
      <c r="J14" s="106" t="s">
        <v>37</v>
      </c>
      <c r="K14" s="84"/>
      <c r="L14" s="103" t="s">
        <v>44</v>
      </c>
      <c r="M14" s="104">
        <v>7334</v>
      </c>
      <c r="N14" s="105">
        <v>6.56</v>
      </c>
      <c r="O14" s="104">
        <v>7</v>
      </c>
      <c r="P14" s="104">
        <v>1732</v>
      </c>
      <c r="Q14" s="105">
        <v>5.72</v>
      </c>
      <c r="R14" s="104">
        <v>6</v>
      </c>
      <c r="S14" s="104">
        <v>5602</v>
      </c>
      <c r="T14" s="105">
        <v>6.87</v>
      </c>
      <c r="U14" s="106">
        <v>6</v>
      </c>
    </row>
    <row r="15" spans="1:21" s="89" customFormat="1" ht="8.25" customHeight="1">
      <c r="A15" s="108" t="s">
        <v>69</v>
      </c>
      <c r="B15" s="104" t="s">
        <v>70</v>
      </c>
      <c r="C15" s="104" t="s">
        <v>70</v>
      </c>
      <c r="D15" s="104" t="s">
        <v>37</v>
      </c>
      <c r="E15" s="104" t="s">
        <v>70</v>
      </c>
      <c r="F15" s="104" t="s">
        <v>70</v>
      </c>
      <c r="G15" s="104" t="s">
        <v>37</v>
      </c>
      <c r="H15" s="104" t="s">
        <v>70</v>
      </c>
      <c r="I15" s="104" t="s">
        <v>70</v>
      </c>
      <c r="J15" s="106" t="s">
        <v>37</v>
      </c>
      <c r="K15" s="84"/>
      <c r="L15" s="103" t="s">
        <v>68</v>
      </c>
      <c r="M15" s="104">
        <v>5852</v>
      </c>
      <c r="N15" s="105">
        <v>5.23</v>
      </c>
      <c r="O15" s="104">
        <v>8</v>
      </c>
      <c r="P15" s="104">
        <v>307</v>
      </c>
      <c r="Q15" s="105">
        <v>1.01</v>
      </c>
      <c r="R15" s="104">
        <v>12</v>
      </c>
      <c r="S15" s="104">
        <v>5545</v>
      </c>
      <c r="T15" s="105">
        <v>6.8</v>
      </c>
      <c r="U15" s="106">
        <v>7</v>
      </c>
    </row>
    <row r="16" spans="1:21" s="89" customFormat="1" ht="8.25" customHeight="1">
      <c r="A16" s="108" t="s">
        <v>44</v>
      </c>
      <c r="B16" s="104" t="s">
        <v>70</v>
      </c>
      <c r="C16" s="104" t="s">
        <v>70</v>
      </c>
      <c r="D16" s="104" t="s">
        <v>37</v>
      </c>
      <c r="E16" s="104" t="s">
        <v>70</v>
      </c>
      <c r="F16" s="104" t="s">
        <v>70</v>
      </c>
      <c r="G16" s="104" t="s">
        <v>37</v>
      </c>
      <c r="H16" s="104" t="s">
        <v>70</v>
      </c>
      <c r="I16" s="104" t="s">
        <v>70</v>
      </c>
      <c r="J16" s="106" t="s">
        <v>37</v>
      </c>
      <c r="K16" s="84"/>
      <c r="L16" s="103" t="s">
        <v>71</v>
      </c>
      <c r="M16" s="104">
        <v>4856</v>
      </c>
      <c r="N16" s="105">
        <v>4.34</v>
      </c>
      <c r="O16" s="104">
        <v>9</v>
      </c>
      <c r="P16" s="104">
        <v>2673</v>
      </c>
      <c r="Q16" s="105">
        <v>8.82</v>
      </c>
      <c r="R16" s="104">
        <v>5</v>
      </c>
      <c r="S16" s="104">
        <v>2183</v>
      </c>
      <c r="T16" s="105">
        <v>2.68</v>
      </c>
      <c r="U16" s="106">
        <v>9</v>
      </c>
    </row>
    <row r="17" spans="1:21" s="89" customFormat="1" ht="8.25" customHeight="1">
      <c r="A17" s="108" t="s">
        <v>71</v>
      </c>
      <c r="B17" s="104" t="s">
        <v>70</v>
      </c>
      <c r="C17" s="104" t="s">
        <v>70</v>
      </c>
      <c r="D17" s="104" t="s">
        <v>37</v>
      </c>
      <c r="E17" s="104" t="s">
        <v>70</v>
      </c>
      <c r="F17" s="104" t="s">
        <v>70</v>
      </c>
      <c r="G17" s="104" t="s">
        <v>37</v>
      </c>
      <c r="H17" s="104" t="s">
        <v>70</v>
      </c>
      <c r="I17" s="104" t="s">
        <v>70</v>
      </c>
      <c r="J17" s="106" t="s">
        <v>37</v>
      </c>
      <c r="K17" s="84"/>
      <c r="L17" s="103" t="s">
        <v>72</v>
      </c>
      <c r="M17" s="104">
        <v>4342</v>
      </c>
      <c r="N17" s="105">
        <v>3.88</v>
      </c>
      <c r="O17" s="104">
        <v>10</v>
      </c>
      <c r="P17" s="104">
        <v>3133</v>
      </c>
      <c r="Q17" s="105">
        <v>10.34</v>
      </c>
      <c r="R17" s="104">
        <v>2</v>
      </c>
      <c r="S17" s="104">
        <v>1209</v>
      </c>
      <c r="T17" s="105">
        <v>1.48</v>
      </c>
      <c r="U17" s="106">
        <v>11</v>
      </c>
    </row>
    <row r="18" spans="1:21" s="89" customFormat="1" ht="8.25" customHeight="1">
      <c r="A18" s="108" t="s">
        <v>73</v>
      </c>
      <c r="B18" s="104" t="s">
        <v>70</v>
      </c>
      <c r="C18" s="104" t="s">
        <v>70</v>
      </c>
      <c r="D18" s="104" t="s">
        <v>37</v>
      </c>
      <c r="E18" s="104" t="s">
        <v>70</v>
      </c>
      <c r="F18" s="104" t="s">
        <v>70</v>
      </c>
      <c r="G18" s="104" t="s">
        <v>37</v>
      </c>
      <c r="H18" s="104" t="s">
        <v>70</v>
      </c>
      <c r="I18" s="104" t="s">
        <v>70</v>
      </c>
      <c r="J18" s="106" t="s">
        <v>37</v>
      </c>
      <c r="K18" s="84"/>
      <c r="L18" s="103" t="s">
        <v>47</v>
      </c>
      <c r="M18" s="104">
        <v>2585</v>
      </c>
      <c r="N18" s="105">
        <v>2.31</v>
      </c>
      <c r="O18" s="104">
        <v>11</v>
      </c>
      <c r="P18" s="104">
        <v>780</v>
      </c>
      <c r="Q18" s="105">
        <v>2.57</v>
      </c>
      <c r="R18" s="104">
        <v>11</v>
      </c>
      <c r="S18" s="104">
        <v>1805</v>
      </c>
      <c r="T18" s="105">
        <v>2.21</v>
      </c>
      <c r="U18" s="106">
        <v>10</v>
      </c>
    </row>
    <row r="19" spans="1:21" s="89" customFormat="1" ht="8.25" customHeight="1">
      <c r="A19" s="108" t="s">
        <v>72</v>
      </c>
      <c r="B19" s="104" t="s">
        <v>70</v>
      </c>
      <c r="C19" s="104" t="s">
        <v>70</v>
      </c>
      <c r="D19" s="104" t="s">
        <v>37</v>
      </c>
      <c r="E19" s="104" t="s">
        <v>70</v>
      </c>
      <c r="F19" s="104" t="s">
        <v>70</v>
      </c>
      <c r="G19" s="104" t="s">
        <v>37</v>
      </c>
      <c r="H19" s="104" t="s">
        <v>70</v>
      </c>
      <c r="I19" s="104" t="s">
        <v>70</v>
      </c>
      <c r="J19" s="106" t="s">
        <v>37</v>
      </c>
      <c r="K19" s="84"/>
      <c r="L19" s="103" t="s">
        <v>48</v>
      </c>
      <c r="M19" s="104">
        <v>2352</v>
      </c>
      <c r="N19" s="105">
        <v>2.1</v>
      </c>
      <c r="O19" s="104">
        <v>12</v>
      </c>
      <c r="P19" s="104">
        <v>1268</v>
      </c>
      <c r="Q19" s="105">
        <v>4.19</v>
      </c>
      <c r="R19" s="104">
        <v>8</v>
      </c>
      <c r="S19" s="104">
        <v>1084</v>
      </c>
      <c r="T19" s="105">
        <v>1.33</v>
      </c>
      <c r="U19" s="106">
        <v>13</v>
      </c>
    </row>
    <row r="20" spans="1:21" s="89" customFormat="1" ht="8.25" customHeight="1">
      <c r="A20" s="108" t="s">
        <v>48</v>
      </c>
      <c r="B20" s="104" t="s">
        <v>70</v>
      </c>
      <c r="C20" s="104" t="s">
        <v>70</v>
      </c>
      <c r="D20" s="104" t="s">
        <v>37</v>
      </c>
      <c r="E20" s="104" t="s">
        <v>70</v>
      </c>
      <c r="F20" s="104" t="s">
        <v>70</v>
      </c>
      <c r="G20" s="104" t="s">
        <v>37</v>
      </c>
      <c r="H20" s="104" t="s">
        <v>70</v>
      </c>
      <c r="I20" s="104" t="s">
        <v>70</v>
      </c>
      <c r="J20" s="106" t="s">
        <v>37</v>
      </c>
      <c r="K20" s="84"/>
      <c r="L20" s="103" t="s">
        <v>74</v>
      </c>
      <c r="M20" s="104">
        <v>1280</v>
      </c>
      <c r="N20" s="105">
        <v>1.14</v>
      </c>
      <c r="O20" s="104">
        <v>13</v>
      </c>
      <c r="P20" s="104">
        <v>157</v>
      </c>
      <c r="Q20" s="105">
        <v>0.52</v>
      </c>
      <c r="R20" s="104">
        <v>14</v>
      </c>
      <c r="S20" s="104">
        <v>1123</v>
      </c>
      <c r="T20" s="105">
        <v>1.38</v>
      </c>
      <c r="U20" s="106">
        <v>12</v>
      </c>
    </row>
    <row r="21" spans="1:21" s="89" customFormat="1" ht="8.25" customHeight="1">
      <c r="A21" s="108" t="s">
        <v>50</v>
      </c>
      <c r="B21" s="104" t="s">
        <v>70</v>
      </c>
      <c r="C21" s="104" t="s">
        <v>70</v>
      </c>
      <c r="D21" s="104" t="s">
        <v>37</v>
      </c>
      <c r="E21" s="104" t="s">
        <v>70</v>
      </c>
      <c r="F21" s="104" t="s">
        <v>70</v>
      </c>
      <c r="G21" s="104" t="s">
        <v>37</v>
      </c>
      <c r="H21" s="104" t="s">
        <v>70</v>
      </c>
      <c r="I21" s="104" t="s">
        <v>70</v>
      </c>
      <c r="J21" s="106" t="s">
        <v>37</v>
      </c>
      <c r="K21" s="84"/>
      <c r="L21" s="103" t="s">
        <v>50</v>
      </c>
      <c r="M21" s="104">
        <v>302</v>
      </c>
      <c r="N21" s="105">
        <v>0.27</v>
      </c>
      <c r="O21" s="104">
        <v>14</v>
      </c>
      <c r="P21" s="104">
        <v>302</v>
      </c>
      <c r="Q21" s="105">
        <v>1</v>
      </c>
      <c r="R21" s="104">
        <v>13</v>
      </c>
      <c r="S21" s="104" t="s">
        <v>70</v>
      </c>
      <c r="T21" s="104" t="s">
        <v>70</v>
      </c>
      <c r="U21" s="106" t="s">
        <v>37</v>
      </c>
    </row>
    <row r="22" spans="1:21" s="89" customFormat="1" ht="8.25" customHeight="1">
      <c r="A22" s="108" t="s">
        <v>74</v>
      </c>
      <c r="B22" s="104" t="s">
        <v>70</v>
      </c>
      <c r="C22" s="104" t="s">
        <v>70</v>
      </c>
      <c r="D22" s="104" t="s">
        <v>37</v>
      </c>
      <c r="E22" s="104" t="s">
        <v>70</v>
      </c>
      <c r="F22" s="104" t="s">
        <v>70</v>
      </c>
      <c r="G22" s="104" t="s">
        <v>37</v>
      </c>
      <c r="H22" s="104" t="s">
        <v>70</v>
      </c>
      <c r="I22" s="104" t="s">
        <v>70</v>
      </c>
      <c r="J22" s="106" t="s">
        <v>37</v>
      </c>
      <c r="K22" s="84"/>
      <c r="L22" s="103" t="s">
        <v>73</v>
      </c>
      <c r="M22" s="104">
        <v>271</v>
      </c>
      <c r="N22" s="105">
        <v>0.24</v>
      </c>
      <c r="O22" s="104">
        <v>15</v>
      </c>
      <c r="P22" s="104">
        <v>65</v>
      </c>
      <c r="Q22" s="105">
        <v>0.21</v>
      </c>
      <c r="R22" s="104">
        <v>15</v>
      </c>
      <c r="S22" s="104">
        <v>206</v>
      </c>
      <c r="T22" s="105">
        <v>0.25</v>
      </c>
      <c r="U22" s="106">
        <v>14</v>
      </c>
    </row>
    <row r="23" spans="1:21" s="117" customFormat="1" ht="8.25" customHeight="1">
      <c r="A23" s="112"/>
      <c r="B23" s="113"/>
      <c r="C23" s="114"/>
      <c r="D23" s="113"/>
      <c r="E23" s="113"/>
      <c r="F23" s="114"/>
      <c r="G23" s="113"/>
      <c r="H23" s="113"/>
      <c r="I23" s="114"/>
      <c r="J23" s="115"/>
      <c r="K23" s="84"/>
      <c r="L23" s="116"/>
      <c r="M23" s="113"/>
      <c r="N23" s="114"/>
      <c r="O23" s="113"/>
      <c r="P23" s="113"/>
      <c r="Q23" s="114"/>
      <c r="R23" s="113"/>
      <c r="S23" s="113"/>
      <c r="T23" s="114"/>
      <c r="U23" s="115"/>
    </row>
    <row r="24" spans="1:21" s="127" customFormat="1" ht="14.25" customHeight="1">
      <c r="A24" s="118" t="s">
        <v>75</v>
      </c>
      <c r="B24" s="119">
        <v>5079</v>
      </c>
      <c r="C24" s="120">
        <v>100</v>
      </c>
      <c r="D24" s="119" t="s">
        <v>37</v>
      </c>
      <c r="E24" s="119">
        <v>1342</v>
      </c>
      <c r="F24" s="120">
        <v>100</v>
      </c>
      <c r="G24" s="119" t="s">
        <v>37</v>
      </c>
      <c r="H24" s="119">
        <v>3737</v>
      </c>
      <c r="I24" s="120">
        <v>100</v>
      </c>
      <c r="J24" s="121" t="s">
        <v>37</v>
      </c>
      <c r="K24" s="122"/>
      <c r="L24" s="123" t="s">
        <v>75</v>
      </c>
      <c r="M24" s="124">
        <v>111845</v>
      </c>
      <c r="N24" s="125">
        <v>100</v>
      </c>
      <c r="O24" s="124" t="s">
        <v>37</v>
      </c>
      <c r="P24" s="124">
        <v>30297</v>
      </c>
      <c r="Q24" s="125">
        <v>100</v>
      </c>
      <c r="R24" s="124" t="s">
        <v>37</v>
      </c>
      <c r="S24" s="124">
        <v>81548</v>
      </c>
      <c r="T24" s="125">
        <v>100</v>
      </c>
      <c r="U24" s="126" t="s">
        <v>37</v>
      </c>
    </row>
    <row r="25" spans="1:21" s="89" customFormat="1" ht="14.25" customHeight="1">
      <c r="A25" s="128"/>
      <c r="B25" s="129"/>
      <c r="C25" s="129"/>
      <c r="D25" s="129"/>
      <c r="E25" s="129"/>
      <c r="F25" s="129"/>
      <c r="G25" s="129"/>
      <c r="H25" s="129"/>
      <c r="I25" s="129"/>
      <c r="J25" s="130"/>
      <c r="K25" s="131"/>
      <c r="L25" s="132"/>
      <c r="M25" s="133"/>
      <c r="N25" s="133"/>
      <c r="O25" s="133"/>
      <c r="P25" s="133"/>
      <c r="Q25" s="133"/>
      <c r="R25" s="133"/>
      <c r="S25" s="133"/>
      <c r="T25" s="133"/>
      <c r="U25" s="133"/>
    </row>
    <row r="26" spans="1:21" s="135" customFormat="1" ht="9.75" customHeight="1">
      <c r="A26"/>
      <c r="B26"/>
      <c r="C26" s="134"/>
      <c r="D26"/>
      <c r="E26"/>
      <c r="F26" s="134"/>
      <c r="G26"/>
      <c r="H26"/>
      <c r="I26" s="134"/>
      <c r="J26"/>
      <c r="K26" s="131"/>
      <c r="L26"/>
      <c r="M26"/>
      <c r="N26" s="134"/>
      <c r="O26"/>
      <c r="P26"/>
      <c r="Q26" s="134"/>
      <c r="R26"/>
      <c r="S26"/>
      <c r="T26" s="134"/>
      <c r="U26"/>
    </row>
    <row r="27" spans="1:21" s="139" customFormat="1" ht="12.75">
      <c r="A27" s="136" t="s">
        <v>76</v>
      </c>
      <c r="B27" s="136"/>
      <c r="C27" s="137"/>
      <c r="D27" s="136"/>
      <c r="E27" s="136"/>
      <c r="F27" s="137"/>
      <c r="G27" s="136"/>
      <c r="H27" s="136"/>
      <c r="I27" s="137"/>
      <c r="J27" s="136"/>
      <c r="K27" s="138"/>
      <c r="L27" s="136" t="s">
        <v>1</v>
      </c>
      <c r="M27" s="137"/>
      <c r="N27" s="137"/>
      <c r="O27" s="137"/>
      <c r="P27" s="137"/>
      <c r="Q27" s="137"/>
      <c r="R27" s="137"/>
      <c r="S27" s="137"/>
      <c r="T27" s="137"/>
      <c r="U27" s="137"/>
    </row>
    <row r="28" spans="1:21" s="135" customFormat="1" ht="12" customHeight="1">
      <c r="A28" s="140" t="s">
        <v>60</v>
      </c>
      <c r="B28" s="140"/>
      <c r="C28" s="141"/>
      <c r="D28" s="140"/>
      <c r="E28" s="140"/>
      <c r="F28" s="141"/>
      <c r="G28" s="140"/>
      <c r="H28" s="140"/>
      <c r="I28" s="141"/>
      <c r="J28" s="140"/>
      <c r="K28" s="142"/>
      <c r="L28" s="140" t="s">
        <v>60</v>
      </c>
      <c r="M28" s="141"/>
      <c r="N28" s="141"/>
      <c r="O28" s="141"/>
      <c r="P28" s="141"/>
      <c r="Q28" s="141"/>
      <c r="R28" s="141"/>
      <c r="S28" s="141"/>
      <c r="T28" s="141"/>
      <c r="U28" s="141"/>
    </row>
    <row r="29" spans="1:21" s="143" customFormat="1" ht="6.75" customHeight="1">
      <c r="A29" s="140"/>
      <c r="B29" s="140"/>
      <c r="C29" s="141"/>
      <c r="D29" s="140"/>
      <c r="E29" s="140"/>
      <c r="F29" s="141"/>
      <c r="G29" s="140"/>
      <c r="H29" s="140"/>
      <c r="I29" s="141"/>
      <c r="J29" s="140"/>
      <c r="K29" s="142"/>
      <c r="L29" s="140"/>
      <c r="M29" s="141"/>
      <c r="N29" s="141"/>
      <c r="O29" s="141"/>
      <c r="P29" s="141"/>
      <c r="Q29" s="141"/>
      <c r="R29" s="141"/>
      <c r="S29" s="141"/>
      <c r="T29" s="141"/>
      <c r="U29" s="141"/>
    </row>
    <row r="30" spans="1:21" s="143" customFormat="1" ht="15" customHeight="1">
      <c r="A30" s="144"/>
      <c r="B30" s="145" t="s">
        <v>31</v>
      </c>
      <c r="C30" s="146"/>
      <c r="D30" s="144"/>
      <c r="E30" s="145" t="s">
        <v>61</v>
      </c>
      <c r="F30" s="146"/>
      <c r="G30" s="144"/>
      <c r="H30" s="145" t="s">
        <v>62</v>
      </c>
      <c r="I30" s="146"/>
      <c r="J30" s="147"/>
      <c r="K30" s="148"/>
      <c r="L30" s="144"/>
      <c r="M30" s="146" t="s">
        <v>31</v>
      </c>
      <c r="N30" s="146"/>
      <c r="O30" s="149"/>
      <c r="P30" s="146" t="s">
        <v>61</v>
      </c>
      <c r="Q30" s="146"/>
      <c r="R30" s="149"/>
      <c r="S30" s="146" t="s">
        <v>62</v>
      </c>
      <c r="T30" s="146"/>
      <c r="U30" s="150"/>
    </row>
    <row r="31" spans="1:21" s="159" customFormat="1" ht="23.25" customHeight="1">
      <c r="A31" s="151" t="s">
        <v>63</v>
      </c>
      <c r="B31" s="152" t="s">
        <v>64</v>
      </c>
      <c r="C31" s="153" t="s">
        <v>34</v>
      </c>
      <c r="D31" s="154" t="s">
        <v>65</v>
      </c>
      <c r="E31" s="152" t="s">
        <v>64</v>
      </c>
      <c r="F31" s="153" t="s">
        <v>34</v>
      </c>
      <c r="G31" s="154" t="s">
        <v>65</v>
      </c>
      <c r="H31" s="152" t="s">
        <v>64</v>
      </c>
      <c r="I31" s="153" t="s">
        <v>34</v>
      </c>
      <c r="J31" s="155" t="s">
        <v>65</v>
      </c>
      <c r="K31" s="148"/>
      <c r="L31" s="151" t="s">
        <v>63</v>
      </c>
      <c r="M31" s="153" t="s">
        <v>64</v>
      </c>
      <c r="N31" s="156" t="s">
        <v>34</v>
      </c>
      <c r="O31" s="157" t="s">
        <v>65</v>
      </c>
      <c r="P31" s="153" t="s">
        <v>64</v>
      </c>
      <c r="Q31" s="153" t="s">
        <v>34</v>
      </c>
      <c r="R31" s="157" t="s">
        <v>65</v>
      </c>
      <c r="S31" s="153" t="s">
        <v>64</v>
      </c>
      <c r="T31" s="153" t="s">
        <v>34</v>
      </c>
      <c r="U31" s="158" t="s">
        <v>65</v>
      </c>
    </row>
    <row r="32" spans="1:21" s="159" customFormat="1" ht="8.25" customHeight="1">
      <c r="A32" s="160" t="s">
        <v>42</v>
      </c>
      <c r="B32" s="104">
        <v>5271</v>
      </c>
      <c r="C32" s="105">
        <v>16.4</v>
      </c>
      <c r="D32" s="104">
        <v>1</v>
      </c>
      <c r="E32" s="104">
        <v>312</v>
      </c>
      <c r="F32" s="105">
        <v>4.89</v>
      </c>
      <c r="G32" s="104">
        <v>8</v>
      </c>
      <c r="H32" s="104">
        <v>4959</v>
      </c>
      <c r="I32" s="105">
        <v>19.25</v>
      </c>
      <c r="J32" s="106">
        <v>1</v>
      </c>
      <c r="K32" s="128"/>
      <c r="L32" s="160" t="s">
        <v>67</v>
      </c>
      <c r="M32" s="104">
        <v>19301</v>
      </c>
      <c r="N32" s="105">
        <v>12.95</v>
      </c>
      <c r="O32" s="104">
        <v>1</v>
      </c>
      <c r="P32" s="104">
        <v>1189</v>
      </c>
      <c r="Q32" s="105">
        <v>3.13</v>
      </c>
      <c r="R32" s="104">
        <v>10</v>
      </c>
      <c r="S32" s="104">
        <v>18112</v>
      </c>
      <c r="T32" s="105">
        <v>16.31</v>
      </c>
      <c r="U32" s="106">
        <v>1</v>
      </c>
    </row>
    <row r="33" spans="1:21" s="159" customFormat="1" ht="8.25" customHeight="1">
      <c r="A33" s="160" t="s">
        <v>38</v>
      </c>
      <c r="B33" s="104">
        <v>4264</v>
      </c>
      <c r="C33" s="105">
        <v>13.27</v>
      </c>
      <c r="D33" s="104">
        <v>2</v>
      </c>
      <c r="E33" s="104">
        <v>968</v>
      </c>
      <c r="F33" s="105">
        <v>15.18</v>
      </c>
      <c r="G33" s="104">
        <v>2</v>
      </c>
      <c r="H33" s="104">
        <v>3296</v>
      </c>
      <c r="I33" s="105">
        <v>12.79</v>
      </c>
      <c r="J33" s="106">
        <v>3</v>
      </c>
      <c r="K33" s="128"/>
      <c r="L33" s="160" t="s">
        <v>38</v>
      </c>
      <c r="M33" s="104">
        <v>18813</v>
      </c>
      <c r="N33" s="105">
        <v>12.62</v>
      </c>
      <c r="O33" s="104">
        <v>2</v>
      </c>
      <c r="P33" s="104">
        <v>4117</v>
      </c>
      <c r="Q33" s="105">
        <v>10.83</v>
      </c>
      <c r="R33" s="104">
        <v>3</v>
      </c>
      <c r="S33" s="104">
        <v>14696</v>
      </c>
      <c r="T33" s="105">
        <v>13.23</v>
      </c>
      <c r="U33" s="106">
        <v>3</v>
      </c>
    </row>
    <row r="34" spans="1:21" s="159" customFormat="1" ht="8.25" customHeight="1">
      <c r="A34" s="160" t="s">
        <v>68</v>
      </c>
      <c r="B34" s="104">
        <v>4077</v>
      </c>
      <c r="C34" s="105">
        <v>12.68</v>
      </c>
      <c r="D34" s="104">
        <v>3</v>
      </c>
      <c r="E34" s="104">
        <v>212</v>
      </c>
      <c r="F34" s="105">
        <v>3.32</v>
      </c>
      <c r="G34" s="104">
        <v>9</v>
      </c>
      <c r="H34" s="104">
        <v>3865</v>
      </c>
      <c r="I34" s="105">
        <v>15</v>
      </c>
      <c r="J34" s="106">
        <v>2</v>
      </c>
      <c r="K34" s="128"/>
      <c r="L34" s="160" t="s">
        <v>39</v>
      </c>
      <c r="M34" s="104">
        <v>18069</v>
      </c>
      <c r="N34" s="105">
        <v>12.12</v>
      </c>
      <c r="O34" s="104">
        <v>3</v>
      </c>
      <c r="P34" s="104">
        <v>11279</v>
      </c>
      <c r="Q34" s="105">
        <v>29.67</v>
      </c>
      <c r="R34" s="104">
        <v>1</v>
      </c>
      <c r="S34" s="104">
        <v>6790</v>
      </c>
      <c r="T34" s="105">
        <v>6.11</v>
      </c>
      <c r="U34" s="106">
        <v>7</v>
      </c>
    </row>
    <row r="35" spans="1:21" s="159" customFormat="1" ht="8.25" customHeight="1">
      <c r="A35" s="160" t="s">
        <v>72</v>
      </c>
      <c r="B35" s="104">
        <v>3184</v>
      </c>
      <c r="C35" s="105">
        <v>9.91</v>
      </c>
      <c r="D35" s="104">
        <v>4</v>
      </c>
      <c r="E35" s="104">
        <v>1286</v>
      </c>
      <c r="F35" s="105">
        <v>20.17</v>
      </c>
      <c r="G35" s="104">
        <v>1</v>
      </c>
      <c r="H35" s="104">
        <v>1898</v>
      </c>
      <c r="I35" s="105">
        <v>7.37</v>
      </c>
      <c r="J35" s="106">
        <v>6</v>
      </c>
      <c r="K35" s="128"/>
      <c r="L35" s="160" t="s">
        <v>40</v>
      </c>
      <c r="M35" s="104">
        <v>17673</v>
      </c>
      <c r="N35" s="105">
        <v>11.86</v>
      </c>
      <c r="O35" s="104">
        <v>4</v>
      </c>
      <c r="P35" s="104">
        <v>2565</v>
      </c>
      <c r="Q35" s="105">
        <v>6.75</v>
      </c>
      <c r="R35" s="104">
        <v>6</v>
      </c>
      <c r="S35" s="104">
        <v>15108</v>
      </c>
      <c r="T35" s="105">
        <v>13.6</v>
      </c>
      <c r="U35" s="106">
        <v>2</v>
      </c>
    </row>
    <row r="36" spans="1:21" s="159" customFormat="1" ht="8.25" customHeight="1">
      <c r="A36" s="160" t="s">
        <v>67</v>
      </c>
      <c r="B36" s="104">
        <v>2696</v>
      </c>
      <c r="C36" s="105">
        <v>8.39</v>
      </c>
      <c r="D36" s="104">
        <v>5</v>
      </c>
      <c r="E36" s="104">
        <v>108</v>
      </c>
      <c r="F36" s="105">
        <v>1.69</v>
      </c>
      <c r="G36" s="104">
        <v>12</v>
      </c>
      <c r="H36" s="104">
        <v>2588</v>
      </c>
      <c r="I36" s="105">
        <v>10.04</v>
      </c>
      <c r="J36" s="106">
        <v>4</v>
      </c>
      <c r="K36" s="128"/>
      <c r="L36" s="160" t="s">
        <v>69</v>
      </c>
      <c r="M36" s="104">
        <v>16838</v>
      </c>
      <c r="N36" s="105">
        <v>11.3</v>
      </c>
      <c r="O36" s="104">
        <v>5</v>
      </c>
      <c r="P36" s="104">
        <v>3475</v>
      </c>
      <c r="Q36" s="105">
        <v>9.14</v>
      </c>
      <c r="R36" s="104">
        <v>5</v>
      </c>
      <c r="S36" s="104">
        <v>13363</v>
      </c>
      <c r="T36" s="105">
        <v>12.03</v>
      </c>
      <c r="U36" s="106">
        <v>4</v>
      </c>
    </row>
    <row r="37" spans="1:21" s="159" customFormat="1" ht="8.25" customHeight="1">
      <c r="A37" s="160" t="s">
        <v>39</v>
      </c>
      <c r="B37" s="104">
        <v>2631</v>
      </c>
      <c r="C37" s="105">
        <v>8.19</v>
      </c>
      <c r="D37" s="104">
        <v>6</v>
      </c>
      <c r="E37" s="104">
        <v>831</v>
      </c>
      <c r="F37" s="105">
        <v>13.03</v>
      </c>
      <c r="G37" s="104">
        <v>3</v>
      </c>
      <c r="H37" s="104">
        <v>1800</v>
      </c>
      <c r="I37" s="105">
        <v>6.99</v>
      </c>
      <c r="J37" s="106">
        <v>7</v>
      </c>
      <c r="K37" s="128"/>
      <c r="L37" s="160" t="s">
        <v>42</v>
      </c>
      <c r="M37" s="104">
        <v>13670</v>
      </c>
      <c r="N37" s="105">
        <v>9.17</v>
      </c>
      <c r="O37" s="104">
        <v>6</v>
      </c>
      <c r="P37" s="104">
        <v>1568</v>
      </c>
      <c r="Q37" s="105">
        <v>4.12</v>
      </c>
      <c r="R37" s="104">
        <v>9</v>
      </c>
      <c r="S37" s="104">
        <v>12102</v>
      </c>
      <c r="T37" s="105">
        <v>10.9</v>
      </c>
      <c r="U37" s="106">
        <v>5</v>
      </c>
    </row>
    <row r="38" spans="1:21" s="159" customFormat="1" ht="8.25" customHeight="1">
      <c r="A38" s="160" t="s">
        <v>69</v>
      </c>
      <c r="B38" s="104">
        <v>2466</v>
      </c>
      <c r="C38" s="105">
        <v>7.67</v>
      </c>
      <c r="D38" s="104">
        <v>7</v>
      </c>
      <c r="E38" s="104">
        <v>422</v>
      </c>
      <c r="F38" s="105">
        <v>6.62</v>
      </c>
      <c r="G38" s="104">
        <v>6</v>
      </c>
      <c r="H38" s="104">
        <v>2044</v>
      </c>
      <c r="I38" s="105">
        <v>7.93</v>
      </c>
      <c r="J38" s="106">
        <v>5</v>
      </c>
      <c r="K38" s="128"/>
      <c r="L38" s="160" t="s">
        <v>68</v>
      </c>
      <c r="M38" s="104">
        <v>10846</v>
      </c>
      <c r="N38" s="105">
        <v>7.28</v>
      </c>
      <c r="O38" s="104">
        <v>7</v>
      </c>
      <c r="P38" s="104">
        <v>527</v>
      </c>
      <c r="Q38" s="105">
        <v>1.39</v>
      </c>
      <c r="R38" s="104">
        <v>12</v>
      </c>
      <c r="S38" s="104">
        <v>10319</v>
      </c>
      <c r="T38" s="105">
        <v>9.29</v>
      </c>
      <c r="U38" s="106">
        <v>6</v>
      </c>
    </row>
    <row r="39" spans="1:21" s="159" customFormat="1" ht="8.25" customHeight="1">
      <c r="A39" s="160" t="s">
        <v>71</v>
      </c>
      <c r="B39" s="104">
        <v>1967</v>
      </c>
      <c r="C39" s="105">
        <v>6.12</v>
      </c>
      <c r="D39" s="104">
        <v>8</v>
      </c>
      <c r="E39" s="104">
        <v>813</v>
      </c>
      <c r="F39" s="105">
        <v>12.75</v>
      </c>
      <c r="G39" s="104">
        <v>4</v>
      </c>
      <c r="H39" s="104">
        <v>1154</v>
      </c>
      <c r="I39" s="105">
        <v>4.48</v>
      </c>
      <c r="J39" s="106">
        <v>8</v>
      </c>
      <c r="K39" s="128"/>
      <c r="L39" s="160" t="s">
        <v>44</v>
      </c>
      <c r="M39" s="104">
        <v>8617</v>
      </c>
      <c r="N39" s="105">
        <v>5.78</v>
      </c>
      <c r="O39" s="104">
        <v>8</v>
      </c>
      <c r="P39" s="104">
        <v>1877</v>
      </c>
      <c r="Q39" s="105">
        <v>4.94</v>
      </c>
      <c r="R39" s="104">
        <v>8</v>
      </c>
      <c r="S39" s="104">
        <v>6740</v>
      </c>
      <c r="T39" s="105">
        <v>6.07</v>
      </c>
      <c r="U39" s="106">
        <v>8</v>
      </c>
    </row>
    <row r="40" spans="1:21" s="159" customFormat="1" ht="8.25" customHeight="1">
      <c r="A40" s="160" t="s">
        <v>48</v>
      </c>
      <c r="B40" s="104">
        <v>1613</v>
      </c>
      <c r="C40" s="105">
        <v>5.02</v>
      </c>
      <c r="D40" s="104">
        <v>9</v>
      </c>
      <c r="E40" s="104">
        <v>645</v>
      </c>
      <c r="F40" s="105">
        <v>10.12</v>
      </c>
      <c r="G40" s="104">
        <v>5</v>
      </c>
      <c r="H40" s="104">
        <v>968</v>
      </c>
      <c r="I40" s="105">
        <v>3.76</v>
      </c>
      <c r="J40" s="106">
        <v>12</v>
      </c>
      <c r="K40" s="128"/>
      <c r="L40" s="160" t="s">
        <v>77</v>
      </c>
      <c r="M40" s="104">
        <v>7526</v>
      </c>
      <c r="N40" s="105">
        <v>5.05</v>
      </c>
      <c r="O40" s="104">
        <v>9</v>
      </c>
      <c r="P40" s="104">
        <v>4419</v>
      </c>
      <c r="Q40" s="105">
        <v>11.62</v>
      </c>
      <c r="R40" s="104">
        <v>2</v>
      </c>
      <c r="S40" s="104">
        <v>3107</v>
      </c>
      <c r="T40" s="105">
        <v>2.8</v>
      </c>
      <c r="U40" s="106">
        <v>11</v>
      </c>
    </row>
    <row r="41" spans="1:21" s="159" customFormat="1" ht="8.25" customHeight="1">
      <c r="A41" s="160" t="s">
        <v>40</v>
      </c>
      <c r="B41" s="104">
        <v>1460</v>
      </c>
      <c r="C41" s="105">
        <v>4.54</v>
      </c>
      <c r="D41" s="104">
        <v>10</v>
      </c>
      <c r="E41" s="104">
        <v>418</v>
      </c>
      <c r="F41" s="105">
        <v>6.56</v>
      </c>
      <c r="G41" s="104">
        <v>7</v>
      </c>
      <c r="H41" s="104">
        <v>1042</v>
      </c>
      <c r="I41" s="105">
        <v>4.04</v>
      </c>
      <c r="J41" s="106">
        <v>10</v>
      </c>
      <c r="K41" s="128"/>
      <c r="L41" s="160" t="s">
        <v>71</v>
      </c>
      <c r="M41" s="104">
        <v>6823</v>
      </c>
      <c r="N41" s="105">
        <v>4.58</v>
      </c>
      <c r="O41" s="104">
        <v>10</v>
      </c>
      <c r="P41" s="104">
        <v>3486</v>
      </c>
      <c r="Q41" s="105">
        <v>9.17</v>
      </c>
      <c r="R41" s="104">
        <v>4</v>
      </c>
      <c r="S41" s="104">
        <v>3337</v>
      </c>
      <c r="T41" s="105">
        <v>3</v>
      </c>
      <c r="U41" s="106">
        <v>10</v>
      </c>
    </row>
    <row r="42" spans="1:21" s="159" customFormat="1" ht="8.25" customHeight="1">
      <c r="A42" s="160" t="s">
        <v>44</v>
      </c>
      <c r="B42" s="104">
        <v>1283</v>
      </c>
      <c r="C42" s="105">
        <v>3.99</v>
      </c>
      <c r="D42" s="104">
        <v>11</v>
      </c>
      <c r="E42" s="104">
        <v>145</v>
      </c>
      <c r="F42" s="105">
        <v>2.27</v>
      </c>
      <c r="G42" s="104">
        <v>11</v>
      </c>
      <c r="H42" s="104">
        <v>1138</v>
      </c>
      <c r="I42" s="105">
        <v>4.42</v>
      </c>
      <c r="J42" s="106">
        <v>9</v>
      </c>
      <c r="K42" s="128"/>
      <c r="L42" s="160" t="s">
        <v>47</v>
      </c>
      <c r="M42" s="104">
        <v>4993</v>
      </c>
      <c r="N42" s="105">
        <v>3.35</v>
      </c>
      <c r="O42" s="104">
        <v>11</v>
      </c>
      <c r="P42" s="104">
        <v>1021</v>
      </c>
      <c r="Q42" s="105">
        <v>2.69</v>
      </c>
      <c r="R42" s="104">
        <v>11</v>
      </c>
      <c r="S42" s="104">
        <v>3972</v>
      </c>
      <c r="T42" s="105">
        <v>3.58</v>
      </c>
      <c r="U42" s="106">
        <v>9</v>
      </c>
    </row>
    <row r="43" spans="1:21" s="159" customFormat="1" ht="8.25" customHeight="1">
      <c r="A43" s="160" t="s">
        <v>47</v>
      </c>
      <c r="B43" s="104">
        <v>1151</v>
      </c>
      <c r="C43" s="105">
        <v>3.58</v>
      </c>
      <c r="D43" s="104">
        <v>12</v>
      </c>
      <c r="E43" s="104">
        <v>161</v>
      </c>
      <c r="F43" s="105">
        <v>2.53</v>
      </c>
      <c r="G43" s="104">
        <v>10</v>
      </c>
      <c r="H43" s="104">
        <v>990</v>
      </c>
      <c r="I43" s="105">
        <v>3.84</v>
      </c>
      <c r="J43" s="106">
        <v>11</v>
      </c>
      <c r="K43" s="128"/>
      <c r="L43" s="160" t="s">
        <v>48</v>
      </c>
      <c r="M43" s="104">
        <v>3965</v>
      </c>
      <c r="N43" s="105">
        <v>2.66</v>
      </c>
      <c r="O43" s="104">
        <v>12</v>
      </c>
      <c r="P43" s="104">
        <v>1913</v>
      </c>
      <c r="Q43" s="105">
        <v>5.03</v>
      </c>
      <c r="R43" s="104">
        <v>7</v>
      </c>
      <c r="S43" s="104">
        <v>2052</v>
      </c>
      <c r="T43" s="105">
        <v>1.85</v>
      </c>
      <c r="U43" s="106">
        <v>12</v>
      </c>
    </row>
    <row r="44" spans="1:21" s="159" customFormat="1" ht="8.25" customHeight="1">
      <c r="A44" s="160" t="s">
        <v>50</v>
      </c>
      <c r="B44" s="104">
        <v>42</v>
      </c>
      <c r="C44" s="105">
        <v>0.13</v>
      </c>
      <c r="D44" s="104">
        <v>13</v>
      </c>
      <c r="E44" s="104">
        <v>42</v>
      </c>
      <c r="F44" s="105">
        <v>0.66</v>
      </c>
      <c r="G44" s="104">
        <v>13</v>
      </c>
      <c r="H44" s="104">
        <v>0</v>
      </c>
      <c r="I44" s="105">
        <v>0</v>
      </c>
      <c r="J44" s="106" t="s">
        <v>37</v>
      </c>
      <c r="K44" s="128"/>
      <c r="L44" s="160" t="s">
        <v>74</v>
      </c>
      <c r="M44" s="104">
        <v>1316</v>
      </c>
      <c r="N44" s="105">
        <v>0.88</v>
      </c>
      <c r="O44" s="104">
        <v>13</v>
      </c>
      <c r="P44" s="104">
        <v>170</v>
      </c>
      <c r="Q44" s="105">
        <v>0.45</v>
      </c>
      <c r="R44" s="104">
        <v>14</v>
      </c>
      <c r="S44" s="104">
        <v>1146</v>
      </c>
      <c r="T44" s="105">
        <v>1.03</v>
      </c>
      <c r="U44" s="106">
        <v>13</v>
      </c>
    </row>
    <row r="45" spans="1:21" s="159" customFormat="1" ht="8.25" customHeight="1">
      <c r="A45" s="160" t="s">
        <v>74</v>
      </c>
      <c r="B45" s="104">
        <v>36</v>
      </c>
      <c r="C45" s="105">
        <v>0.11</v>
      </c>
      <c r="D45" s="104">
        <v>14</v>
      </c>
      <c r="E45" s="104">
        <v>13</v>
      </c>
      <c r="F45" s="105">
        <v>0.2</v>
      </c>
      <c r="G45" s="104">
        <v>14</v>
      </c>
      <c r="H45" s="104">
        <v>23</v>
      </c>
      <c r="I45" s="105">
        <v>0.09</v>
      </c>
      <c r="J45" s="106">
        <v>13</v>
      </c>
      <c r="K45" s="128"/>
      <c r="L45" s="160" t="s">
        <v>50</v>
      </c>
      <c r="M45" s="104">
        <v>344</v>
      </c>
      <c r="N45" s="105">
        <v>0.23</v>
      </c>
      <c r="O45" s="104">
        <v>14</v>
      </c>
      <c r="P45" s="104">
        <v>344</v>
      </c>
      <c r="Q45" s="105">
        <v>0.9</v>
      </c>
      <c r="R45" s="104">
        <v>13</v>
      </c>
      <c r="S45" s="104" t="s">
        <v>70</v>
      </c>
      <c r="T45" s="104" t="s">
        <v>70</v>
      </c>
      <c r="U45" s="106" t="s">
        <v>37</v>
      </c>
    </row>
    <row r="46" spans="1:21" s="159" customFormat="1" ht="8.25" customHeight="1">
      <c r="A46" s="160" t="s">
        <v>73</v>
      </c>
      <c r="B46" s="104" t="s">
        <v>70</v>
      </c>
      <c r="C46" s="104" t="s">
        <v>70</v>
      </c>
      <c r="D46" s="104" t="s">
        <v>37</v>
      </c>
      <c r="E46" s="104" t="s">
        <v>70</v>
      </c>
      <c r="F46" s="104" t="s">
        <v>70</v>
      </c>
      <c r="G46" s="104" t="s">
        <v>37</v>
      </c>
      <c r="H46" s="104" t="s">
        <v>70</v>
      </c>
      <c r="I46" s="104" t="s">
        <v>70</v>
      </c>
      <c r="J46" s="106" t="s">
        <v>37</v>
      </c>
      <c r="K46" s="128"/>
      <c r="L46" s="160" t="s">
        <v>73</v>
      </c>
      <c r="M46" s="104">
        <v>271</v>
      </c>
      <c r="N46" s="105">
        <v>0.18</v>
      </c>
      <c r="O46" s="104">
        <v>15</v>
      </c>
      <c r="P46" s="104">
        <v>65</v>
      </c>
      <c r="Q46" s="105">
        <v>0.17</v>
      </c>
      <c r="R46" s="104">
        <v>15</v>
      </c>
      <c r="S46" s="104">
        <v>206</v>
      </c>
      <c r="T46" s="105">
        <v>0.19</v>
      </c>
      <c r="U46" s="106">
        <v>14</v>
      </c>
    </row>
    <row r="47" spans="1:21" s="161" customFormat="1" ht="8.25" customHeight="1">
      <c r="A47" s="160"/>
      <c r="B47" s="104"/>
      <c r="C47" s="105"/>
      <c r="D47" s="104"/>
      <c r="E47" s="104"/>
      <c r="F47" s="105"/>
      <c r="G47" s="104"/>
      <c r="H47" s="104"/>
      <c r="I47" s="105"/>
      <c r="J47" s="106"/>
      <c r="K47" s="128"/>
      <c r="L47" s="160"/>
      <c r="M47" s="104"/>
      <c r="N47" s="105"/>
      <c r="O47" s="104"/>
      <c r="P47" s="104"/>
      <c r="Q47" s="105"/>
      <c r="R47" s="104"/>
      <c r="S47" s="104"/>
      <c r="T47" s="105"/>
      <c r="U47" s="106"/>
    </row>
    <row r="48" spans="1:21" s="171" customFormat="1" ht="12.75">
      <c r="A48" s="162" t="s">
        <v>75</v>
      </c>
      <c r="B48" s="163">
        <v>32141</v>
      </c>
      <c r="C48" s="164">
        <v>100</v>
      </c>
      <c r="D48" s="163" t="s">
        <v>37</v>
      </c>
      <c r="E48" s="163">
        <v>6376</v>
      </c>
      <c r="F48" s="164">
        <v>100</v>
      </c>
      <c r="G48" s="163" t="s">
        <v>37</v>
      </c>
      <c r="H48" s="163">
        <v>25765</v>
      </c>
      <c r="I48" s="164">
        <v>100</v>
      </c>
      <c r="J48" s="165" t="s">
        <v>37</v>
      </c>
      <c r="K48" s="166"/>
      <c r="L48" s="167" t="s">
        <v>75</v>
      </c>
      <c r="M48" s="168">
        <v>149065</v>
      </c>
      <c r="N48" s="169">
        <v>100</v>
      </c>
      <c r="O48" s="168" t="s">
        <v>37</v>
      </c>
      <c r="P48" s="168">
        <v>38015</v>
      </c>
      <c r="Q48" s="169">
        <v>100</v>
      </c>
      <c r="R48" s="168" t="s">
        <v>37</v>
      </c>
      <c r="S48" s="168">
        <v>111050</v>
      </c>
      <c r="T48" s="169">
        <v>100</v>
      </c>
      <c r="U48" s="170" t="s">
        <v>37</v>
      </c>
    </row>
    <row r="49" spans="1:21" ht="12.75">
      <c r="A49" s="161"/>
      <c r="B49" s="172"/>
      <c r="C49" s="172"/>
      <c r="D49" s="172"/>
      <c r="E49" s="172"/>
      <c r="F49" s="172"/>
      <c r="G49" s="172"/>
      <c r="H49" s="172"/>
      <c r="I49" s="172"/>
      <c r="J49" s="172"/>
      <c r="K49" s="173"/>
      <c r="L49" s="173"/>
      <c r="M49" s="174"/>
      <c r="N49" s="174"/>
      <c r="O49" s="174"/>
      <c r="P49" s="174"/>
      <c r="Q49" s="174"/>
      <c r="R49" s="174"/>
      <c r="S49" s="174"/>
      <c r="T49" s="174"/>
      <c r="U49" s="174"/>
    </row>
    <row r="50" spans="2:20" ht="12.75">
      <c r="B50" s="134"/>
      <c r="C50" s="134"/>
      <c r="D50" s="134"/>
      <c r="E50" s="134"/>
      <c r="F50" s="134"/>
      <c r="G50" s="134"/>
      <c r="H50" s="134"/>
      <c r="I50" s="134"/>
      <c r="J50" s="175"/>
      <c r="N50" s="71"/>
      <c r="Q50" s="71"/>
      <c r="T50" s="71"/>
    </row>
    <row r="51" spans="2:20" ht="12.75">
      <c r="B51" s="134"/>
      <c r="C51" s="134"/>
      <c r="D51" s="134"/>
      <c r="E51" s="134"/>
      <c r="F51" s="134"/>
      <c r="G51" s="134"/>
      <c r="H51" s="134"/>
      <c r="I51" s="134"/>
      <c r="J51" s="134"/>
      <c r="N51" s="71"/>
      <c r="Q51" s="71"/>
      <c r="T51" s="71"/>
    </row>
  </sheetData>
  <printOptions horizontalCentered="1" verticalCentered="1"/>
  <pageMargins left="1.023622" right="1.023622" top="1.102362" bottom="1.102362" header="0.748031" footer="0.748031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Internet Perú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Eiko Kawamura Azurin</dc:creator>
  <cp:keywords/>
  <dc:description/>
  <cp:lastModifiedBy>Marcia Eiko Kawamura Azurin</cp:lastModifiedBy>
  <dcterms:created xsi:type="dcterms:W3CDTF">1998-06-18T19:30:21Z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