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20" activeTab="1"/>
  </bookViews>
  <sheets>
    <sheet name="RATIOS1" sheetId="1" r:id="rId1"/>
    <sheet name="RATIOS2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<sst xmlns="http://schemas.openxmlformats.org/spreadsheetml/2006/main" count="253" uniqueCount="211">
  <si>
    <t xml:space="preserve">RATIOS DEL SISTEMA ASEGURADOR       </t>
  </si>
  <si>
    <t xml:space="preserve"> </t>
  </si>
  <si>
    <t>EXPRESADO EN CIFRAS AJUSTADAS POR INFLACION</t>
  </si>
  <si>
    <t>INDICES DE LIQUIDEZ</t>
  </si>
  <si>
    <t xml:space="preserve">INDICES DE SOLVENCIA </t>
  </si>
  <si>
    <t xml:space="preserve">INDICES DE RENTABILIDAD    </t>
  </si>
  <si>
    <t>INDICES DE SINIESTRALIDAD</t>
  </si>
  <si>
    <t>EMPRESA</t>
  </si>
  <si>
    <t>(En Número de Veces)</t>
  </si>
  <si>
    <t>(En Nº de Veces)</t>
  </si>
  <si>
    <t>(En Tanto por Ciento)</t>
  </si>
  <si>
    <t>Liquidez Corriente</t>
  </si>
  <si>
    <t>Liquidez Efectiva</t>
  </si>
  <si>
    <t xml:space="preserve">Endeudamiento Patrimonial         </t>
  </si>
  <si>
    <t>Grado Propiedad Activos</t>
  </si>
  <si>
    <t>Respaldo Patrimonial</t>
  </si>
  <si>
    <t>Rentabilidad Inmuebles</t>
  </si>
  <si>
    <t>Rentabilidad Patrimonio</t>
  </si>
  <si>
    <t>Rentabilidad Primas Totales</t>
  </si>
  <si>
    <t>Primas de Seguros</t>
  </si>
  <si>
    <t>Reaseguros Aceptados</t>
  </si>
  <si>
    <t>Primas Cedidas</t>
  </si>
  <si>
    <t>Primas Totales</t>
  </si>
  <si>
    <t>Primas Retenidas</t>
  </si>
  <si>
    <t>EL PACIFICO PERUANO SUIZA</t>
  </si>
  <si>
    <t xml:space="preserve">         47,26</t>
  </si>
  <si>
    <t xml:space="preserve">        118,82</t>
  </si>
  <si>
    <t xml:space="preserve">          6,52</t>
  </si>
  <si>
    <t xml:space="preserve">          7,11</t>
  </si>
  <si>
    <t xml:space="preserve">         12,21</t>
  </si>
  <si>
    <t xml:space="preserve">        133,49</t>
  </si>
  <si>
    <t xml:space="preserve">        164,03</t>
  </si>
  <si>
    <t xml:space="preserve">        383,80</t>
  </si>
  <si>
    <t xml:space="preserve">        133,53</t>
  </si>
  <si>
    <t xml:space="preserve">         66,48</t>
  </si>
  <si>
    <t xml:space="preserve">EL PACIFICO-VIDA  </t>
  </si>
  <si>
    <t xml:space="preserve">         24,95</t>
  </si>
  <si>
    <t xml:space="preserve">        290,18</t>
  </si>
  <si>
    <t xml:space="preserve">          0,00</t>
  </si>
  <si>
    <t xml:space="preserve">         14,17</t>
  </si>
  <si>
    <t xml:space="preserve">         17,82</t>
  </si>
  <si>
    <t xml:space="preserve">         77,38</t>
  </si>
  <si>
    <t xml:space="preserve">        -20,54</t>
  </si>
  <si>
    <t xml:space="preserve">         94,56</t>
  </si>
  <si>
    <t xml:space="preserve">         76,49</t>
  </si>
  <si>
    <t xml:space="preserve">         75,05</t>
  </si>
  <si>
    <t xml:space="preserve">EL SOL NACIONAL </t>
  </si>
  <si>
    <t xml:space="preserve">         35,38</t>
  </si>
  <si>
    <t xml:space="preserve">        103,35</t>
  </si>
  <si>
    <t xml:space="preserve">          2,86</t>
  </si>
  <si>
    <t xml:space="preserve">         -0,02</t>
  </si>
  <si>
    <t xml:space="preserve">        106,18</t>
  </si>
  <si>
    <t xml:space="preserve">         72,82</t>
  </si>
  <si>
    <t xml:space="preserve">        210,55</t>
  </si>
  <si>
    <t xml:space="preserve">        106,13</t>
  </si>
  <si>
    <t xml:space="preserve">         59,80</t>
  </si>
  <si>
    <t xml:space="preserve">GENERALI PERU  </t>
  </si>
  <si>
    <t xml:space="preserve">         31,93</t>
  </si>
  <si>
    <t xml:space="preserve">         91,80</t>
  </si>
  <si>
    <t xml:space="preserve">          5,43</t>
  </si>
  <si>
    <t xml:space="preserve">        -10,89</t>
  </si>
  <si>
    <t xml:space="preserve">        -11,34</t>
  </si>
  <si>
    <t xml:space="preserve">         86,80</t>
  </si>
  <si>
    <t xml:space="preserve">        221,56</t>
  </si>
  <si>
    <t xml:space="preserve">        155,45</t>
  </si>
  <si>
    <t xml:space="preserve">         86,96</t>
  </si>
  <si>
    <t xml:space="preserve">         72,32</t>
  </si>
  <si>
    <t xml:space="preserve">LA FENIX PERUANA   </t>
  </si>
  <si>
    <t xml:space="preserve">         64,31</t>
  </si>
  <si>
    <t xml:space="preserve">        108,45</t>
  </si>
  <si>
    <t xml:space="preserve">          3,84</t>
  </si>
  <si>
    <t xml:space="preserve">         -2,06</t>
  </si>
  <si>
    <t xml:space="preserve">         -9,89</t>
  </si>
  <si>
    <t xml:space="preserve">        186,96</t>
  </si>
  <si>
    <t xml:space="preserve">         58,90</t>
  </si>
  <si>
    <t xml:space="preserve">        405,88</t>
  </si>
  <si>
    <t xml:space="preserve">        185,82</t>
  </si>
  <si>
    <t xml:space="preserve">         93,96</t>
  </si>
  <si>
    <t xml:space="preserve">LA POSITIVA </t>
  </si>
  <si>
    <t xml:space="preserve">         15,33</t>
  </si>
  <si>
    <t xml:space="preserve">        152,18</t>
  </si>
  <si>
    <t xml:space="preserve">          3,37</t>
  </si>
  <si>
    <t xml:space="preserve">          2,50</t>
  </si>
  <si>
    <t xml:space="preserve">          1,98</t>
  </si>
  <si>
    <t xml:space="preserve">        106,69</t>
  </si>
  <si>
    <t xml:space="preserve">        321,79</t>
  </si>
  <si>
    <t xml:space="preserve">        224,71</t>
  </si>
  <si>
    <t xml:space="preserve">        107,13</t>
  </si>
  <si>
    <t xml:space="preserve">         65,26</t>
  </si>
  <si>
    <t xml:space="preserve">LA REAL     </t>
  </si>
  <si>
    <t xml:space="preserve">         49,26</t>
  </si>
  <si>
    <t xml:space="preserve">        100,07</t>
  </si>
  <si>
    <t xml:space="preserve">          2,64</t>
  </si>
  <si>
    <t xml:space="preserve">          2,60</t>
  </si>
  <si>
    <t xml:space="preserve">          7,68</t>
  </si>
  <si>
    <t xml:space="preserve">         44,09</t>
  </si>
  <si>
    <t xml:space="preserve">LA VITALICIA </t>
  </si>
  <si>
    <t xml:space="preserve">         33,80</t>
  </si>
  <si>
    <t xml:space="preserve">         53,74</t>
  </si>
  <si>
    <t xml:space="preserve">          0,10</t>
  </si>
  <si>
    <t xml:space="preserve">          1,44</t>
  </si>
  <si>
    <t xml:space="preserve">          1,96</t>
  </si>
  <si>
    <t xml:space="preserve">         58,35</t>
  </si>
  <si>
    <t xml:space="preserve">        906,63</t>
  </si>
  <si>
    <t xml:space="preserve">         71,77</t>
  </si>
  <si>
    <t xml:space="preserve">         58,95</t>
  </si>
  <si>
    <t xml:space="preserve">         55,85</t>
  </si>
  <si>
    <t xml:space="preserve">POPULAR Y PORVENIR </t>
  </si>
  <si>
    <t xml:space="preserve">         56,20</t>
  </si>
  <si>
    <t xml:space="preserve">         78,54</t>
  </si>
  <si>
    <t xml:space="preserve">          4,42</t>
  </si>
  <si>
    <t xml:space="preserve">        -16,60</t>
  </si>
  <si>
    <t xml:space="preserve">        -90,18</t>
  </si>
  <si>
    <t xml:space="preserve">       1030,77</t>
  </si>
  <si>
    <t xml:space="preserve">       1179,25</t>
  </si>
  <si>
    <t xml:space="preserve">       1836,60</t>
  </si>
  <si>
    <t xml:space="preserve">       1029,53</t>
  </si>
  <si>
    <t xml:space="preserve">        181,80</t>
  </si>
  <si>
    <t xml:space="preserve">RIMAC-INTERNACIONAL </t>
  </si>
  <si>
    <t xml:space="preserve">         31,42</t>
  </si>
  <si>
    <t xml:space="preserve">        133,95</t>
  </si>
  <si>
    <t xml:space="preserve">          4,44</t>
  </si>
  <si>
    <t xml:space="preserve">          6,32</t>
  </si>
  <si>
    <t xml:space="preserve">          7,25</t>
  </si>
  <si>
    <t xml:space="preserve">        106,56</t>
  </si>
  <si>
    <t xml:space="preserve">        149,64</t>
  </si>
  <si>
    <t xml:space="preserve">        280,23</t>
  </si>
  <si>
    <t xml:space="preserve">        106,60</t>
  </si>
  <si>
    <t xml:space="preserve">         65,93</t>
  </si>
  <si>
    <t xml:space="preserve">SANTANDER-VIDA </t>
  </si>
  <si>
    <t xml:space="preserve">         44,39</t>
  </si>
  <si>
    <t xml:space="preserve">        129,00</t>
  </si>
  <si>
    <t xml:space="preserve">          1,25</t>
  </si>
  <si>
    <t xml:space="preserve">          1,23</t>
  </si>
  <si>
    <t xml:space="preserve">         86,62</t>
  </si>
  <si>
    <t xml:space="preserve">         90,54</t>
  </si>
  <si>
    <t xml:space="preserve">         83,14</t>
  </si>
  <si>
    <t xml:space="preserve">SECREX      </t>
  </si>
  <si>
    <t xml:space="preserve">         85,68</t>
  </si>
  <si>
    <t xml:space="preserve">         76,78</t>
  </si>
  <si>
    <t xml:space="preserve">          0,97</t>
  </si>
  <si>
    <t xml:space="preserve">         10,92</t>
  </si>
  <si>
    <t xml:space="preserve">         24,03</t>
  </si>
  <si>
    <t xml:space="preserve">         32,70</t>
  </si>
  <si>
    <t xml:space="preserve">          9,60</t>
  </si>
  <si>
    <t xml:space="preserve">SUL AMERICA </t>
  </si>
  <si>
    <t xml:space="preserve">         53,38</t>
  </si>
  <si>
    <t xml:space="preserve">        108,90</t>
  </si>
  <si>
    <t xml:space="preserve">          1,65</t>
  </si>
  <si>
    <t xml:space="preserve">          0,24</t>
  </si>
  <si>
    <t xml:space="preserve">          0,44</t>
  </si>
  <si>
    <t xml:space="preserve">        218,65</t>
  </si>
  <si>
    <t xml:space="preserve">       -247,44</t>
  </si>
  <si>
    <t xml:space="preserve">        708,20</t>
  </si>
  <si>
    <t xml:space="preserve">        217,47</t>
  </si>
  <si>
    <t xml:space="preserve">         56,83</t>
  </si>
  <si>
    <t xml:space="preserve">WIESE AETNA </t>
  </si>
  <si>
    <t xml:space="preserve">         19,46</t>
  </si>
  <si>
    <t xml:space="preserve">        116,53</t>
  </si>
  <si>
    <t xml:space="preserve">          7,29</t>
  </si>
  <si>
    <t xml:space="preserve">         14,19</t>
  </si>
  <si>
    <t xml:space="preserve">         13,05</t>
  </si>
  <si>
    <t xml:space="preserve">        115,80</t>
  </si>
  <si>
    <t xml:space="preserve">        176,95</t>
  </si>
  <si>
    <t xml:space="preserve">        205,12</t>
  </si>
  <si>
    <t xml:space="preserve">        115,85</t>
  </si>
  <si>
    <t xml:space="preserve">         89,07</t>
  </si>
  <si>
    <t>TOTAL SISTEMA ASEGURADOR</t>
  </si>
  <si>
    <t xml:space="preserve">         36,93</t>
  </si>
  <si>
    <t xml:space="preserve">        119,68</t>
  </si>
  <si>
    <t xml:space="preserve">          4,17</t>
  </si>
  <si>
    <t xml:space="preserve">          1,85</t>
  </si>
  <si>
    <t xml:space="preserve">          2,96</t>
  </si>
  <si>
    <t xml:space="preserve">        146,17</t>
  </si>
  <si>
    <t xml:space="preserve">        -58,40</t>
  </si>
  <si>
    <t xml:space="preserve">        396,11</t>
  </si>
  <si>
    <t xml:space="preserve">        145,79</t>
  </si>
  <si>
    <t xml:space="preserve">         72,44</t>
  </si>
  <si>
    <t xml:space="preserve">              </t>
  </si>
  <si>
    <t>I N D I C E S    D E     G E S T I O N                                   (En Tanto por Ciento)</t>
  </si>
  <si>
    <t>(En Nuevos Soles)</t>
  </si>
  <si>
    <t>Capacidad de Retención de Riesgo en Func. del Patrim.</t>
  </si>
  <si>
    <t>Gasto Administ. vs. Primas de Seguros</t>
  </si>
  <si>
    <t>Indice Manejo Administrativo</t>
  </si>
  <si>
    <t>Indice de Agenciamiento</t>
  </si>
  <si>
    <t>Comisión sobre Reasguros Aceptados</t>
  </si>
  <si>
    <t>Comisión Primas Cedidas</t>
  </si>
  <si>
    <t>Indice Productividad de Trabajadores</t>
  </si>
  <si>
    <t>Indice Eficiencia Gestión Interna y Externa</t>
  </si>
  <si>
    <t>Valor Contable de la Acción</t>
  </si>
  <si>
    <t>Capacidad de Operación</t>
  </si>
  <si>
    <t>Indice de Retención de Riesgos</t>
  </si>
  <si>
    <t>Indice de Cesión de Riesgos</t>
  </si>
  <si>
    <t>Primas por Cobrar   vs. Primas de Seguros</t>
  </si>
  <si>
    <t>Resultado Técnico vs. Primas Totales</t>
  </si>
  <si>
    <t>Resltdo Técnico  vs.  Primas Retenidas</t>
  </si>
  <si>
    <t>27.55</t>
  </si>
  <si>
    <t>19.59</t>
  </si>
  <si>
    <t>31.65</t>
  </si>
  <si>
    <t>29.08</t>
  </si>
  <si>
    <t>41.89</t>
  </si>
  <si>
    <t>38.35</t>
  </si>
  <si>
    <t>81.83</t>
  </si>
  <si>
    <t>40.85</t>
  </si>
  <si>
    <t>41.71</t>
  </si>
  <si>
    <t>26.92</t>
  </si>
  <si>
    <t>8.13</t>
  </si>
  <si>
    <t>68.01</t>
  </si>
  <si>
    <t>41.23</t>
  </si>
  <si>
    <t>19.66</t>
  </si>
  <si>
    <t>29.51</t>
  </si>
</sst>
</file>

<file path=xl/styles.xml><?xml version="1.0" encoding="utf-8"?>
<styleSheet xmlns="http://schemas.openxmlformats.org/spreadsheetml/2006/main">
  <numFmts count="1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/.&quot;#,##0_);\(&quot;S/.&quot;#,##0\)"/>
    <numFmt numFmtId="189" formatCode="&quot;S/.&quot;#,##0_);[Red]\(&quot;S/.&quot;#,##0\)"/>
    <numFmt numFmtId="190" formatCode="&quot;S/.&quot;#,##0.00_);\(&quot;S/.&quot;#,##0.00\)"/>
    <numFmt numFmtId="191" formatCode="&quot;S/.&quot;#,##0.00_);[Red]\(&quot;S/.&quot;#,##0.00\)"/>
    <numFmt numFmtId="192" formatCode="_(&quot;S/.&quot;* #,##0_);_(&quot;S/.&quot;* \(#,##0\);_(&quot;S/.&quot;* &quot;-&quot;_);_(@_)"/>
    <numFmt numFmtId="193" formatCode="_(&quot;S/.&quot;* #,##0.00_);_(&quot;S/.&quot;* \(#,##0.00\);_(&quot;S/.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m/d/yy"/>
    <numFmt numFmtId="199" formatCode="m/d/yy\ h:mm"/>
    <numFmt numFmtId="200" formatCode="_(* #\ ###\ ##0_);_(* \(#\ ###\ ##0\);_(* &quot;-&quot;_);_(@_)"/>
    <numFmt numFmtId="201" formatCode="_(* #\ ###\ ###\ ##0_);_(* \(#\ ###\ ###\ ##0\);_(* &quot;-&quot;_);_(@_)"/>
    <numFmt numFmtId="202" formatCode="_(* #\ ###\ ##0_);_(* \(#\ ###\ ##0\);_(* &quot;-&quot;??_);_(@_)"/>
    <numFmt numFmtId="203" formatCode="_(* #\ ###\ ##0_____);_(* \(#\ ###\ ##0\)____;* &quot;-&quot;???;_(@_)"/>
    <numFmt numFmtId="204" formatCode="_(* #\ ##0.00_);_(* \(#\ ##0.00\);_(* &quot;-&quot;??_);_(@_)"/>
    <numFmt numFmtId="205" formatCode="_(* #\ ###\ ###\ ##0_____);_(* \(#\ ###\ ###\ ##0\)____;* &quot;-&quot;???;_(@_)"/>
    <numFmt numFmtId="206" formatCode="_(* #\ ##0.00_____);_(* \(#\ ##0.00\)____;* &quot;-&quot;????;_(@_)"/>
    <numFmt numFmtId="207" formatCode="_(* #\ ###\ ##0.00_);_(* \(#\ ###\ ##0.00\);_(* &quot;-&quot;??_);_(@_)"/>
    <numFmt numFmtId="208" formatCode="_(* #\ ###\ ##0.00_____);_(* \(#\ ###\ ##0.00\)____;* &quot;-&quot;?????;_(@_)"/>
    <numFmt numFmtId="209" formatCode="_(* #\ ###\ ##0.00_);_(* \(#\ ###\ ##0.00\);* &quot;-&quot;?;_(@_)"/>
    <numFmt numFmtId="210" formatCode="_(* #\ ###\ ##0.00_);_(* \(#\ ###\ ##0.00\);* &quot;-&quot;???;_(@_)"/>
    <numFmt numFmtId="211" formatCode="_(* #\ ###\ ##0_);_(* \(#\ ###\ ##0\);* &quot;-&quot;?;_(@_)"/>
    <numFmt numFmtId="212" formatCode="0____"/>
    <numFmt numFmtId="213" formatCode="_(* #\ ##0.00_)\ \ \ \ ;_(* \(#\ ##0.00\)\ \ \ \ ;_(* &quot;-&quot;_)\ \ \ \ ;_(@_)"/>
    <numFmt numFmtId="214" formatCode="_(* #\ ###\ ##0.00_)\ \ \ \ ;_(* \(#\ ##0.00\)\ \ \ \ ;_(* &quot;-&quot;_)\ \ \ \ ;_(@_)"/>
    <numFmt numFmtId="215" formatCode="_(* #\ ##0_)\ \ \ \ ;_(* \(#\ ##0\)\ \ \ \ ;_(* &quot;-&quot;_)\ \ \ \ ;_(@_)"/>
    <numFmt numFmtId="216" formatCode="_(* #\ ##0.00_);_(* \(#\ ##0.00\);* &quot;-&quot;??;_(@_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0.000"/>
    <numFmt numFmtId="220" formatCode="0.0000"/>
    <numFmt numFmtId="221" formatCode="0.0"/>
    <numFmt numFmtId="222" formatCode="_(* #,##0.0_);_(* \(#,##0.0\);_(* &quot;-&quot;_);_(@_)"/>
    <numFmt numFmtId="223" formatCode="_(* #,##0.00_);_(* \(#,##0.00\);_(* &quot;-&quot;_);_(@_)"/>
    <numFmt numFmtId="224" formatCode="_(* #.0\ ###\ ##0_);_(* \(#.0\ ###\ ##0\);_(* &quot;-&quot;_);_(@_)"/>
    <numFmt numFmtId="225" formatCode="_(* #.\ ###\ ##0_);_(* \(#.\ ###\ ##0\);_(* &quot;-&quot;_);_(@_)"/>
    <numFmt numFmtId="226" formatCode="_(* #.###\ ##0_);_(* \(#.###\ ##0\);_(* &quot;-&quot;_);_(@_)"/>
    <numFmt numFmtId="227" formatCode="_(* #.##\ ##0_);_(* \(#.##\ ##0\);_(* &quot;-&quot;_);_(@_)"/>
    <numFmt numFmtId="228" formatCode="_(* #.#\ ##0_);_(* \(#.#\ ##0\);_(* &quot;-&quot;_);_(@_)"/>
    <numFmt numFmtId="229" formatCode="_(* #.\ ##0_);_(* \(#.\ ##0\);_(* &quot;-&quot;_);_(@_)"/>
    <numFmt numFmtId="230" formatCode="_(* #.##0_);_(* \(#.##0\);_(* &quot;-&quot;_);_(@_)"/>
    <numFmt numFmtId="231" formatCode="_(* #.##_);_(* \(#.##\);_(* &quot;-&quot;_);_(@_)"/>
    <numFmt numFmtId="232" formatCode="_(* #.###_);_(* \(#.###\);_(* &quot;-&quot;_);_(@_)"/>
    <numFmt numFmtId="233" formatCode="_(* #.####_);_(* \(#.####\);_(* &quot;-&quot;_);_(@_)"/>
    <numFmt numFmtId="234" formatCode="_(* #.#####_);_(* \(#.#####\);_(* &quot;-&quot;_);_(@_)"/>
    <numFmt numFmtId="235" formatCode="_(* #.######_);_(* \(#.######\);_(* &quot;-&quot;_);_(@_)"/>
    <numFmt numFmtId="236" formatCode="_(* #.#######_);_(* \(#.#######\);_(* &quot;-&quot;_);_(@_)"/>
    <numFmt numFmtId="237" formatCode="_(* #.########_);_(* \(#.########\);_(* &quot;-&quot;_);_(@_)"/>
    <numFmt numFmtId="238" formatCode="_(* #.00\ ###\ ##0_);_(* \(#.00\ ###\ ##0\);_(* &quot;-&quot;_);_(@_)"/>
    <numFmt numFmtId="239" formatCode="&quot;S/.&quot;\ #,##0_);\(&quot;S/.&quot;\ #,##0\)"/>
    <numFmt numFmtId="240" formatCode="&quot;S/.&quot;\ #,##0_);[Red]\(&quot;S/.&quot;\ #,##0\)"/>
    <numFmt numFmtId="241" formatCode="&quot;S/.&quot;\ #,##0.00_);\(&quot;S/.&quot;\ #,##0.00\)"/>
    <numFmt numFmtId="242" formatCode="&quot;S/.&quot;\ #,##0.00_);[Red]\(&quot;S/.&quot;\ #,##0.00\)"/>
    <numFmt numFmtId="243" formatCode="_(&quot;S/.&quot;\ * #,##0_);_(&quot;S/.&quot;\ * \(#,##0\);_(&quot;S/.&quot;\ * &quot;-&quot;_);_(@_)"/>
    <numFmt numFmtId="244" formatCode="_(&quot;S/.&quot;\ * #,##0.00_);_(&quot;S/.&quot;\ * \(#,##0.00\);_(&quot;S/.&quot;\ * &quot;-&quot;??_);_(@_)"/>
    <numFmt numFmtId="245" formatCode="_-* #,##0.000\ _P_t_s_-;\-* #,##0.000\ _P_t_s_-;_-* &quot;-&quot;??\ _P_t_s_-;_-@_-"/>
    <numFmt numFmtId="246" formatCode="_-* #,##0.0000\ _P_t_s_-;\-* #,##0.0000\ _P_t_s_-;_-* &quot;-&quot;??\ _P_t_s_-;_-@_-"/>
    <numFmt numFmtId="247" formatCode="_-* #,##0.0\ _P_t_s_-;\-* #,##0.0\ _P_t_s_-;_-* &quot;-&quot;??\ _P_t_s_-;_-@_-"/>
    <numFmt numFmtId="248" formatCode="_-* #,##0\ _P_t_s_-;\-* #,##0\ _P_t_s_-;_-* &quot;-&quot;??\ _P_t_s_-;_-@_-"/>
    <numFmt numFmtId="249" formatCode="0.0%"/>
    <numFmt numFmtId="250" formatCode="0.000%"/>
    <numFmt numFmtId="251" formatCode="_-* #,##0.0\ _P_t_s_-;\-* #,##0.0\ _P_t_s_-;_-* &quot;-&quot;\ _P_t_s_-;_-@_-"/>
    <numFmt numFmtId="252" formatCode="_-* #,##0.00\ _P_t_s_-;\-* #,##0.00\ _P_t_s_-;_-* &quot;-&quot;\ _P_t_s_-;_-@_-"/>
    <numFmt numFmtId="253" formatCode="#,##0.0"/>
    <numFmt numFmtId="254" formatCode="#,##0;[Red]\(#,##0\)"/>
    <numFmt numFmtId="255" formatCode="#,##0\ &quot;Pts&quot;_);\(#,##0\ &quot;Pts&quot;\)"/>
    <numFmt numFmtId="256" formatCode="#,##0\ &quot;Pts&quot;_);[Red]\(#,##0\ &quot;Pts&quot;\)"/>
    <numFmt numFmtId="257" formatCode="#,##0.00\ &quot;Pts&quot;_);\(#,##0.00\ &quot;Pts&quot;\)"/>
    <numFmt numFmtId="258" formatCode="#,##0.00\ &quot;Pts&quot;_);[Red]\(#,##0.00\ &quot;Pts&quot;\)"/>
    <numFmt numFmtId="259" formatCode="_ * #,##0_)\ &quot;Pts&quot;_ ;_ * \(#,##0\)\ &quot;Pts&quot;_ ;_ * &quot;-&quot;_)\ &quot;Pts&quot;_ ;_ @_ "/>
    <numFmt numFmtId="260" formatCode="_ * #,##0_)\ _P_t_s_ ;_ * \(#,##0\)\ _P_t_s_ ;_ * &quot;-&quot;_)\ _P_t_s_ ;_ @_ "/>
    <numFmt numFmtId="261" formatCode="_ * #,##0.00_)\ &quot;Pts&quot;_ ;_ * \(#,##0.00\)\ &quot;Pts&quot;_ ;_ * &quot;-&quot;??_)\ &quot;Pts&quot;_ ;_ @_ "/>
    <numFmt numFmtId="262" formatCode="_ * #,##0.00_)\ _P_t_s_ ;_ * \(#,##0.00\)\ _P_t_s_ ;_ * &quot;-&quot;??_)\ _P_t_s_ ;_ @_ "/>
    <numFmt numFmtId="263" formatCode="0_)"/>
    <numFmt numFmtId="264" formatCode="_-* #,##0.000\ _P_t_s_-;\-* #,##0.000\ _P_t_s_-;_-* &quot;-&quot;\ _P_t_s_-;_-@_-"/>
    <numFmt numFmtId="265" formatCode="_-* #,##0.0000\ _P_t_s_-;\-* #,##0.0000\ _P_t_s_-;_-* &quot;-&quot;\ _P_t_s_-;_-@_-"/>
    <numFmt numFmtId="266" formatCode="_-* #,##0.00000\ _P_t_s_-;\-* #,##0.00000\ _P_t_s_-;_-* &quot;-&quot;??\ _P_t_s_-;_-@_-"/>
    <numFmt numFmtId="267" formatCode="#,##0.000"/>
    <numFmt numFmtId="268" formatCode="_(* #\ ##0.00_)\ \ \ \ ;_(* \(#\ ##0.00\)\ \ \ \ ;* &quot;-&quot;\ \ \ \ \ \ \ ;_(@_)"/>
    <numFmt numFmtId="269" formatCode="_(* #\ ###\ ###\ ##0_____);_(* \(#\ ###\ ###\ ##0\);* &quot;-&quot;???;_(@_)"/>
    <numFmt numFmtId="270" formatCode="#\…##0\ &quot;Pts&quot;;\-#,##0\ &quot;Pts&quot;"/>
    <numFmt numFmtId="271" formatCode="_(* #\ ##0.00_)\ ;_(* \(#\ ##0.00\)\ ;* &quot;-&quot;\ ;_(@_)"/>
    <numFmt numFmtId="272" formatCode="_(* #\ ###\ ##0.00___);_(* \(#\ ###\ ##0.00\)____;* &quot;-&quot;???;_(@_)"/>
    <numFmt numFmtId="273" formatCode="_(* #\ ###\ ##0.00_);_(* \(#\ ###\ ##0.00\)____;* &quot;-&quot;?;_(@_)"/>
    <numFmt numFmtId="274" formatCode="_(* #\ ###\ ##0.00_);_(* \(#\ ###\ ##0.00\)__;* &quot;-&quot;?;_(@_)"/>
    <numFmt numFmtId="275" formatCode="_(* #\ ###\ ###\ ##0_);_(* \(#\ ###\ ###\ ##0\);* &quot;-&quot;?;_(@_)"/>
    <numFmt numFmtId="276" formatCode="_(* #\ ###\ ##0___);_(* \(#\ ###\ ##0\)____;* &quot;-&quot;???;_(@_)"/>
    <numFmt numFmtId="277" formatCode="#,##0\ &quot;S/.&quot;;\-#,##0\ &quot;S/.&quot;"/>
    <numFmt numFmtId="278" formatCode="#,##0\ &quot;S/.&quot;;[Red]\-#,##0\ &quot;S/.&quot;"/>
    <numFmt numFmtId="279" formatCode="#,##0.00\ &quot;S/.&quot;;\-#,##0.00\ &quot;S/.&quot;"/>
    <numFmt numFmtId="280" formatCode="#,##0.00\ &quot;S/.&quot;;[Red]\-#,##0.00\ &quot;S/.&quot;"/>
    <numFmt numFmtId="281" formatCode="_-* #,##0\ &quot;S/.&quot;_-;\-* #,##0\ &quot;S/.&quot;_-;_-* &quot;-&quot;\ &quot;S/.&quot;_-;_-@_-"/>
    <numFmt numFmtId="282" formatCode="_-* #,##0\ _S_/_._-;\-* #,##0\ _S_/_._-;_-* &quot;-&quot;\ _S_/_._-;_-@_-"/>
    <numFmt numFmtId="283" formatCode="_-* #,##0.00\ &quot;S/.&quot;_-;\-* #,##0.00\ &quot;S/.&quot;_-;_-* &quot;-&quot;??\ &quot;S/.&quot;_-;_-@_-"/>
    <numFmt numFmtId="284" formatCode="_-* #,##0.00\ _S_/_._-;\-* #,##0.00\ _S_/_._-;_-* &quot;-&quot;??\ _S_/_._-;_-@_-"/>
    <numFmt numFmtId="285" formatCode="_(* #.0\ ###\ ##0_);_(* \(#.0\ ###\ ##0\);_(* &quot;-&quot;??_);_(@_)"/>
    <numFmt numFmtId="286" formatCode="_(* #.00\ ###\ ##0_);_(* \(#.00\ ###\ ##0\);_(* &quot;-&quot;??_);_(@_)"/>
    <numFmt numFmtId="287" formatCode="_(* #.\ ###\ ##0_);_(* \(#.\ ###\ ##0\);_(* &quot;-&quot;??_);_(@_)"/>
    <numFmt numFmtId="288" formatCode="_(* #.###\ ##0_);_(* \(#.###\ ##0\);_(* &quot;-&quot;??_);_(@_)"/>
    <numFmt numFmtId="289" formatCode="_(* #.##\ ##0_);_(* \(#.##\ ##0\);_(* &quot;-&quot;??_);_(@_)"/>
    <numFmt numFmtId="290" formatCode="_(* #.000\ ###\ ##0_);_(* \(#.000\ ###\ ##0\);_(* &quot;-&quot;_);_(@_)"/>
    <numFmt numFmtId="291" formatCode="&quot;N$&quot;#,##0_);\(&quot;N$&quot;#,##0\)"/>
    <numFmt numFmtId="292" formatCode="&quot;N$&quot;#,##0_);[Red]\(&quot;N$&quot;#,##0\)"/>
    <numFmt numFmtId="293" formatCode="&quot;N$&quot;#,##0.00_);\(&quot;N$&quot;#,##0.00\)"/>
    <numFmt numFmtId="294" formatCode="&quot;N$&quot;#,##0.00_);[Red]\(&quot;N$&quot;#,##0.00\)"/>
    <numFmt numFmtId="295" formatCode="_(&quot;N$&quot;* #,##0_);_(&quot;N$&quot;* \(#,##0\);_(&quot;N$&quot;* &quot;-&quot;_);_(@_)"/>
    <numFmt numFmtId="296" formatCode="_(&quot;N$&quot;* #,##0.00_);_(&quot;N$&quot;* \(#,##0.00\);_(&quot;N$&quot;* &quot;-&quot;??_);_(@_)"/>
    <numFmt numFmtId="297" formatCode="_(&quot;S/.&quot;* #,##0_);_(&quot;S/.&quot;* \(#,##0\);_(&quot;S/.&quot;* &quot;-&quot;_);_(@_)"/>
    <numFmt numFmtId="298" formatCode="_(&quot;S/.&quot;* #,##0.00_);_¨&quot;S/.&quot;* \(###0.00\);_(&quot;S/.&quot;* &quot;-&quot;??_);_(@_)"/>
    <numFmt numFmtId="299" formatCode="_(* .\ ###\ ##0_);_(* \(.\ ###\ ##0\);_(* &quot;-&quot;_);_(@@"/>
    <numFmt numFmtId="300" formatCode="_(* .\ ##\ ##0_);_(* \(.\ ##\ ##0\);_(* &quot;-&quot;_);_(@@"/>
    <numFmt numFmtId="301" formatCode="_(* .\ #\ ##0_);_(* \(.\ #\ ##0\);_(* &quot;-&quot;_);_(@@"/>
    <numFmt numFmtId="302" formatCode="0.00000"/>
    <numFmt numFmtId="303" formatCode="0.000000"/>
    <numFmt numFmtId="304" formatCode="0.0000000"/>
    <numFmt numFmtId="305" formatCode="_(* ##\ ###\ ##0.00_____);_(* \(##\ ###\ ##0.00\)____;* &quot;-&quot;?????;_(@_)"/>
    <numFmt numFmtId="306" formatCode="_(* ###\ ###\ ##0.00_____);_(* \(###\ ###\ ##0.00\)____;* &quot;-&quot;?????;_(@_)"/>
    <numFmt numFmtId="307" formatCode="_(* ####\ ###\ ##0.00_____);_(* \(####\ ###\ ##0.00\)____;* &quot;-&quot;?????;_(@_)"/>
    <numFmt numFmtId="308" formatCode="_(* #####\ ###\ ##0.00_____);_(* \(#####\ ###\ ##0.00\)____;* &quot;-&quot;?????;_(@_)"/>
    <numFmt numFmtId="309" formatCode="0.0____"/>
    <numFmt numFmtId="310" formatCode="0.00____"/>
    <numFmt numFmtId="311" formatCode="_(* #.#_);_(* \(#.#\);_(* &quot;-&quot;_);_(@_)"/>
    <numFmt numFmtId="312" formatCode="_(* #_);_(* \(#\);_(* &quot;-&quot;_);_(@_)"/>
    <numFmt numFmtId="313" formatCode="_(* #,##0.0_);_(* \(#,##0.0\);_(* &quot;-&quot;??_);_(@_)"/>
    <numFmt numFmtId="314" formatCode="_(* #,##0_);_(* \(#,##0\);_(* &quot;-&quot;??_);_(@_)"/>
  </numFmts>
  <fonts count="13">
    <font>
      <sz val="10"/>
      <name val="Arial"/>
      <family val="0"/>
    </font>
    <font>
      <sz val="8"/>
      <name val="Arial Narrow"/>
      <family val="0"/>
    </font>
    <font>
      <sz val="11"/>
      <name val="Times New Roman"/>
      <family val="0"/>
    </font>
    <font>
      <b/>
      <sz val="16"/>
      <name val="Bahamas"/>
      <family val="2"/>
    </font>
    <font>
      <b/>
      <sz val="8"/>
      <name val="Arial Narrow"/>
      <family val="0"/>
    </font>
    <font>
      <sz val="11"/>
      <name val="Avalon"/>
      <family val="2"/>
    </font>
    <font>
      <b/>
      <sz val="10"/>
      <name val="Avalon"/>
      <family val="2"/>
    </font>
    <font>
      <sz val="10"/>
      <name val="Avalon"/>
      <family val="2"/>
    </font>
    <font>
      <b/>
      <sz val="11"/>
      <name val="Arial Narrow"/>
      <family val="2"/>
    </font>
    <font>
      <b/>
      <sz val="10"/>
      <name val="Arial"/>
      <family val="0"/>
    </font>
    <font>
      <b/>
      <sz val="9"/>
      <name val="Arial Narrow"/>
      <family val="0"/>
    </font>
    <font>
      <sz val="10"/>
      <name val="Arial Narrow"/>
      <family val="0"/>
    </font>
    <font>
      <sz val="9"/>
      <name val="Arial Narrow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43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44" fontId="0" fillId="0" borderId="0" applyFont="0" applyFill="0" applyBorder="0" applyAlignment="0" applyProtection="0"/>
    <xf numFmtId="244" fontId="0" fillId="0" borderId="0" applyFont="0" applyFill="0" applyBorder="0" applyAlignment="0" applyProtection="0"/>
    <xf numFmtId="2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2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44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170" applyFont="1" applyAlignment="1">
      <alignment horizontal="centerContinuous"/>
      <protection/>
    </xf>
    <xf numFmtId="0" fontId="4" fillId="0" borderId="0" xfId="170" applyFont="1" applyAlignment="1">
      <alignment horizontal="centerContinuous"/>
      <protection/>
    </xf>
    <xf numFmtId="0" fontId="1" fillId="0" borderId="0" xfId="170" applyAlignment="1">
      <alignment horizontal="centerContinuous"/>
      <protection/>
    </xf>
    <xf numFmtId="0" fontId="1" fillId="0" borderId="0" xfId="170" applyFont="1" applyAlignment="1">
      <alignment horizontal="centerContinuous"/>
      <protection/>
    </xf>
    <xf numFmtId="0" fontId="1" fillId="0" borderId="0" xfId="170">
      <alignment/>
      <protection/>
    </xf>
    <xf numFmtId="0" fontId="5" fillId="0" borderId="0" xfId="170" applyFont="1" applyAlignment="1">
      <alignment horizontal="centerContinuous" vertical="center"/>
      <protection/>
    </xf>
    <xf numFmtId="0" fontId="6" fillId="0" borderId="0" xfId="170" applyFont="1" applyAlignment="1">
      <alignment horizontal="centerContinuous"/>
      <protection/>
    </xf>
    <xf numFmtId="0" fontId="7" fillId="0" borderId="0" xfId="170" applyFont="1" applyAlignment="1">
      <alignment horizontal="centerContinuous"/>
      <protection/>
    </xf>
    <xf numFmtId="0" fontId="7" fillId="0" borderId="0" xfId="170" applyFont="1">
      <alignment/>
      <protection/>
    </xf>
    <xf numFmtId="0" fontId="8" fillId="0" borderId="0" xfId="170" applyFont="1" applyAlignment="1">
      <alignment horizontal="centerContinuous"/>
      <protection/>
    </xf>
    <xf numFmtId="0" fontId="4" fillId="0" borderId="0" xfId="170" applyFont="1">
      <alignment/>
      <protection/>
    </xf>
    <xf numFmtId="0" fontId="1" fillId="0" borderId="0" xfId="170" applyFont="1">
      <alignment/>
      <protection/>
    </xf>
    <xf numFmtId="0" fontId="4" fillId="0" borderId="1" xfId="170" applyFont="1" applyBorder="1">
      <alignment/>
      <protection/>
    </xf>
    <xf numFmtId="0" fontId="9" fillId="0" borderId="2" xfId="0" applyFont="1" applyBorder="1" applyAlignment="1">
      <alignment/>
    </xf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/>
    </xf>
    <xf numFmtId="0" fontId="9" fillId="0" borderId="0" xfId="0" applyFont="1" applyAlignment="1">
      <alignment/>
    </xf>
    <xf numFmtId="0" fontId="11" fillId="0" borderId="4" xfId="170" applyFont="1" applyBorder="1" applyAlignment="1">
      <alignment horizontal="centerContinuous"/>
      <protection/>
    </xf>
    <xf numFmtId="0" fontId="9" fillId="0" borderId="5" xfId="0" applyFont="1" applyBorder="1" applyAlignment="1">
      <alignment horizontal="centerContinuous"/>
    </xf>
    <xf numFmtId="0" fontId="12" fillId="0" borderId="4" xfId="0" applyFont="1" applyBorder="1" applyAlignment="1">
      <alignment horizontal="centerContinuous" vertical="top"/>
    </xf>
    <xf numFmtId="0" fontId="12" fillId="0" borderId="5" xfId="0" applyFont="1" applyBorder="1" applyAlignment="1">
      <alignment horizontal="centerContinuous" vertical="top"/>
    </xf>
    <xf numFmtId="0" fontId="12" fillId="0" borderId="0" xfId="0" applyFont="1" applyBorder="1" applyAlignment="1">
      <alignment horizontal="centerContinuous" vertical="top"/>
    </xf>
    <xf numFmtId="0" fontId="12" fillId="0" borderId="6" xfId="0" applyFont="1" applyBorder="1" applyAlignment="1">
      <alignment horizontal="center" vertical="center" wrapText="1"/>
    </xf>
    <xf numFmtId="0" fontId="11" fillId="0" borderId="1" xfId="170" applyFont="1" applyBorder="1">
      <alignment/>
      <protection/>
    </xf>
    <xf numFmtId="0" fontId="4" fillId="0" borderId="2" xfId="0" applyFont="1" applyBorder="1" applyAlignment="1">
      <alignment/>
    </xf>
    <xf numFmtId="274" fontId="11" fillId="0" borderId="0" xfId="0" applyNumberFormat="1" applyFont="1" applyAlignment="1">
      <alignment horizontal="centerContinuous"/>
    </xf>
    <xf numFmtId="274" fontId="11" fillId="0" borderId="3" xfId="0" applyNumberFormat="1" applyFont="1" applyBorder="1" applyAlignment="1">
      <alignment/>
    </xf>
    <xf numFmtId="208" fontId="11" fillId="0" borderId="2" xfId="0" applyNumberFormat="1" applyFont="1" applyBorder="1" applyAlignment="1">
      <alignment/>
    </xf>
    <xf numFmtId="208" fontId="11" fillId="0" borderId="0" xfId="0" applyNumberFormat="1" applyFont="1" applyAlignment="1">
      <alignment/>
    </xf>
    <xf numFmtId="216" fontId="11" fillId="0" borderId="0" xfId="0" applyNumberFormat="1" applyFont="1" applyAlignment="1">
      <alignment/>
    </xf>
    <xf numFmtId="0" fontId="11" fillId="0" borderId="0" xfId="170" applyFont="1">
      <alignment/>
      <protection/>
    </xf>
    <xf numFmtId="0" fontId="11" fillId="0" borderId="4" xfId="170" applyFont="1" applyBorder="1">
      <alignment/>
      <protection/>
    </xf>
    <xf numFmtId="0" fontId="4" fillId="0" borderId="5" xfId="0" applyFont="1" applyBorder="1" applyAlignment="1">
      <alignment/>
    </xf>
    <xf numFmtId="274" fontId="11" fillId="0" borderId="0" xfId="0" applyNumberFormat="1" applyFont="1" applyBorder="1" applyAlignment="1">
      <alignment/>
    </xf>
    <xf numFmtId="208" fontId="11" fillId="0" borderId="5" xfId="0" applyNumberFormat="1" applyFont="1" applyBorder="1" applyAlignment="1">
      <alignment/>
    </xf>
    <xf numFmtId="274" fontId="11" fillId="0" borderId="3" xfId="0" applyNumberFormat="1" applyFont="1" applyBorder="1" applyAlignment="1">
      <alignment horizontal="centerContinuous"/>
    </xf>
    <xf numFmtId="0" fontId="1" fillId="0" borderId="7" xfId="170" applyFont="1" applyBorder="1">
      <alignment/>
      <protection/>
    </xf>
    <xf numFmtId="0" fontId="4" fillId="0" borderId="8" xfId="0" applyFont="1" applyBorder="1" applyAlignment="1">
      <alignment/>
    </xf>
    <xf numFmtId="208" fontId="1" fillId="0" borderId="7" xfId="170" applyNumberFormat="1" applyFont="1" applyBorder="1">
      <alignment/>
      <protection/>
    </xf>
    <xf numFmtId="208" fontId="1" fillId="0" borderId="9" xfId="170" applyNumberFormat="1" applyFont="1" applyBorder="1">
      <alignment/>
      <protection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170" applyFont="1">
      <alignment/>
      <protection/>
    </xf>
    <xf numFmtId="0" fontId="4" fillId="0" borderId="0" xfId="170" applyFont="1">
      <alignment/>
      <protection/>
    </xf>
    <xf numFmtId="0" fontId="1" fillId="0" borderId="0" xfId="170" applyFont="1" applyBorder="1">
      <alignment/>
      <protection/>
    </xf>
    <xf numFmtId="21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0" xfId="170" applyFont="1" applyBorder="1">
      <alignment/>
      <protection/>
    </xf>
    <xf numFmtId="0" fontId="4" fillId="0" borderId="11" xfId="170" applyFont="1" applyBorder="1">
      <alignment/>
      <protection/>
    </xf>
    <xf numFmtId="0" fontId="4" fillId="0" borderId="12" xfId="170" applyFont="1" applyBorder="1" applyAlignment="1">
      <alignment horizontal="centerContinuous" vertical="center"/>
      <protection/>
    </xf>
    <xf numFmtId="0" fontId="4" fillId="0" borderId="11" xfId="170" applyFont="1" applyBorder="1" applyAlignment="1">
      <alignment horizontal="centerContinuous" vertical="center"/>
      <protection/>
    </xf>
    <xf numFmtId="0" fontId="4" fillId="0" borderId="13" xfId="170" applyFont="1" applyBorder="1" applyAlignment="1">
      <alignment horizontal="centerContinuous" vertical="center"/>
      <protection/>
    </xf>
    <xf numFmtId="0" fontId="4" fillId="0" borderId="13" xfId="170" applyFont="1" applyBorder="1" applyAlignment="1">
      <alignment horizontal="centerContinuous"/>
      <protection/>
    </xf>
    <xf numFmtId="0" fontId="4" fillId="0" borderId="14" xfId="170" applyFont="1" applyBorder="1" applyAlignment="1">
      <alignment horizontal="centerContinuous"/>
      <protection/>
    </xf>
    <xf numFmtId="0" fontId="1" fillId="0" borderId="15" xfId="170" applyFont="1" applyBorder="1" applyAlignment="1">
      <alignment horizontal="centerContinuous"/>
      <protection/>
    </xf>
    <xf numFmtId="0" fontId="4" fillId="0" borderId="5" xfId="170" applyFont="1" applyBorder="1" applyAlignment="1">
      <alignment horizontal="centerContinuous"/>
      <protection/>
    </xf>
    <xf numFmtId="0" fontId="1" fillId="0" borderId="7" xfId="170" applyFont="1" applyBorder="1" applyAlignment="1">
      <alignment horizontal="centerContinuous" vertical="top"/>
      <protection/>
    </xf>
    <xf numFmtId="0" fontId="1" fillId="0" borderId="9" xfId="170" applyFont="1" applyBorder="1" applyAlignment="1">
      <alignment horizontal="centerContinuous" vertical="top"/>
      <protection/>
    </xf>
    <xf numFmtId="0" fontId="1" fillId="0" borderId="9" xfId="170" applyFont="1" applyBorder="1" applyAlignment="1">
      <alignment horizontal="center" vertical="top"/>
      <protection/>
    </xf>
    <xf numFmtId="0" fontId="1" fillId="0" borderId="9" xfId="170" applyFont="1" applyBorder="1">
      <alignment/>
      <protection/>
    </xf>
    <xf numFmtId="0" fontId="1" fillId="0" borderId="16" xfId="170" applyFont="1" applyBorder="1" applyAlignment="1">
      <alignment horizontal="centerContinuous" vertical="top"/>
      <protection/>
    </xf>
    <xf numFmtId="0" fontId="4" fillId="0" borderId="8" xfId="170" applyFont="1" applyBorder="1" applyAlignment="1">
      <alignment horizontal="centerContinuous" vertical="center" wrapText="1"/>
      <protection/>
    </xf>
    <xf numFmtId="0" fontId="1" fillId="0" borderId="6" xfId="170" applyFont="1" applyBorder="1" applyAlignment="1">
      <alignment horizontal="center" vertical="center" wrapText="1"/>
      <protection/>
    </xf>
    <xf numFmtId="0" fontId="1" fillId="0" borderId="17" xfId="170" applyFont="1" applyBorder="1" applyAlignment="1">
      <alignment horizontal="center" vertical="center" wrapText="1"/>
      <protection/>
    </xf>
    <xf numFmtId="0" fontId="1" fillId="0" borderId="18" xfId="170" applyBorder="1">
      <alignment/>
      <protection/>
    </xf>
    <xf numFmtId="0" fontId="4" fillId="0" borderId="2" xfId="170" applyFont="1" applyBorder="1">
      <alignment/>
      <protection/>
    </xf>
    <xf numFmtId="0" fontId="1" fillId="0" borderId="1" xfId="170" applyBorder="1">
      <alignment/>
      <protection/>
    </xf>
    <xf numFmtId="0" fontId="1" fillId="0" borderId="3" xfId="170" applyBorder="1">
      <alignment/>
      <protection/>
    </xf>
    <xf numFmtId="0" fontId="1" fillId="0" borderId="19" xfId="170" applyBorder="1">
      <alignment/>
      <protection/>
    </xf>
    <xf numFmtId="0" fontId="1" fillId="0" borderId="15" xfId="170" applyFont="1" applyBorder="1">
      <alignment/>
      <protection/>
    </xf>
    <xf numFmtId="0" fontId="4" fillId="0" borderId="5" xfId="170" applyFont="1" applyBorder="1">
      <alignment/>
      <protection/>
    </xf>
    <xf numFmtId="274" fontId="1" fillId="0" borderId="4" xfId="0" applyNumberFormat="1" applyFont="1" applyBorder="1" applyAlignment="1">
      <alignment/>
    </xf>
    <xf numFmtId="274" fontId="1" fillId="0" borderId="0" xfId="0" applyNumberFormat="1" applyFont="1" applyBorder="1" applyAlignment="1">
      <alignment/>
    </xf>
    <xf numFmtId="211" fontId="1" fillId="0" borderId="0" xfId="0" applyNumberFormat="1" applyFont="1" applyBorder="1" applyAlignment="1">
      <alignment horizontal="right"/>
    </xf>
    <xf numFmtId="274" fontId="1" fillId="0" borderId="20" xfId="0" applyNumberFormat="1" applyFont="1" applyBorder="1" applyAlignment="1">
      <alignment/>
    </xf>
    <xf numFmtId="0" fontId="4" fillId="0" borderId="8" xfId="170" applyFont="1" applyBorder="1">
      <alignment/>
      <protection/>
    </xf>
    <xf numFmtId="274" fontId="1" fillId="0" borderId="1" xfId="0" applyNumberFormat="1" applyFont="1" applyBorder="1" applyAlignment="1">
      <alignment/>
    </xf>
    <xf numFmtId="274" fontId="1" fillId="0" borderId="3" xfId="0" applyNumberFormat="1" applyFont="1" applyBorder="1" applyAlignment="1">
      <alignment/>
    </xf>
    <xf numFmtId="211" fontId="1" fillId="0" borderId="3" xfId="0" applyNumberFormat="1" applyFont="1" applyBorder="1" applyAlignment="1">
      <alignment horizontal="right"/>
    </xf>
    <xf numFmtId="274" fontId="1" fillId="0" borderId="19" xfId="0" applyNumberFormat="1" applyFont="1" applyBorder="1" applyAlignment="1">
      <alignment/>
    </xf>
    <xf numFmtId="0" fontId="1" fillId="0" borderId="21" xfId="170" applyBorder="1">
      <alignment/>
      <protection/>
    </xf>
    <xf numFmtId="0" fontId="4" fillId="0" borderId="22" xfId="170" applyFont="1" applyBorder="1">
      <alignment/>
      <protection/>
    </xf>
    <xf numFmtId="0" fontId="1" fillId="0" borderId="23" xfId="170" applyBorder="1">
      <alignment/>
      <protection/>
    </xf>
    <xf numFmtId="0" fontId="1" fillId="0" borderId="24" xfId="170" applyBorder="1">
      <alignment/>
      <protection/>
    </xf>
    <xf numFmtId="0" fontId="1" fillId="0" borderId="25" xfId="170" applyBorder="1">
      <alignment/>
      <protection/>
    </xf>
  </cellXfs>
  <cellStyles count="158">
    <cellStyle name="Normal" xfId="0"/>
    <cellStyle name="Comma" xfId="15"/>
    <cellStyle name="Comma [0]" xfId="16"/>
    <cellStyle name="Millares [0]_CESIONES (1)" xfId="17"/>
    <cellStyle name="Millares [0]_CESIONES (2)" xfId="18"/>
    <cellStyle name="Millares [0]_CESIONES DE PRIMAS" xfId="19"/>
    <cellStyle name="Millares [0]_CES-PRIM-RSG-EXT" xfId="20"/>
    <cellStyle name="Millares [0]_ESTS9804" xfId="21"/>
    <cellStyle name="Millares [0]_Hoja1" xfId="22"/>
    <cellStyle name="Millares [0]_Hoja2" xfId="23"/>
    <cellStyle name="Millares [0]_jun.97" xfId="24"/>
    <cellStyle name="Millares [0]_junio 97" xfId="25"/>
    <cellStyle name="Millares [0]_OBLIG." xfId="26"/>
    <cellStyle name="Millares [0]_OPR.SIS.PRIV.PEN" xfId="27"/>
    <cellStyle name="Millares [0]_P.C.EMP." xfId="28"/>
    <cellStyle name="Millares [0]_PAT. Y SOL." xfId="29"/>
    <cellStyle name="Millares [0]_PATR_SOLV" xfId="30"/>
    <cellStyle name="Millares [0]_PATRI.SOLV." xfId="31"/>
    <cellStyle name="Millares [0]_PATRIM-SLV" xfId="32"/>
    <cellStyle name="Millares [0]_PRCED_EXTxCIA" xfId="33"/>
    <cellStyle name="Millares [0]_PRCED_RSGEXT" xfId="34"/>
    <cellStyle name="Millares [0]_PRCED_RSGxCIA" xfId="35"/>
    <cellStyle name="Millares [0]_PRIMAS" xfId="36"/>
    <cellStyle name="Millares [0]_PRIMAS CEDIDAS" xfId="37"/>
    <cellStyle name="Millares [0]_PRIMAS CEDIDAS EXT." xfId="38"/>
    <cellStyle name="Millares [0]_PRIM-CD-RSG-P.CIA" xfId="39"/>
    <cellStyle name="Millares [0]_PRIM-CED-EXT" xfId="40"/>
    <cellStyle name="Millares [0]_RANKING" xfId="41"/>
    <cellStyle name="Millares [0]_RAT1" xfId="42"/>
    <cellStyle name="Millares [0]_RES-INV" xfId="43"/>
    <cellStyle name="Millares [0]_RRCA9609" xfId="44"/>
    <cellStyle name="Millares [0]_RRCA9612" xfId="45"/>
    <cellStyle name="Millares [0]_RRCA9706" xfId="46"/>
    <cellStyle name="Millares_CESIONES (1)" xfId="47"/>
    <cellStyle name="Millares_CESIONES (2)" xfId="48"/>
    <cellStyle name="Millares_CESIONES DE PRIMAS" xfId="49"/>
    <cellStyle name="Millares_CES-PRIM-RSG-EXT" xfId="50"/>
    <cellStyle name="Millares_ESTS9804" xfId="51"/>
    <cellStyle name="Millares_Hoja1" xfId="52"/>
    <cellStyle name="Millares_Hoja2" xfId="53"/>
    <cellStyle name="Millares_jun.97" xfId="54"/>
    <cellStyle name="Millares_junio 97" xfId="55"/>
    <cellStyle name="Millares_OBLIG." xfId="56"/>
    <cellStyle name="Millares_OPR.SIS.PRIV.PEN" xfId="57"/>
    <cellStyle name="Millares_P.C.EMP." xfId="58"/>
    <cellStyle name="Millares_PAT. Y SOL." xfId="59"/>
    <cellStyle name="Millares_PATR_SOLV" xfId="60"/>
    <cellStyle name="Millares_PATRI.SOLV." xfId="61"/>
    <cellStyle name="Millares_PATRIM-SLV" xfId="62"/>
    <cellStyle name="Millares_PRCED_EXTxCIA" xfId="63"/>
    <cellStyle name="Millares_PRCED_RSGEXT" xfId="64"/>
    <cellStyle name="Millares_PRCED_RSGxCIA" xfId="65"/>
    <cellStyle name="Millares_PRIMAS" xfId="66"/>
    <cellStyle name="Millares_PRIMAS CEDIDAS" xfId="67"/>
    <cellStyle name="Millares_PRIMAS CEDIDAS EXT." xfId="68"/>
    <cellStyle name="Millares_PRIM-CD-RSG-P.CIA" xfId="69"/>
    <cellStyle name="Millares_PRIM-CED-EXT" xfId="70"/>
    <cellStyle name="Millares_RANKING" xfId="71"/>
    <cellStyle name="Millares_RAT1" xfId="72"/>
    <cellStyle name="Millares_RES-INV" xfId="73"/>
    <cellStyle name="Millares_RRCA9609" xfId="74"/>
    <cellStyle name="Millares_RRCA9612" xfId="75"/>
    <cellStyle name="Millares_RRCA9706" xfId="76"/>
    <cellStyle name="Currency" xfId="77"/>
    <cellStyle name="Currency [0]" xfId="78"/>
    <cellStyle name="Moneda [0]_CESIONES (1)" xfId="79"/>
    <cellStyle name="Moneda [0]_CESIONES (2)" xfId="80"/>
    <cellStyle name="Moneda [0]_CESIONES DE PRIMAS" xfId="81"/>
    <cellStyle name="Moneda [0]_CES-PRIM-RSG-EXT" xfId="82"/>
    <cellStyle name="Moneda [0]_COM-PR-SG-NET" xfId="83"/>
    <cellStyle name="Moneda [0]_COM-RSG-NET" xfId="84"/>
    <cellStyle name="Moneda [0]_ESTS9804" xfId="85"/>
    <cellStyle name="Moneda [0]_Hoja1" xfId="86"/>
    <cellStyle name="Moneda [0]_Hoja1_1" xfId="87"/>
    <cellStyle name="Moneda [0]_Hoja2" xfId="88"/>
    <cellStyle name="Moneda [0]_jun.97" xfId="89"/>
    <cellStyle name="Moneda [0]_junio 97" xfId="90"/>
    <cellStyle name="Moneda [0]_OBL_INV" xfId="91"/>
    <cellStyle name="Moneda [0]_OBLIG." xfId="92"/>
    <cellStyle name="Moneda [0]_OPR.SIS.PRIV.PEN" xfId="93"/>
    <cellStyle name="Moneda [0]_P.C.EMP." xfId="94"/>
    <cellStyle name="Moneda [0]_PAT. Y SOL." xfId="95"/>
    <cellStyle name="Moneda [0]_PATR_SOLV" xfId="96"/>
    <cellStyle name="Moneda [0]_PATRI.SOLV." xfId="97"/>
    <cellStyle name="Moneda [0]_PATRIM-SLV" xfId="98"/>
    <cellStyle name="Moneda [0]_PRCED_EXTxCIA" xfId="99"/>
    <cellStyle name="Moneda [0]_PRCED_RSGEXT" xfId="100"/>
    <cellStyle name="Moneda [0]_PRCED_RSGxCIA" xfId="101"/>
    <cellStyle name="Moneda [0]_PREVISONALES" xfId="102"/>
    <cellStyle name="Moneda [0]_PRIMAS" xfId="103"/>
    <cellStyle name="Moneda [0]_PRIMAS CEDIDAS" xfId="104"/>
    <cellStyle name="Moneda [0]_PRIMAS CEDIDAS EXT." xfId="105"/>
    <cellStyle name="Moneda [0]_PRIM-CD-RSG-P.CIA" xfId="106"/>
    <cellStyle name="Moneda [0]_PRIM-CED-EXT" xfId="107"/>
    <cellStyle name="Moneda [0]_PRIM-CED-NET" xfId="108"/>
    <cellStyle name="Moneda [0]_PRIM-SEG-NET" xfId="109"/>
    <cellStyle name="Moneda [0]_PR-RSG-ACEP-NET" xfId="110"/>
    <cellStyle name="Moneda [0]_RANKING" xfId="111"/>
    <cellStyle name="Moneda [0]_RANKING_1" xfId="112"/>
    <cellStyle name="Moneda [0]_RAT1" xfId="113"/>
    <cellStyle name="Moneda [0]_RES-INV" xfId="114"/>
    <cellStyle name="Moneda [0]_RRCA9609" xfId="115"/>
    <cellStyle name="Moneda [0]_RRCA9612" xfId="116"/>
    <cellStyle name="Moneda [0]_RRCA9706" xfId="117"/>
    <cellStyle name="Moneda [0]_SINIEST-RETE-DE SEG-NET" xfId="118"/>
    <cellStyle name="Moneda [0]_SIN-PRIM-CED-NET" xfId="119"/>
    <cellStyle name="Moneda [0]_SIN-PRIM-SG-NET" xfId="120"/>
    <cellStyle name="Moneda [0]_SIN-RSG-ACEP-NET" xfId="121"/>
    <cellStyle name="Moneda_CESIONES (1)" xfId="122"/>
    <cellStyle name="Moneda_CESIONES (2)" xfId="123"/>
    <cellStyle name="Moneda_CESIONES DE PRIMAS" xfId="124"/>
    <cellStyle name="Moneda_CES-PRIM-RSG-EXT" xfId="125"/>
    <cellStyle name="Moneda_COM-PR-SG-NET" xfId="126"/>
    <cellStyle name="Moneda_COM-RSG-NET" xfId="127"/>
    <cellStyle name="Moneda_ESTS9804" xfId="128"/>
    <cellStyle name="Moneda_Hoja1" xfId="129"/>
    <cellStyle name="Moneda_Hoja1_1" xfId="130"/>
    <cellStyle name="Moneda_Hoja2" xfId="131"/>
    <cellStyle name="Moneda_jun.97" xfId="132"/>
    <cellStyle name="Moneda_junio 97" xfId="133"/>
    <cellStyle name="Moneda_OBL_INV" xfId="134"/>
    <cellStyle name="Moneda_OBLIG." xfId="135"/>
    <cellStyle name="Moneda_OPR.SIS.PRIV.PEN" xfId="136"/>
    <cellStyle name="Moneda_P.C.EMP." xfId="137"/>
    <cellStyle name="Moneda_PAT. Y SOL." xfId="138"/>
    <cellStyle name="Moneda_PATR_SOLV" xfId="139"/>
    <cellStyle name="Moneda_PATRI.SOLV." xfId="140"/>
    <cellStyle name="Moneda_PATRIM-SLV" xfId="141"/>
    <cellStyle name="Moneda_PRCED_EXTxCIA" xfId="142"/>
    <cellStyle name="Moneda_PRCED_RSGEXT" xfId="143"/>
    <cellStyle name="Moneda_PRCED_RSGxCIA" xfId="144"/>
    <cellStyle name="Moneda_PREVISONALES" xfId="145"/>
    <cellStyle name="Moneda_PRIMAS" xfId="146"/>
    <cellStyle name="Moneda_PRIMAS CEDIDAS" xfId="147"/>
    <cellStyle name="Moneda_PRIMAS CEDIDAS EXT." xfId="148"/>
    <cellStyle name="Moneda_PRIM-CD-RSG-P.CIA" xfId="149"/>
    <cellStyle name="Moneda_PRIM-CED-EXT" xfId="150"/>
    <cellStyle name="Moneda_PRIM-CED-NET" xfId="151"/>
    <cellStyle name="Moneda_PRIM-SEG-NET" xfId="152"/>
    <cellStyle name="Moneda_PR-RSG-ACEP-NET" xfId="153"/>
    <cellStyle name="Moneda_RANKING" xfId="154"/>
    <cellStyle name="Moneda_RANKING_1" xfId="155"/>
    <cellStyle name="Moneda_RAT1" xfId="156"/>
    <cellStyle name="Moneda_RES-INV" xfId="157"/>
    <cellStyle name="Moneda_RRCA9609" xfId="158"/>
    <cellStyle name="Moneda_RRCA9612" xfId="159"/>
    <cellStyle name="Moneda_RRCA9706" xfId="160"/>
    <cellStyle name="Moneda_SINIEST-RETE-DE SEG-NET" xfId="161"/>
    <cellStyle name="Moneda_SIN-PRIM-CED-NET" xfId="162"/>
    <cellStyle name="Moneda_SIN-PRIM-SG-NET" xfId="163"/>
    <cellStyle name="Moneda_SIN-RSG-ACEP-NET" xfId="164"/>
    <cellStyle name="Normal_CESIONES" xfId="165"/>
    <cellStyle name="Normal_CESIONES (2)" xfId="166"/>
    <cellStyle name="Normal_Hoja2" xfId="167"/>
    <cellStyle name="Normal_P.C.EMP." xfId="168"/>
    <cellStyle name="Normal_PRIMAS" xfId="169"/>
    <cellStyle name="Normal_RAT1" xfId="170"/>
    <cellStyle name="Percent" xfId="1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0</xdr:rowOff>
    </xdr:from>
    <xdr:to>
      <xdr:col>2</xdr:col>
      <xdr:colOff>561975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81200" y="2362200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0</xdr:rowOff>
    </xdr:from>
    <xdr:to>
      <xdr:col>3</xdr:col>
      <xdr:colOff>561975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2657475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0</xdr:rowOff>
    </xdr:from>
    <xdr:to>
      <xdr:col>5</xdr:col>
      <xdr:colOff>561975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3895725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7</xdr:row>
      <xdr:rowOff>0</xdr:rowOff>
    </xdr:from>
    <xdr:to>
      <xdr:col>6</xdr:col>
      <xdr:colOff>561975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4552950" y="23622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561975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5153025" y="236220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0</xdr:rowOff>
    </xdr:from>
    <xdr:to>
      <xdr:col>8</xdr:col>
      <xdr:colOff>590550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5867400" y="236220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7</xdr:row>
      <xdr:rowOff>0</xdr:rowOff>
    </xdr:from>
    <xdr:to>
      <xdr:col>9</xdr:col>
      <xdr:colOff>561975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6515100" y="236220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0</xdr:rowOff>
    </xdr:from>
    <xdr:to>
      <xdr:col>10</xdr:col>
      <xdr:colOff>561975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7172325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7</xdr:row>
      <xdr:rowOff>0</xdr:rowOff>
    </xdr:from>
    <xdr:to>
      <xdr:col>11</xdr:col>
      <xdr:colOff>561975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7810500" y="23622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7</xdr:row>
      <xdr:rowOff>0</xdr:rowOff>
    </xdr:from>
    <xdr:to>
      <xdr:col>12</xdr:col>
      <xdr:colOff>561975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7</xdr:row>
      <xdr:rowOff>0</xdr:rowOff>
    </xdr:from>
    <xdr:to>
      <xdr:col>13</xdr:col>
      <xdr:colOff>561975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9039225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7</xdr:row>
      <xdr:rowOff>0</xdr:rowOff>
    </xdr:from>
    <xdr:to>
      <xdr:col>14</xdr:col>
      <xdr:colOff>561975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9696450" y="23622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7</xdr:row>
      <xdr:rowOff>0</xdr:rowOff>
    </xdr:from>
    <xdr:to>
      <xdr:col>15</xdr:col>
      <xdr:colOff>561975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10248900" y="23622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7</xdr:row>
      <xdr:rowOff>0</xdr:rowOff>
    </xdr:from>
    <xdr:to>
      <xdr:col>16</xdr:col>
      <xdr:colOff>561975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10887075" y="23622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0</xdr:rowOff>
    </xdr:from>
    <xdr:to>
      <xdr:col>16</xdr:col>
      <xdr:colOff>561975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0877550" y="23622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0</xdr:rowOff>
    </xdr:from>
    <xdr:to>
      <xdr:col>4</xdr:col>
      <xdr:colOff>561975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3267075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zoomScale="75" zoomScaleNormal="75" workbookViewId="0" topLeftCell="C22">
      <selection activeCell="F35" sqref="F35"/>
    </sheetView>
  </sheetViews>
  <sheetFormatPr defaultColWidth="11.421875" defaultRowHeight="12.75"/>
  <cols>
    <col min="1" max="1" width="0.71875" style="5" customWidth="1"/>
    <col min="2" max="2" width="28.57421875" style="11" customWidth="1"/>
    <col min="3" max="4" width="8.7109375" style="5" customWidth="1"/>
    <col min="5" max="5" width="11.7109375" style="5" customWidth="1"/>
    <col min="6" max="9" width="9.8515625" style="5" customWidth="1"/>
    <col min="10" max="10" width="10.00390625" style="5" customWidth="1"/>
    <col min="11" max="11" width="9.8515625" style="5" customWidth="1"/>
    <col min="12" max="12" width="9.28125" style="5" customWidth="1"/>
    <col min="13" max="13" width="9.421875" style="5" customWidth="1"/>
    <col min="14" max="14" width="9.8515625" style="5" customWidth="1"/>
    <col min="15" max="15" width="11.28125" style="5" customWidth="1"/>
    <col min="16" max="17" width="12.28125" style="5" customWidth="1"/>
    <col min="18" max="16384" width="11.421875" style="5" customWidth="1"/>
  </cols>
  <sheetData>
    <row r="1" spans="1:17" ht="25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1</v>
      </c>
      <c r="Q1" s="3"/>
    </row>
    <row r="2" spans="1:17" s="9" customFormat="1" ht="16.5" customHeight="1">
      <c r="A2" s="6" t="e">
        <f>#REF!</f>
        <v>#REF!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 t="s">
        <v>1</v>
      </c>
      <c r="Q2" s="8"/>
    </row>
    <row r="3" spans="1:17" ht="16.5" customHeight="1">
      <c r="A3" s="10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 t="s">
        <v>1</v>
      </c>
      <c r="Q3" s="3"/>
    </row>
    <row r="4" ht="15.75" customHeight="1">
      <c r="P4" s="12" t="s">
        <v>1</v>
      </c>
    </row>
    <row r="5" spans="1:17" s="11" customFormat="1" ht="30" customHeight="1">
      <c r="A5" s="13"/>
      <c r="B5" s="14"/>
      <c r="C5" s="15" t="s">
        <v>3</v>
      </c>
      <c r="D5" s="16"/>
      <c r="E5" s="15" t="s">
        <v>4</v>
      </c>
      <c r="F5" s="17"/>
      <c r="G5" s="16"/>
      <c r="H5" s="15" t="s">
        <v>5</v>
      </c>
      <c r="I5" s="17"/>
      <c r="J5" s="16"/>
      <c r="K5" s="15" t="s">
        <v>6</v>
      </c>
      <c r="L5" s="17"/>
      <c r="M5" s="17"/>
      <c r="N5" s="17"/>
      <c r="O5" s="18"/>
      <c r="P5" s="19"/>
      <c r="Q5" s="19"/>
    </row>
    <row r="6" spans="1:17" ht="15" customHeight="1">
      <c r="A6" s="20" t="s">
        <v>7</v>
      </c>
      <c r="B6" s="21"/>
      <c r="C6" s="22" t="s">
        <v>8</v>
      </c>
      <c r="D6" s="23"/>
      <c r="E6" s="22" t="s">
        <v>9</v>
      </c>
      <c r="F6" s="24" t="s">
        <v>10</v>
      </c>
      <c r="G6" s="23"/>
      <c r="H6" s="22" t="s">
        <v>10</v>
      </c>
      <c r="I6" s="24"/>
      <c r="J6" s="23"/>
      <c r="K6" s="22" t="s">
        <v>10</v>
      </c>
      <c r="L6" s="24"/>
      <c r="M6" s="24"/>
      <c r="N6" s="24"/>
      <c r="O6" s="23"/>
      <c r="P6" t="s">
        <v>1</v>
      </c>
      <c r="Q6"/>
    </row>
    <row r="7" spans="1:17" ht="43.5" customHeight="1">
      <c r="A7" s="20"/>
      <c r="B7" s="21"/>
      <c r="C7" s="25" t="s">
        <v>11</v>
      </c>
      <c r="D7" s="25" t="s">
        <v>12</v>
      </c>
      <c r="E7" s="25" t="s">
        <v>13</v>
      </c>
      <c r="F7" s="25" t="s">
        <v>14</v>
      </c>
      <c r="G7" s="25" t="s">
        <v>15</v>
      </c>
      <c r="H7" s="25" t="s">
        <v>16</v>
      </c>
      <c r="I7" s="25" t="s">
        <v>17</v>
      </c>
      <c r="J7" s="25" t="s">
        <v>18</v>
      </c>
      <c r="K7" s="25" t="s">
        <v>19</v>
      </c>
      <c r="L7" s="25" t="s">
        <v>20</v>
      </c>
      <c r="M7" s="25" t="s">
        <v>21</v>
      </c>
      <c r="N7" s="25" t="s">
        <v>22</v>
      </c>
      <c r="O7" s="25" t="s">
        <v>23</v>
      </c>
      <c r="P7"/>
      <c r="Q7"/>
    </row>
    <row r="8" spans="1:25" s="33" customFormat="1" ht="27.75" customHeight="1">
      <c r="A8" s="26"/>
      <c r="B8" s="27" t="s">
        <v>24</v>
      </c>
      <c r="C8" s="28">
        <v>1.5272</v>
      </c>
      <c r="D8" s="29">
        <v>0.0751</v>
      </c>
      <c r="E8" s="29">
        <v>1.1159000000000001</v>
      </c>
      <c r="F8" s="29" t="s">
        <v>25</v>
      </c>
      <c r="G8" s="29" t="s">
        <v>26</v>
      </c>
      <c r="H8" s="29" t="s">
        <v>27</v>
      </c>
      <c r="I8" s="29" t="s">
        <v>28</v>
      </c>
      <c r="J8" s="29" t="s">
        <v>29</v>
      </c>
      <c r="K8" s="29" t="s">
        <v>30</v>
      </c>
      <c r="L8" s="29" t="s">
        <v>31</v>
      </c>
      <c r="M8" s="29" t="s">
        <v>32</v>
      </c>
      <c r="N8" s="29" t="s">
        <v>33</v>
      </c>
      <c r="O8" s="30" t="s">
        <v>34</v>
      </c>
      <c r="P8" s="31"/>
      <c r="Q8" s="32"/>
      <c r="R8" s="32"/>
      <c r="S8" s="32"/>
      <c r="T8" s="32"/>
      <c r="U8" s="32"/>
      <c r="V8" s="32"/>
      <c r="W8" s="32"/>
      <c r="X8" s="32"/>
      <c r="Y8" s="32"/>
    </row>
    <row r="9" spans="1:25" s="33" customFormat="1" ht="24" customHeight="1">
      <c r="A9" s="34"/>
      <c r="B9" s="35" t="s">
        <v>35</v>
      </c>
      <c r="C9" s="28">
        <v>3.7381</v>
      </c>
      <c r="D9" s="36">
        <v>0.7189</v>
      </c>
      <c r="E9" s="36">
        <v>3.0065</v>
      </c>
      <c r="F9" s="36" t="s">
        <v>36</v>
      </c>
      <c r="G9" s="36" t="s">
        <v>37</v>
      </c>
      <c r="H9" s="36" t="s">
        <v>38</v>
      </c>
      <c r="I9" s="36" t="s">
        <v>39</v>
      </c>
      <c r="J9" s="36" t="s">
        <v>40</v>
      </c>
      <c r="K9" s="36" t="s">
        <v>41</v>
      </c>
      <c r="L9" s="36" t="s">
        <v>42</v>
      </c>
      <c r="M9" s="36" t="s">
        <v>43</v>
      </c>
      <c r="N9" s="36" t="s">
        <v>44</v>
      </c>
      <c r="O9" s="37" t="s">
        <v>45</v>
      </c>
      <c r="P9" s="31"/>
      <c r="Q9" s="32"/>
      <c r="R9" s="32"/>
      <c r="S9" s="32"/>
      <c r="T9" s="32"/>
      <c r="U9" s="32"/>
      <c r="V9" s="32"/>
      <c r="W9" s="32"/>
      <c r="X9" s="32"/>
      <c r="Y9" s="32"/>
    </row>
    <row r="10" spans="1:25" s="33" customFormat="1" ht="24" customHeight="1">
      <c r="A10" s="34"/>
      <c r="B10" s="35" t="s">
        <v>46</v>
      </c>
      <c r="C10" s="28">
        <v>1.3237999999999999</v>
      </c>
      <c r="D10" s="36">
        <v>0.1402</v>
      </c>
      <c r="E10" s="36">
        <v>1.8256999999999999</v>
      </c>
      <c r="F10" s="36" t="s">
        <v>47</v>
      </c>
      <c r="G10" s="36" t="s">
        <v>48</v>
      </c>
      <c r="H10" s="36" t="s">
        <v>49</v>
      </c>
      <c r="I10" s="36" t="s">
        <v>50</v>
      </c>
      <c r="J10" s="36" t="s">
        <v>50</v>
      </c>
      <c r="K10" s="36" t="s">
        <v>51</v>
      </c>
      <c r="L10" s="36" t="s">
        <v>52</v>
      </c>
      <c r="M10" s="36" t="s">
        <v>53</v>
      </c>
      <c r="N10" s="36" t="s">
        <v>54</v>
      </c>
      <c r="O10" s="37" t="s">
        <v>55</v>
      </c>
      <c r="P10" s="31"/>
      <c r="Q10" s="32"/>
      <c r="R10" s="32"/>
      <c r="S10" s="32"/>
      <c r="T10" s="32"/>
      <c r="U10" s="32"/>
      <c r="V10" s="32"/>
      <c r="W10" s="32"/>
      <c r="X10" s="32"/>
      <c r="Y10" s="32"/>
    </row>
    <row r="11" spans="1:25" s="33" customFormat="1" ht="24" customHeight="1">
      <c r="A11" s="34"/>
      <c r="B11" s="35" t="s">
        <v>56</v>
      </c>
      <c r="C11" s="28">
        <v>2.2456</v>
      </c>
      <c r="D11" s="36">
        <v>0.4558</v>
      </c>
      <c r="E11" s="36">
        <v>2.1309</v>
      </c>
      <c r="F11" s="36" t="s">
        <v>57</v>
      </c>
      <c r="G11" s="36" t="s">
        <v>58</v>
      </c>
      <c r="H11" s="36" t="s">
        <v>59</v>
      </c>
      <c r="I11" s="36" t="s">
        <v>60</v>
      </c>
      <c r="J11" s="36" t="s">
        <v>61</v>
      </c>
      <c r="K11" s="36" t="s">
        <v>62</v>
      </c>
      <c r="L11" s="36" t="s">
        <v>63</v>
      </c>
      <c r="M11" s="36" t="s">
        <v>64</v>
      </c>
      <c r="N11" s="36" t="s">
        <v>65</v>
      </c>
      <c r="O11" s="37" t="s">
        <v>66</v>
      </c>
      <c r="P11" s="31"/>
      <c r="Q11" s="32"/>
      <c r="R11" s="32"/>
      <c r="S11" s="32"/>
      <c r="T11" s="32"/>
      <c r="U11" s="32"/>
      <c r="V11" s="32"/>
      <c r="W11" s="32"/>
      <c r="X11" s="32"/>
      <c r="Y11" s="32"/>
    </row>
    <row r="12" spans="1:25" s="33" customFormat="1" ht="24" customHeight="1">
      <c r="A12" s="34"/>
      <c r="B12" s="35" t="s">
        <v>67</v>
      </c>
      <c r="C12" s="28">
        <v>1.3417</v>
      </c>
      <c r="D12" s="36">
        <v>0.20920000000000002</v>
      </c>
      <c r="E12" s="36">
        <v>0.5549000000000001</v>
      </c>
      <c r="F12" s="36" t="s">
        <v>68</v>
      </c>
      <c r="G12" s="36" t="s">
        <v>69</v>
      </c>
      <c r="H12" s="36" t="s">
        <v>70</v>
      </c>
      <c r="I12" s="36" t="s">
        <v>71</v>
      </c>
      <c r="J12" s="36" t="s">
        <v>72</v>
      </c>
      <c r="K12" s="36" t="s">
        <v>73</v>
      </c>
      <c r="L12" s="36" t="s">
        <v>74</v>
      </c>
      <c r="M12" s="36" t="s">
        <v>75</v>
      </c>
      <c r="N12" s="36" t="s">
        <v>76</v>
      </c>
      <c r="O12" s="37" t="s">
        <v>77</v>
      </c>
      <c r="P12" s="31"/>
      <c r="Q12" s="32"/>
      <c r="R12" s="32"/>
      <c r="S12" s="32"/>
      <c r="T12" s="32"/>
      <c r="U12" s="32"/>
      <c r="V12" s="32"/>
      <c r="W12" s="32"/>
      <c r="X12" s="32"/>
      <c r="Y12" s="32"/>
    </row>
    <row r="13" spans="1:25" s="33" customFormat="1" ht="24" customHeight="1">
      <c r="A13" s="34"/>
      <c r="B13" s="35" t="s">
        <v>78</v>
      </c>
      <c r="C13" s="28">
        <v>4.216600000000001</v>
      </c>
      <c r="D13" s="36">
        <v>1.351</v>
      </c>
      <c r="E13" s="36">
        <v>5.522</v>
      </c>
      <c r="F13" s="36" t="s">
        <v>79</v>
      </c>
      <c r="G13" s="36" t="s">
        <v>80</v>
      </c>
      <c r="H13" s="36" t="s">
        <v>81</v>
      </c>
      <c r="I13" s="36" t="s">
        <v>82</v>
      </c>
      <c r="J13" s="36" t="s">
        <v>83</v>
      </c>
      <c r="K13" s="36" t="s">
        <v>84</v>
      </c>
      <c r="L13" s="36" t="s">
        <v>85</v>
      </c>
      <c r="M13" s="36" t="s">
        <v>86</v>
      </c>
      <c r="N13" s="36" t="s">
        <v>87</v>
      </c>
      <c r="O13" s="37" t="s">
        <v>88</v>
      </c>
      <c r="P13" s="31"/>
      <c r="Q13" s="32"/>
      <c r="R13" s="32"/>
      <c r="S13" s="32"/>
      <c r="T13" s="32"/>
      <c r="U13" s="32"/>
      <c r="V13" s="32"/>
      <c r="W13" s="32"/>
      <c r="X13" s="32"/>
      <c r="Y13" s="32"/>
    </row>
    <row r="14" spans="1:25" s="33" customFormat="1" ht="24" customHeight="1">
      <c r="A14" s="34"/>
      <c r="B14" s="35" t="s">
        <v>89</v>
      </c>
      <c r="C14" s="28">
        <v>1.0034999999999998</v>
      </c>
      <c r="D14" s="36">
        <v>0.6797</v>
      </c>
      <c r="E14" s="36">
        <v>1.0297</v>
      </c>
      <c r="F14" s="36" t="s">
        <v>90</v>
      </c>
      <c r="G14" s="36" t="s">
        <v>91</v>
      </c>
      <c r="H14" s="36" t="s">
        <v>92</v>
      </c>
      <c r="I14" s="36" t="s">
        <v>93</v>
      </c>
      <c r="J14" s="36" t="s">
        <v>94</v>
      </c>
      <c r="K14" s="36" t="s">
        <v>95</v>
      </c>
      <c r="L14" s="36" t="s">
        <v>38</v>
      </c>
      <c r="M14" s="36" t="s">
        <v>38</v>
      </c>
      <c r="N14" s="36" t="s">
        <v>95</v>
      </c>
      <c r="O14" s="37" t="s">
        <v>95</v>
      </c>
      <c r="P14" s="31"/>
      <c r="Q14" s="32"/>
      <c r="R14" s="32"/>
      <c r="S14" s="32"/>
      <c r="T14" s="32"/>
      <c r="U14" s="32"/>
      <c r="V14" s="32"/>
      <c r="W14" s="32"/>
      <c r="X14" s="32"/>
      <c r="Y14" s="32"/>
    </row>
    <row r="15" spans="1:25" s="33" customFormat="1" ht="24" customHeight="1">
      <c r="A15" s="34"/>
      <c r="B15" s="35" t="s">
        <v>96</v>
      </c>
      <c r="C15" s="28">
        <v>1.7906</v>
      </c>
      <c r="D15" s="36">
        <v>0.0655</v>
      </c>
      <c r="E15" s="36">
        <v>1.9585</v>
      </c>
      <c r="F15" s="36" t="s">
        <v>97</v>
      </c>
      <c r="G15" s="36" t="s">
        <v>98</v>
      </c>
      <c r="H15" s="36" t="s">
        <v>99</v>
      </c>
      <c r="I15" s="36" t="s">
        <v>100</v>
      </c>
      <c r="J15" s="36" t="s">
        <v>101</v>
      </c>
      <c r="K15" s="36" t="s">
        <v>102</v>
      </c>
      <c r="L15" s="36" t="s">
        <v>103</v>
      </c>
      <c r="M15" s="36" t="s">
        <v>104</v>
      </c>
      <c r="N15" s="36" t="s">
        <v>105</v>
      </c>
      <c r="O15" s="37" t="s">
        <v>106</v>
      </c>
      <c r="P15" s="31"/>
      <c r="Q15" s="32"/>
      <c r="R15" s="32"/>
      <c r="S15" s="32"/>
      <c r="T15" s="32"/>
      <c r="U15" s="32"/>
      <c r="V15" s="32"/>
      <c r="W15" s="32"/>
      <c r="X15" s="32"/>
      <c r="Y15" s="32"/>
    </row>
    <row r="16" spans="1:25" s="33" customFormat="1" ht="24" customHeight="1">
      <c r="A16" s="34"/>
      <c r="B16" s="35" t="s">
        <v>107</v>
      </c>
      <c r="C16" s="28">
        <v>1.6115000000000002</v>
      </c>
      <c r="D16" s="36">
        <v>0.1566</v>
      </c>
      <c r="E16" s="36">
        <v>0.7791</v>
      </c>
      <c r="F16" s="36" t="s">
        <v>108</v>
      </c>
      <c r="G16" s="36" t="s">
        <v>109</v>
      </c>
      <c r="H16" s="36" t="s">
        <v>110</v>
      </c>
      <c r="I16" s="36" t="s">
        <v>111</v>
      </c>
      <c r="J16" s="36" t="s">
        <v>112</v>
      </c>
      <c r="K16" s="36" t="s">
        <v>113</v>
      </c>
      <c r="L16" s="36" t="s">
        <v>114</v>
      </c>
      <c r="M16" s="36" t="s">
        <v>115</v>
      </c>
      <c r="N16" s="36" t="s">
        <v>116</v>
      </c>
      <c r="O16" s="37" t="s">
        <v>117</v>
      </c>
      <c r="P16" s="31"/>
      <c r="Q16" s="32"/>
      <c r="R16" s="32"/>
      <c r="S16" s="32"/>
      <c r="T16" s="32"/>
      <c r="U16" s="32"/>
      <c r="V16" s="32"/>
      <c r="W16" s="32"/>
      <c r="X16" s="32"/>
      <c r="Y16" s="32"/>
    </row>
    <row r="17" spans="1:25" s="33" customFormat="1" ht="24" customHeight="1">
      <c r="A17" s="34"/>
      <c r="B17" s="35" t="s">
        <v>118</v>
      </c>
      <c r="C17" s="28">
        <v>4.3343</v>
      </c>
      <c r="D17" s="36">
        <v>1.1246</v>
      </c>
      <c r="E17" s="36">
        <v>2.1822999999999997</v>
      </c>
      <c r="F17" s="36" t="s">
        <v>119</v>
      </c>
      <c r="G17" s="36" t="s">
        <v>120</v>
      </c>
      <c r="H17" s="36" t="s">
        <v>121</v>
      </c>
      <c r="I17" s="36" t="s">
        <v>122</v>
      </c>
      <c r="J17" s="36" t="s">
        <v>123</v>
      </c>
      <c r="K17" s="36" t="s">
        <v>124</v>
      </c>
      <c r="L17" s="36" t="s">
        <v>125</v>
      </c>
      <c r="M17" s="36" t="s">
        <v>126</v>
      </c>
      <c r="N17" s="36" t="s">
        <v>127</v>
      </c>
      <c r="O17" s="37" t="s">
        <v>128</v>
      </c>
      <c r="P17" s="31"/>
      <c r="Q17" s="32"/>
      <c r="R17" s="32"/>
      <c r="S17" s="32"/>
      <c r="T17" s="32"/>
      <c r="U17" s="32"/>
      <c r="V17" s="32"/>
      <c r="W17" s="32"/>
      <c r="X17" s="32"/>
      <c r="Y17" s="32"/>
    </row>
    <row r="18" spans="1:25" s="33" customFormat="1" ht="24" customHeight="1">
      <c r="A18" s="34"/>
      <c r="B18" s="35" t="s">
        <v>129</v>
      </c>
      <c r="C18" s="28">
        <v>1.7683000000000002</v>
      </c>
      <c r="D18" s="36">
        <v>0.8582</v>
      </c>
      <c r="E18" s="36">
        <v>1.2527</v>
      </c>
      <c r="F18" s="36" t="s">
        <v>130</v>
      </c>
      <c r="G18" s="36" t="s">
        <v>131</v>
      </c>
      <c r="H18" s="36" t="s">
        <v>38</v>
      </c>
      <c r="I18" s="36" t="s">
        <v>132</v>
      </c>
      <c r="J18" s="36" t="s">
        <v>133</v>
      </c>
      <c r="K18" s="36" t="s">
        <v>134</v>
      </c>
      <c r="L18" s="36" t="s">
        <v>38</v>
      </c>
      <c r="M18" s="36" t="s">
        <v>135</v>
      </c>
      <c r="N18" s="36" t="s">
        <v>134</v>
      </c>
      <c r="O18" s="37" t="s">
        <v>136</v>
      </c>
      <c r="P18" s="31"/>
      <c r="Q18" s="32"/>
      <c r="R18" s="32"/>
      <c r="S18" s="32"/>
      <c r="T18" s="32"/>
      <c r="U18" s="32"/>
      <c r="V18" s="32"/>
      <c r="W18" s="32"/>
      <c r="X18" s="32"/>
      <c r="Y18" s="32"/>
    </row>
    <row r="19" spans="1:25" s="33" customFormat="1" ht="24" customHeight="1">
      <c r="A19" s="34"/>
      <c r="B19" s="35" t="s">
        <v>137</v>
      </c>
      <c r="C19" s="28">
        <v>2.2661000000000002</v>
      </c>
      <c r="D19" s="36">
        <v>1.3396000000000001</v>
      </c>
      <c r="E19" s="36">
        <v>0.16699999999999998</v>
      </c>
      <c r="F19" s="36" t="s">
        <v>138</v>
      </c>
      <c r="G19" s="36" t="s">
        <v>139</v>
      </c>
      <c r="H19" s="36" t="s">
        <v>38</v>
      </c>
      <c r="I19" s="36" t="s">
        <v>140</v>
      </c>
      <c r="J19" s="36" t="s">
        <v>141</v>
      </c>
      <c r="K19" s="36" t="s">
        <v>142</v>
      </c>
      <c r="L19" s="36" t="s">
        <v>38</v>
      </c>
      <c r="M19" s="36" t="s">
        <v>143</v>
      </c>
      <c r="N19" s="36" t="s">
        <v>142</v>
      </c>
      <c r="O19" s="37" t="s">
        <v>144</v>
      </c>
      <c r="P19" s="31"/>
      <c r="Q19" s="32"/>
      <c r="R19" s="32"/>
      <c r="S19" s="32"/>
      <c r="T19" s="32"/>
      <c r="U19" s="32"/>
      <c r="V19" s="32"/>
      <c r="W19" s="32"/>
      <c r="X19" s="32"/>
      <c r="Y19" s="32"/>
    </row>
    <row r="20" spans="1:25" s="33" customFormat="1" ht="24" customHeight="1">
      <c r="A20" s="34"/>
      <c r="B20" s="35" t="s">
        <v>145</v>
      </c>
      <c r="C20" s="28">
        <v>1.4369999999999998</v>
      </c>
      <c r="D20" s="36">
        <v>0.0463</v>
      </c>
      <c r="E20" s="36">
        <v>0.8732</v>
      </c>
      <c r="F20" s="36" t="s">
        <v>146</v>
      </c>
      <c r="G20" s="36" t="s">
        <v>147</v>
      </c>
      <c r="H20" s="36" t="s">
        <v>148</v>
      </c>
      <c r="I20" s="36" t="s">
        <v>149</v>
      </c>
      <c r="J20" s="36" t="s">
        <v>150</v>
      </c>
      <c r="K20" s="36" t="s">
        <v>151</v>
      </c>
      <c r="L20" s="36" t="s">
        <v>152</v>
      </c>
      <c r="M20" s="36" t="s">
        <v>153</v>
      </c>
      <c r="N20" s="36" t="s">
        <v>154</v>
      </c>
      <c r="O20" s="37" t="s">
        <v>155</v>
      </c>
      <c r="P20" s="31"/>
      <c r="Q20" s="32"/>
      <c r="R20" s="32"/>
      <c r="S20" s="32"/>
      <c r="T20" s="32"/>
      <c r="U20" s="32"/>
      <c r="V20" s="32"/>
      <c r="W20" s="32"/>
      <c r="X20" s="32"/>
      <c r="Y20" s="32"/>
    </row>
    <row r="21" spans="1:25" s="33" customFormat="1" ht="24" customHeight="1">
      <c r="A21" s="34"/>
      <c r="B21" s="35" t="s">
        <v>156</v>
      </c>
      <c r="C21" s="28">
        <v>12.6082</v>
      </c>
      <c r="D21" s="36">
        <v>4.4023</v>
      </c>
      <c r="E21" s="36">
        <v>4.1369</v>
      </c>
      <c r="F21" s="36" t="s">
        <v>157</v>
      </c>
      <c r="G21" s="36" t="s">
        <v>158</v>
      </c>
      <c r="H21" s="36" t="s">
        <v>159</v>
      </c>
      <c r="I21" s="36" t="s">
        <v>160</v>
      </c>
      <c r="J21" s="36" t="s">
        <v>161</v>
      </c>
      <c r="K21" s="36" t="s">
        <v>162</v>
      </c>
      <c r="L21" s="36" t="s">
        <v>163</v>
      </c>
      <c r="M21" s="36" t="s">
        <v>164</v>
      </c>
      <c r="N21" s="36" t="s">
        <v>165</v>
      </c>
      <c r="O21" s="37" t="s">
        <v>166</v>
      </c>
      <c r="P21" s="31"/>
      <c r="Q21" s="32"/>
      <c r="R21" s="32"/>
      <c r="S21" s="32"/>
      <c r="T21" s="32"/>
      <c r="U21" s="32"/>
      <c r="V21" s="32"/>
      <c r="W21" s="32"/>
      <c r="X21" s="32"/>
      <c r="Y21" s="32"/>
    </row>
    <row r="22" spans="1:25" s="33" customFormat="1" ht="27.75" customHeight="1">
      <c r="A22" s="34"/>
      <c r="B22" s="35" t="s">
        <v>167</v>
      </c>
      <c r="C22" s="38">
        <v>2.5545</v>
      </c>
      <c r="D22" s="29">
        <v>0.5379</v>
      </c>
      <c r="E22" s="29">
        <v>1.7072</v>
      </c>
      <c r="F22" s="29" t="s">
        <v>168</v>
      </c>
      <c r="G22" s="29" t="s">
        <v>169</v>
      </c>
      <c r="H22" s="29" t="s">
        <v>170</v>
      </c>
      <c r="I22" s="29" t="s">
        <v>171</v>
      </c>
      <c r="J22" s="29" t="s">
        <v>172</v>
      </c>
      <c r="K22" s="29" t="s">
        <v>173</v>
      </c>
      <c r="L22" s="29" t="s">
        <v>174</v>
      </c>
      <c r="M22" s="29" t="s">
        <v>175</v>
      </c>
      <c r="N22" s="29" t="s">
        <v>176</v>
      </c>
      <c r="O22" s="30" t="s">
        <v>177</v>
      </c>
      <c r="P22" s="31"/>
      <c r="Q22" s="32"/>
      <c r="R22" s="32"/>
      <c r="S22" s="32"/>
      <c r="T22" s="32"/>
      <c r="U22" s="32"/>
      <c r="V22" s="32"/>
      <c r="W22" s="32"/>
      <c r="X22" s="32"/>
      <c r="Y22" s="32"/>
    </row>
    <row r="23" spans="1:17" s="46" customFormat="1" ht="12" customHeight="1">
      <c r="A23" s="39"/>
      <c r="B23" s="40"/>
      <c r="C23" s="41"/>
      <c r="D23" s="42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45"/>
      <c r="Q23" s="45"/>
    </row>
    <row r="24" s="46" customFormat="1" ht="12.75">
      <c r="B24" s="47"/>
    </row>
    <row r="25" spans="2:3" s="46" customFormat="1" ht="12.75">
      <c r="B25" s="47"/>
      <c r="C25" s="46" t="s">
        <v>178</v>
      </c>
    </row>
    <row r="26" s="46" customFormat="1" ht="12.75">
      <c r="B26" s="47"/>
    </row>
    <row r="27" spans="2:8" s="46" customFormat="1" ht="12.75">
      <c r="B27" s="47"/>
      <c r="E27" s="48"/>
      <c r="F27" s="49"/>
      <c r="G27" s="49"/>
      <c r="H27" s="49"/>
    </row>
    <row r="28" spans="2:8" s="46" customFormat="1" ht="12.75">
      <c r="B28" s="47"/>
      <c r="E28" s="48"/>
      <c r="F28" s="49"/>
      <c r="G28" s="49"/>
      <c r="H28" s="49"/>
    </row>
    <row r="29" spans="2:8" s="46" customFormat="1" ht="12.75">
      <c r="B29" s="47"/>
      <c r="E29" s="48"/>
      <c r="F29" s="49"/>
      <c r="G29" s="49"/>
      <c r="H29" s="49"/>
    </row>
    <row r="30" spans="2:8" s="46" customFormat="1" ht="12.75">
      <c r="B30" s="47"/>
      <c r="E30" s="48"/>
      <c r="F30" s="49"/>
      <c r="G30" s="49"/>
      <c r="H30" s="49"/>
    </row>
    <row r="31" spans="2:8" s="46" customFormat="1" ht="12.75">
      <c r="B31" s="47"/>
      <c r="E31" s="48"/>
      <c r="F31" s="49"/>
      <c r="G31" s="49"/>
      <c r="H31" s="49"/>
    </row>
    <row r="32" spans="2:8" s="46" customFormat="1" ht="12.75">
      <c r="B32" s="47"/>
      <c r="E32" s="48"/>
      <c r="F32" s="49"/>
      <c r="G32" s="49"/>
      <c r="H32" s="49"/>
    </row>
    <row r="33" spans="2:8" s="46" customFormat="1" ht="12.75">
      <c r="B33" s="47"/>
      <c r="E33" s="48"/>
      <c r="F33" s="49"/>
      <c r="G33" s="49"/>
      <c r="H33" s="49"/>
    </row>
    <row r="34" spans="2:8" s="46" customFormat="1" ht="12.75">
      <c r="B34" s="47"/>
      <c r="E34" s="48"/>
      <c r="F34" s="49"/>
      <c r="G34" s="49"/>
      <c r="H34" s="49"/>
    </row>
    <row r="35" spans="2:8" s="46" customFormat="1" ht="12.75">
      <c r="B35" s="47"/>
      <c r="E35" s="48"/>
      <c r="F35" s="49"/>
      <c r="G35" s="49"/>
      <c r="H35" s="49"/>
    </row>
    <row r="36" spans="2:8" s="46" customFormat="1" ht="12.75">
      <c r="B36" s="47"/>
      <c r="E36" s="48"/>
      <c r="F36" s="49"/>
      <c r="G36" s="49"/>
      <c r="H36" s="49"/>
    </row>
    <row r="37" spans="2:8" s="46" customFormat="1" ht="12.75">
      <c r="B37" s="47"/>
      <c r="E37" s="48"/>
      <c r="F37" s="49"/>
      <c r="G37" s="49"/>
      <c r="H37" s="49"/>
    </row>
    <row r="38" spans="2:8" s="46" customFormat="1" ht="12.75">
      <c r="B38" s="47"/>
      <c r="E38" s="48"/>
      <c r="F38" s="49"/>
      <c r="G38" s="49"/>
      <c r="H38" s="49"/>
    </row>
    <row r="39" spans="2:8" s="46" customFormat="1" ht="12.75">
      <c r="B39" s="47"/>
      <c r="E39" s="48"/>
      <c r="F39" s="49"/>
      <c r="G39" s="49"/>
      <c r="H39" s="49"/>
    </row>
    <row r="40" spans="2:8" s="46" customFormat="1" ht="12.75">
      <c r="B40" s="47"/>
      <c r="E40" s="48"/>
      <c r="F40" s="49"/>
      <c r="G40" s="49"/>
      <c r="H40" s="49"/>
    </row>
    <row r="41" spans="2:8" s="46" customFormat="1" ht="12.75">
      <c r="B41" s="47"/>
      <c r="E41" s="48"/>
      <c r="F41" s="49"/>
      <c r="G41" s="49"/>
      <c r="H41" s="49"/>
    </row>
    <row r="42" spans="2:8" s="46" customFormat="1" ht="12.75">
      <c r="B42" s="47"/>
      <c r="E42" s="48"/>
      <c r="F42" s="50"/>
      <c r="G42" s="50"/>
      <c r="H42" s="50"/>
    </row>
    <row r="43" s="46" customFormat="1" ht="12.75">
      <c r="B43" s="47"/>
    </row>
    <row r="44" s="46" customFormat="1" ht="12.75">
      <c r="B44" s="47"/>
    </row>
    <row r="45" s="46" customFormat="1" ht="12.75">
      <c r="B45" s="47"/>
    </row>
    <row r="46" s="46" customFormat="1" ht="12.75">
      <c r="B46" s="47"/>
    </row>
    <row r="47" s="46" customFormat="1" ht="12.75">
      <c r="B47" s="47"/>
    </row>
    <row r="48" s="46" customFormat="1" ht="12.75">
      <c r="B48" s="47"/>
    </row>
    <row r="49" s="46" customFormat="1" ht="12.75">
      <c r="B49" s="47"/>
    </row>
    <row r="50" s="46" customFormat="1" ht="12.75">
      <c r="B50" s="47"/>
    </row>
    <row r="51" s="46" customFormat="1" ht="12.75">
      <c r="B51" s="47"/>
    </row>
    <row r="52" s="46" customFormat="1" ht="12.75">
      <c r="B52" s="47"/>
    </row>
    <row r="53" s="46" customFormat="1" ht="12.75">
      <c r="B53" s="47"/>
    </row>
    <row r="54" s="46" customFormat="1" ht="12.75">
      <c r="B54" s="47"/>
    </row>
    <row r="55" s="46" customFormat="1" ht="12.75">
      <c r="B55" s="47"/>
    </row>
  </sheetData>
  <printOptions horizontalCentered="1"/>
  <pageMargins left="1.220472440944882" right="1.062992125984252" top="1.1023622047244095" bottom="1.062992125984252" header="0.8661417322834646" footer="0.2362204724409449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75" zoomScaleNormal="75" workbookViewId="0" topLeftCell="A1">
      <selection activeCell="F35" sqref="F35"/>
    </sheetView>
  </sheetViews>
  <sheetFormatPr defaultColWidth="11.421875" defaultRowHeight="12.75"/>
  <cols>
    <col min="1" max="1" width="0.71875" style="5" customWidth="1"/>
    <col min="2" max="2" width="28.57421875" style="11" customWidth="1"/>
    <col min="3" max="3" width="9.57421875" style="5" customWidth="1"/>
    <col min="4" max="4" width="9.140625" style="5" customWidth="1"/>
    <col min="5" max="5" width="9.421875" style="5" customWidth="1"/>
    <col min="6" max="6" width="9.57421875" style="5" customWidth="1"/>
    <col min="7" max="7" width="9.421875" style="5" customWidth="1"/>
    <col min="8" max="8" width="10.57421875" style="5" customWidth="1"/>
    <col min="9" max="9" width="10.00390625" style="5" customWidth="1"/>
    <col min="10" max="10" width="9.57421875" style="5" customWidth="1"/>
    <col min="11" max="11" width="9.140625" style="5" customWidth="1"/>
    <col min="12" max="13" width="9.421875" style="5" customWidth="1"/>
    <col min="14" max="14" width="9.57421875" style="5" customWidth="1"/>
    <col min="15" max="15" width="8.421875" style="5" customWidth="1"/>
    <col min="16" max="16" width="9.421875" style="5" customWidth="1"/>
    <col min="17" max="17" width="10.28125" style="5" customWidth="1"/>
    <col min="18" max="16384" width="11.421875" style="5" customWidth="1"/>
  </cols>
  <sheetData>
    <row r="1" spans="1:18" ht="28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2" t="s">
        <v>1</v>
      </c>
    </row>
    <row r="2" spans="1:18" ht="16.5" customHeight="1">
      <c r="A2" s="6" t="e">
        <f>#REF!</f>
        <v>#REF!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2" t="s">
        <v>1</v>
      </c>
    </row>
    <row r="3" spans="1:18" ht="16.5" customHeight="1">
      <c r="A3" s="10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2" t="s">
        <v>1</v>
      </c>
    </row>
    <row r="4" ht="13.5" thickBot="1">
      <c r="R4" s="12" t="s">
        <v>1</v>
      </c>
    </row>
    <row r="5" spans="1:17" s="11" customFormat="1" ht="30" customHeight="1">
      <c r="A5" s="51"/>
      <c r="B5" s="52"/>
      <c r="C5" s="53" t="s">
        <v>179</v>
      </c>
      <c r="D5" s="54"/>
      <c r="E5" s="53"/>
      <c r="F5" s="55"/>
      <c r="G5" s="54"/>
      <c r="H5" s="53"/>
      <c r="I5" s="55"/>
      <c r="J5" s="54"/>
      <c r="K5" s="53"/>
      <c r="L5" s="55"/>
      <c r="M5" s="55"/>
      <c r="N5" s="55"/>
      <c r="O5" s="56"/>
      <c r="P5" s="56"/>
      <c r="Q5" s="57"/>
    </row>
    <row r="6" spans="1:17" s="46" customFormat="1" ht="15" customHeight="1">
      <c r="A6" s="58"/>
      <c r="B6" s="59"/>
      <c r="C6" s="60" t="s">
        <v>1</v>
      </c>
      <c r="D6" s="61"/>
      <c r="E6" s="62"/>
      <c r="F6" s="62"/>
      <c r="G6" s="61"/>
      <c r="H6" s="61"/>
      <c r="I6" s="62" t="s">
        <v>180</v>
      </c>
      <c r="J6" s="61"/>
      <c r="K6" s="61"/>
      <c r="L6" s="61"/>
      <c r="M6" s="61"/>
      <c r="N6" s="61"/>
      <c r="O6" s="63"/>
      <c r="P6" s="63" t="s">
        <v>1</v>
      </c>
      <c r="Q6" s="64"/>
    </row>
    <row r="7" spans="1:17" s="46" customFormat="1" ht="66" customHeight="1">
      <c r="A7" s="58"/>
      <c r="B7" s="65" t="s">
        <v>7</v>
      </c>
      <c r="C7" s="66" t="s">
        <v>181</v>
      </c>
      <c r="D7" s="66" t="s">
        <v>182</v>
      </c>
      <c r="E7" s="66" t="s">
        <v>183</v>
      </c>
      <c r="F7" s="66" t="s">
        <v>184</v>
      </c>
      <c r="G7" s="66" t="s">
        <v>185</v>
      </c>
      <c r="H7" s="66" t="s">
        <v>186</v>
      </c>
      <c r="I7" s="66" t="s">
        <v>187</v>
      </c>
      <c r="J7" s="66" t="s">
        <v>188</v>
      </c>
      <c r="K7" s="66" t="s">
        <v>189</v>
      </c>
      <c r="L7" s="66" t="s">
        <v>190</v>
      </c>
      <c r="M7" s="66" t="s">
        <v>191</v>
      </c>
      <c r="N7" s="66" t="s">
        <v>192</v>
      </c>
      <c r="O7" s="66" t="s">
        <v>193</v>
      </c>
      <c r="P7" s="66" t="s">
        <v>194</v>
      </c>
      <c r="Q7" s="67" t="s">
        <v>195</v>
      </c>
    </row>
    <row r="8" spans="1:17" ht="12" customHeight="1">
      <c r="A8" s="68"/>
      <c r="B8" s="69"/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2"/>
    </row>
    <row r="9" spans="1:17" s="46" customFormat="1" ht="24" customHeight="1">
      <c r="A9" s="73"/>
      <c r="B9" s="74" t="s">
        <v>24</v>
      </c>
      <c r="C9" s="75">
        <v>45.89</v>
      </c>
      <c r="D9" s="76">
        <v>14.99</v>
      </c>
      <c r="E9" s="76">
        <v>18.98</v>
      </c>
      <c r="F9" s="76">
        <v>12.56</v>
      </c>
      <c r="G9" s="76">
        <v>26.1</v>
      </c>
      <c r="H9" s="76">
        <v>0</v>
      </c>
      <c r="I9" s="76"/>
      <c r="J9" s="77" t="s">
        <v>196</v>
      </c>
      <c r="K9" s="76">
        <v>154.15</v>
      </c>
      <c r="L9" s="76">
        <v>58.19</v>
      </c>
      <c r="M9" s="76">
        <v>78.87</v>
      </c>
      <c r="N9" s="76">
        <v>21.12</v>
      </c>
      <c r="O9" s="76">
        <v>83.33</v>
      </c>
      <c r="P9" s="76">
        <v>14.91</v>
      </c>
      <c r="Q9" s="78">
        <v>18.91</v>
      </c>
    </row>
    <row r="10" spans="1:17" s="46" customFormat="1" ht="24" customHeight="1">
      <c r="A10" s="73"/>
      <c r="B10" s="74" t="s">
        <v>35</v>
      </c>
      <c r="C10" s="75">
        <v>73.62</v>
      </c>
      <c r="D10" s="76">
        <v>13.31</v>
      </c>
      <c r="E10" s="76">
        <v>14.25</v>
      </c>
      <c r="F10" s="76">
        <v>6.45</v>
      </c>
      <c r="G10" s="76">
        <v>0</v>
      </c>
      <c r="H10" s="76">
        <v>0</v>
      </c>
      <c r="I10" s="76"/>
      <c r="J10" s="77" t="s">
        <v>197</v>
      </c>
      <c r="K10" s="76">
        <v>161.47</v>
      </c>
      <c r="L10" s="76">
        <v>79.48</v>
      </c>
      <c r="M10" s="76">
        <v>92.61</v>
      </c>
      <c r="N10" s="76">
        <v>7.38</v>
      </c>
      <c r="O10" s="76">
        <v>10.89</v>
      </c>
      <c r="P10" s="76">
        <v>14.44</v>
      </c>
      <c r="Q10" s="78">
        <v>15.59</v>
      </c>
    </row>
    <row r="11" spans="1:17" s="46" customFormat="1" ht="24" customHeight="1">
      <c r="A11" s="73"/>
      <c r="B11" s="74" t="s">
        <v>46</v>
      </c>
      <c r="C11" s="75">
        <v>65.21</v>
      </c>
      <c r="D11" s="76">
        <v>16.05</v>
      </c>
      <c r="E11" s="76">
        <v>23.14</v>
      </c>
      <c r="F11" s="76">
        <v>15.65</v>
      </c>
      <c r="G11" s="76">
        <v>0</v>
      </c>
      <c r="H11" s="76">
        <v>0</v>
      </c>
      <c r="I11" s="76"/>
      <c r="J11" s="77" t="s">
        <v>198</v>
      </c>
      <c r="K11" s="76">
        <v>95.08</v>
      </c>
      <c r="L11" s="76">
        <v>94.14</v>
      </c>
      <c r="M11" s="76">
        <v>69.27</v>
      </c>
      <c r="N11" s="76">
        <v>30.72</v>
      </c>
      <c r="O11" s="76">
        <v>61.41</v>
      </c>
      <c r="P11" s="76">
        <v>17.82</v>
      </c>
      <c r="Q11" s="78">
        <v>25.73</v>
      </c>
    </row>
    <row r="12" spans="1:17" s="46" customFormat="1" ht="24" customHeight="1">
      <c r="A12" s="73"/>
      <c r="B12" s="74" t="s">
        <v>56</v>
      </c>
      <c r="C12" s="75">
        <v>79.14</v>
      </c>
      <c r="D12" s="76">
        <v>16.19</v>
      </c>
      <c r="E12" s="76">
        <v>19.62</v>
      </c>
      <c r="F12" s="76">
        <v>12.92</v>
      </c>
      <c r="G12" s="76">
        <v>0</v>
      </c>
      <c r="H12" s="76">
        <v>0</v>
      </c>
      <c r="I12" s="76"/>
      <c r="J12" s="77" t="s">
        <v>199</v>
      </c>
      <c r="K12" s="76">
        <v>99.25</v>
      </c>
      <c r="L12" s="76">
        <v>96.05</v>
      </c>
      <c r="M12" s="76">
        <v>82.39</v>
      </c>
      <c r="N12" s="76">
        <v>17.6</v>
      </c>
      <c r="O12" s="76">
        <v>50.83</v>
      </c>
      <c r="P12" s="76">
        <v>0.49</v>
      </c>
      <c r="Q12" s="78">
        <v>0.6</v>
      </c>
    </row>
    <row r="13" spans="1:17" s="46" customFormat="1" ht="24" customHeight="1">
      <c r="A13" s="73"/>
      <c r="B13" s="74" t="s">
        <v>67</v>
      </c>
      <c r="C13" s="75">
        <v>14.68</v>
      </c>
      <c r="D13" s="76">
        <v>25.52</v>
      </c>
      <c r="E13" s="76">
        <v>35.84</v>
      </c>
      <c r="F13" s="76">
        <v>16.75</v>
      </c>
      <c r="G13" s="76">
        <v>0.01</v>
      </c>
      <c r="H13" s="76">
        <v>0</v>
      </c>
      <c r="I13" s="76"/>
      <c r="J13" s="77" t="s">
        <v>200</v>
      </c>
      <c r="K13" s="76">
        <v>124.99</v>
      </c>
      <c r="L13" s="76">
        <v>20.81</v>
      </c>
      <c r="M13" s="76">
        <v>70.55</v>
      </c>
      <c r="N13" s="76">
        <v>29.44</v>
      </c>
      <c r="O13" s="76">
        <v>73.59</v>
      </c>
      <c r="P13" s="76">
        <v>0.91</v>
      </c>
      <c r="Q13" s="78">
        <v>1.29</v>
      </c>
    </row>
    <row r="14" spans="1:17" s="46" customFormat="1" ht="24" customHeight="1">
      <c r="A14" s="73"/>
      <c r="B14" s="74" t="s">
        <v>78</v>
      </c>
      <c r="C14" s="75">
        <v>92.72</v>
      </c>
      <c r="D14" s="76">
        <v>23.37</v>
      </c>
      <c r="E14" s="76">
        <v>31.64</v>
      </c>
      <c r="F14" s="76">
        <v>15</v>
      </c>
      <c r="G14" s="76">
        <v>25.24</v>
      </c>
      <c r="H14" s="76">
        <v>0</v>
      </c>
      <c r="I14" s="76"/>
      <c r="J14" s="77" t="s">
        <v>201</v>
      </c>
      <c r="K14" s="76">
        <v>121.82</v>
      </c>
      <c r="L14" s="76">
        <v>125.75</v>
      </c>
      <c r="M14" s="76">
        <v>73.73</v>
      </c>
      <c r="N14" s="76">
        <v>26.26</v>
      </c>
      <c r="O14" s="76">
        <v>56.79</v>
      </c>
      <c r="P14" s="76">
        <v>2.13</v>
      </c>
      <c r="Q14" s="78">
        <v>2.89</v>
      </c>
    </row>
    <row r="15" spans="1:17" s="46" customFormat="1" ht="24" customHeight="1">
      <c r="A15" s="73"/>
      <c r="B15" s="74" t="s">
        <v>89</v>
      </c>
      <c r="C15" s="75">
        <v>33.83</v>
      </c>
      <c r="D15" s="76">
        <v>81.83</v>
      </c>
      <c r="E15" s="76">
        <v>81.83</v>
      </c>
      <c r="F15" s="76">
        <v>0</v>
      </c>
      <c r="G15" s="76">
        <v>0</v>
      </c>
      <c r="H15" s="76">
        <v>0</v>
      </c>
      <c r="I15" s="76"/>
      <c r="J15" s="77" t="s">
        <v>202</v>
      </c>
      <c r="K15" s="76">
        <v>65.1</v>
      </c>
      <c r="L15" s="76">
        <v>33.83</v>
      </c>
      <c r="M15" s="76">
        <v>100</v>
      </c>
      <c r="N15" s="76">
        <v>0</v>
      </c>
      <c r="O15" s="76">
        <v>29.67</v>
      </c>
      <c r="P15" s="76">
        <v>53.12</v>
      </c>
      <c r="Q15" s="78">
        <v>53.12</v>
      </c>
    </row>
    <row r="16" spans="1:17" s="46" customFormat="1" ht="24" customHeight="1">
      <c r="A16" s="73"/>
      <c r="B16" s="74" t="s">
        <v>96</v>
      </c>
      <c r="C16" s="75">
        <v>59.37</v>
      </c>
      <c r="D16" s="76">
        <v>26.35</v>
      </c>
      <c r="E16" s="76">
        <v>32.7</v>
      </c>
      <c r="F16" s="76">
        <v>14.52</v>
      </c>
      <c r="G16" s="76">
        <v>0</v>
      </c>
      <c r="H16" s="76">
        <v>0</v>
      </c>
      <c r="I16" s="76"/>
      <c r="J16" s="77" t="s">
        <v>203</v>
      </c>
      <c r="K16" s="76">
        <v>116.04</v>
      </c>
      <c r="L16" s="76">
        <v>73.72</v>
      </c>
      <c r="M16" s="76">
        <v>80.53</v>
      </c>
      <c r="N16" s="76">
        <v>19.46</v>
      </c>
      <c r="O16" s="76">
        <v>172.99</v>
      </c>
      <c r="P16" s="76">
        <v>27.84</v>
      </c>
      <c r="Q16" s="78">
        <v>34.57</v>
      </c>
    </row>
    <row r="17" spans="1:17" s="46" customFormat="1" ht="24" customHeight="1">
      <c r="A17" s="73"/>
      <c r="B17" s="74" t="s">
        <v>107</v>
      </c>
      <c r="C17" s="75">
        <v>8.97</v>
      </c>
      <c r="D17" s="76">
        <v>37.06</v>
      </c>
      <c r="E17" s="76">
        <v>76.63</v>
      </c>
      <c r="F17" s="76">
        <v>4</v>
      </c>
      <c r="G17" s="76">
        <v>-35.16</v>
      </c>
      <c r="H17" s="76">
        <v>6.7</v>
      </c>
      <c r="I17" s="76"/>
      <c r="J17" s="77" t="s">
        <v>204</v>
      </c>
      <c r="K17" s="76">
        <v>96.38</v>
      </c>
      <c r="L17" s="76">
        <v>18.41</v>
      </c>
      <c r="M17" s="76">
        <v>48.77</v>
      </c>
      <c r="N17" s="76">
        <v>51.22</v>
      </c>
      <c r="O17" s="76">
        <v>233.99</v>
      </c>
      <c r="P17" s="76">
        <v>-39.98</v>
      </c>
      <c r="Q17" s="78">
        <v>-81.99</v>
      </c>
    </row>
    <row r="18" spans="1:17" s="46" customFormat="1" ht="24" customHeight="1">
      <c r="A18" s="73"/>
      <c r="B18" s="74" t="s">
        <v>118</v>
      </c>
      <c r="C18" s="75">
        <v>70.61</v>
      </c>
      <c r="D18" s="76">
        <v>17.29</v>
      </c>
      <c r="E18" s="76">
        <v>21.32</v>
      </c>
      <c r="F18" s="76">
        <v>9.64</v>
      </c>
      <c r="G18" s="76">
        <v>7.56</v>
      </c>
      <c r="H18" s="76">
        <v>0</v>
      </c>
      <c r="I18" s="76"/>
      <c r="J18" s="77" t="s">
        <v>205</v>
      </c>
      <c r="K18" s="76">
        <v>185.91</v>
      </c>
      <c r="L18" s="76">
        <v>87.15</v>
      </c>
      <c r="M18" s="76">
        <v>81.02</v>
      </c>
      <c r="N18" s="76">
        <v>18.97</v>
      </c>
      <c r="O18" s="76">
        <v>35.35</v>
      </c>
      <c r="P18" s="76">
        <v>13.42</v>
      </c>
      <c r="Q18" s="78">
        <v>16.56</v>
      </c>
    </row>
    <row r="19" spans="1:17" s="46" customFormat="1" ht="24" customHeight="1">
      <c r="A19" s="73"/>
      <c r="B19" s="74" t="s">
        <v>129</v>
      </c>
      <c r="C19" s="75">
        <v>54</v>
      </c>
      <c r="D19" s="76">
        <v>8.13</v>
      </c>
      <c r="E19" s="76">
        <v>15.33</v>
      </c>
      <c r="F19" s="76">
        <v>0</v>
      </c>
      <c r="G19" s="76">
        <v>0</v>
      </c>
      <c r="H19" s="76">
        <v>0</v>
      </c>
      <c r="I19" s="76"/>
      <c r="J19" s="77" t="s">
        <v>206</v>
      </c>
      <c r="K19" s="76">
        <v>93.05</v>
      </c>
      <c r="L19" s="76">
        <v>101.79</v>
      </c>
      <c r="M19" s="76">
        <v>53.05</v>
      </c>
      <c r="N19" s="76">
        <v>46.94</v>
      </c>
      <c r="O19" s="76">
        <v>0</v>
      </c>
      <c r="P19" s="76">
        <v>7.38</v>
      </c>
      <c r="Q19" s="78">
        <v>13.91</v>
      </c>
    </row>
    <row r="20" spans="1:17" s="46" customFormat="1" ht="24" customHeight="1">
      <c r="A20" s="73"/>
      <c r="B20" s="74" t="s">
        <v>137</v>
      </c>
      <c r="C20" s="75">
        <v>3.34</v>
      </c>
      <c r="D20" s="76">
        <v>67.16</v>
      </c>
      <c r="E20" s="76">
        <v>178.96</v>
      </c>
      <c r="F20" s="76">
        <v>0.84</v>
      </c>
      <c r="G20" s="76">
        <v>0</v>
      </c>
      <c r="H20" s="76">
        <v>0</v>
      </c>
      <c r="I20" s="76"/>
      <c r="J20" s="77" t="s">
        <v>207</v>
      </c>
      <c r="K20" s="76">
        <v>178.87</v>
      </c>
      <c r="L20" s="76">
        <v>8.92</v>
      </c>
      <c r="M20" s="76">
        <v>37.52</v>
      </c>
      <c r="N20" s="76">
        <v>62.47</v>
      </c>
      <c r="O20" s="76">
        <v>18.61</v>
      </c>
      <c r="P20" s="76">
        <v>57.03</v>
      </c>
      <c r="Q20" s="78">
        <v>151.97</v>
      </c>
    </row>
    <row r="21" spans="1:17" s="46" customFormat="1" ht="24" customHeight="1">
      <c r="A21" s="73"/>
      <c r="B21" s="74" t="s">
        <v>145</v>
      </c>
      <c r="C21" s="75">
        <v>41.13</v>
      </c>
      <c r="D21" s="76">
        <v>23.3</v>
      </c>
      <c r="E21" s="76">
        <v>30.85</v>
      </c>
      <c r="F21" s="76">
        <v>17.99</v>
      </c>
      <c r="G21" s="76">
        <v>14.66</v>
      </c>
      <c r="H21" s="76">
        <v>0</v>
      </c>
      <c r="I21" s="76"/>
      <c r="J21" s="77" t="s">
        <v>208</v>
      </c>
      <c r="K21" s="76">
        <v>120.07</v>
      </c>
      <c r="L21" s="76">
        <v>54.6</v>
      </c>
      <c r="M21" s="76">
        <v>75.33</v>
      </c>
      <c r="N21" s="76">
        <v>24.66</v>
      </c>
      <c r="O21" s="76">
        <v>75.77</v>
      </c>
      <c r="P21" s="76">
        <v>18.84</v>
      </c>
      <c r="Q21" s="78">
        <v>25</v>
      </c>
    </row>
    <row r="22" spans="1:17" s="46" customFormat="1" ht="24" customHeight="1">
      <c r="A22" s="73"/>
      <c r="B22" s="79" t="s">
        <v>156</v>
      </c>
      <c r="C22" s="75">
        <v>83.61</v>
      </c>
      <c r="D22" s="76">
        <v>13.67</v>
      </c>
      <c r="E22" s="76">
        <v>17.76</v>
      </c>
      <c r="F22" s="76">
        <v>6</v>
      </c>
      <c r="G22" s="76">
        <v>0</v>
      </c>
      <c r="H22" s="76">
        <v>0</v>
      </c>
      <c r="I22" s="76"/>
      <c r="J22" s="77" t="s">
        <v>209</v>
      </c>
      <c r="K22" s="76">
        <v>144.35</v>
      </c>
      <c r="L22" s="76">
        <v>108.7</v>
      </c>
      <c r="M22" s="76">
        <v>76.92</v>
      </c>
      <c r="N22" s="76">
        <v>23.07</v>
      </c>
      <c r="O22" s="76">
        <v>29.42</v>
      </c>
      <c r="P22" s="76">
        <v>4.78</v>
      </c>
      <c r="Q22" s="78">
        <v>6.21</v>
      </c>
    </row>
    <row r="23" spans="1:17" s="46" customFormat="1" ht="27.75" customHeight="1">
      <c r="A23" s="73"/>
      <c r="B23" s="74" t="s">
        <v>167</v>
      </c>
      <c r="C23" s="80">
        <v>48.35</v>
      </c>
      <c r="D23" s="81">
        <v>18.21</v>
      </c>
      <c r="E23" s="81">
        <v>23.5</v>
      </c>
      <c r="F23" s="81">
        <v>11.32</v>
      </c>
      <c r="G23" s="81">
        <v>14.1</v>
      </c>
      <c r="H23" s="81">
        <v>0.48</v>
      </c>
      <c r="I23" s="81"/>
      <c r="J23" s="82" t="s">
        <v>210</v>
      </c>
      <c r="K23" s="81">
        <v>131.24</v>
      </c>
      <c r="L23" s="81">
        <v>62.53</v>
      </c>
      <c r="M23" s="81">
        <v>77.33</v>
      </c>
      <c r="N23" s="81">
        <v>22.66</v>
      </c>
      <c r="O23" s="81">
        <v>64.13</v>
      </c>
      <c r="P23" s="81">
        <v>9.54</v>
      </c>
      <c r="Q23" s="83">
        <v>12.34</v>
      </c>
    </row>
    <row r="24" spans="1:17" ht="12" customHeight="1" thickBot="1">
      <c r="A24" s="84"/>
      <c r="B24" s="85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</row>
    <row r="26" ht="12.75">
      <c r="C26" s="5" t="s">
        <v>178</v>
      </c>
    </row>
  </sheetData>
  <printOptions horizontalCentered="1" verticalCentered="1"/>
  <pageMargins left="0.5118110236220472" right="0.4724409448818898" top="0.5905511811023623" bottom="0.5905511811023623" header="0.8661417322834646" footer="0.2362204724409449"/>
  <pageSetup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Internet Perú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Eiko Kawamura Azurin</dc:creator>
  <cp:keywords/>
  <dc:description/>
  <cp:lastModifiedBy>Marcia Eiko Kawamura Azurin</cp:lastModifiedBy>
  <dcterms:created xsi:type="dcterms:W3CDTF">1998-06-02T23:52:13Z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