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SINIEST-RETE-DE SEG-N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<sst xmlns="http://schemas.openxmlformats.org/spreadsheetml/2006/main" count="65" uniqueCount="65">
  <si>
    <t>INDICE DE SINIESTRALIDAD RETENIDA POR RIESGO</t>
  </si>
  <si>
    <t>(EN  TANTO POR CIENTO)</t>
  </si>
  <si>
    <t>EXPRESADO  EN  CIFRAS  AJUSTADAS  POR  INFLACION</t>
  </si>
  <si>
    <t>RIESGOS / EMPRESAS</t>
  </si>
  <si>
    <t>EL PACIFICO PERUANO SUIZA</t>
  </si>
  <si>
    <t xml:space="preserve">EL PACIFICO-VIDA  </t>
  </si>
  <si>
    <t xml:space="preserve">EL SOL NACIONAL </t>
  </si>
  <si>
    <t xml:space="preserve">GENERALI PERU  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</si>
  <si>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</si>
  <si>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</si>
  <si>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</si>
  <si>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</si>
  <si>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</si>
  <si>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</si>
  <si>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</si>
  <si>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</si>
  <si>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</si>
  <si>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</si>
  <si>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</si>
  <si>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 xml:space="preserve">  TOTAL GENERAL ...............................................................................................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</si>
  <si>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</si>
  <si>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</si>
  <si>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</si>
  <si>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</si>
  <si>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</si>
  <si>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</si>
  <si>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</si>
  <si>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</si>
  <si>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</si>
  <si>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</si>
  <si>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</si>
  <si>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</si>
  <si>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</si>
  <si>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</si>
  <si>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</si>
  <si>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</si>
  <si>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</si>
  <si>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</si>
  <si>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</si>
  <si>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</si>
  <si>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</si>
  <si>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</si>
  <si>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</si>
  <si>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</si>
  <si>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</si>
  <si>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</si>
  <si>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</si>
  <si>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</si>
  <si>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</si>
  <si>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>Agrícola................................................................</t>
  </si>
  <si>
    <t>Misceláneos.........................................................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</si>
  <si>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</si>
  <si>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</si>
  <si>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</si>
  <si>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</si>
  <si>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</si>
  <si>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</si>
  <si>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</si>
  <si>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</si>
  <si>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</si>
  <si>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</si>
  <si>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</si>
  <si>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</si>
  <si>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</si>
  <si>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 xml:space="preserve">  SEGUROS PREVISIONALES 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</si>
</sst>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200" formatCode="_(&quot;S/.&quot;* #,##0_);_(&quot;S/.&quot;* \(#,##0\);_(&quot;S/.&quot;* &quot;-&quot;_);_(@_)"/>
    <numFmt numFmtId="201" formatCode="_(&quot;S/.&quot;* #,##0.00_);_(&quot;S/.&quot;* \(#,##0.00\);_(&quot;S/.&quot;* &quot;-&quot;??_);_(@_)"/>
    <numFmt numFmtId="208" formatCode="_(* #\ ###\ ##0_);_(* \(#\ ###\ ##0\);_(* &quot;-&quot;_);_(@_)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51" formatCode="_(&quot;S/.&quot;\ * #,##0_);_(&quot;S/.&quot;\ * \(#,##0\);_(&quot;S/.&quot;\ * &quot;-&quot;_);_(@_)"/>
    <numFmt numFmtId="252" formatCode="_(&quot;S/.&quot;\ * #,##0.00_);_(&quot;S/.&quot;\ * \(#,##0.00\);_(&quot;S/.&quot;\ * &quot;-&quot;??_);_(@_)"/>
    <numFmt numFmtId="267" formatCode="_ * #,##0_)\ &quot;Pts&quot;_ ;_ * \(#,##0\)\ &quot;Pts&quot;_ ;_ * &quot;-&quot;_)\ &quot;Pts&quot;_ ;_ @_ "/>
    <numFmt numFmtId="268" formatCode="_ * #,##0_)\ _P_t_s_ ;_ * \(#,##0\)\ _P_t_s_ ;_ * &quot;-&quot;_)\ _P_t_s_ ;_ @_ "/>
    <numFmt numFmtId="269" formatCode="_ * #,##0.00_)\ &quot;Pts&quot;_ ;_ * \(#,##0.00\)\ &quot;Pts&quot;_ ;_ * &quot;-&quot;??_)\ &quot;Pts&quot;_ ;_ @_ "/>
    <numFmt numFmtId="270" formatCode="_ * #,##0.00_)\ _P_t_s_ ;_ * \(#,##0.00\)\ _P_t_s_ ;_ * &quot;-&quot;??_)\ _P_t_s_ ;_ @_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8"/>
      <name val="Arial Narrow"/>
      <family val="0"/>
    </font>
    <font>
      <sz val="11"/>
      <name val="Times New Roman"/>
      <family val="0"/>
    </font>
    <font>
      <b/>
      <sz val="14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7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17" fontId="5" fillId="33" borderId="0" xfId="0" applyNumberFormat="1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17" fontId="5" fillId="33" borderId="0" xfId="0" applyNumberFormat="1" applyFont="1" applyFill="1" applyAlignment="1">
      <alignment horizontal="centerContinuous" vertical="top"/>
    </xf>
    <xf numFmtId="0" fontId="5" fillId="33" borderId="0" xfId="0" applyFont="1" applyFill="1" applyAlignment="1">
      <alignment horizontal="centerContinuous" vertical="top"/>
    </xf>
    <xf numFmtId="0" fontId="5" fillId="33" borderId="10" xfId="0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179" fontId="8" fillId="33" borderId="0" xfId="46" applyFont="1" applyFill="1" applyBorder="1" applyAlignment="1">
      <alignment horizontal="right"/>
    </xf>
    <xf numFmtId="179" fontId="8" fillId="33" borderId="18" xfId="46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179" fontId="5" fillId="33" borderId="0" xfId="46" applyFont="1" applyFill="1" applyBorder="1" applyAlignment="1">
      <alignment horizontal="right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179" fontId="5" fillId="33" borderId="18" xfId="46" applyFont="1" applyFill="1" applyBorder="1" applyAlignment="1">
      <alignment horizontal="right"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208" fontId="5" fillId="33" borderId="23" xfId="0" applyNumberFormat="1" applyFont="1" applyFill="1" applyBorder="1" applyAlignment="1">
      <alignment/>
    </xf>
    <xf numFmtId="208" fontId="5" fillId="33" borderId="24" xfId="0" applyNumberFormat="1" applyFont="1" applyFill="1" applyBorder="1" applyAlignment="1">
      <alignment/>
    </xf>
    <xf numFmtId="0" fontId="5" fillId="33" borderId="25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GUROS\AVAN98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BLC-FEB."/>
      <sheetName val="GP-FEB."/>
      <sheetName val="CIF-CONS-RAT"/>
      <sheetName val="RATIOS1"/>
      <sheetName val="RATIOS2"/>
      <sheetName val="RK-MAGNITUD -1"/>
      <sheetName val="R-MAGINITUD -2"/>
      <sheetName val="RK-MAGNITUD-3"/>
      <sheetName val="RK-COCT.GEST. 1"/>
      <sheetName val="RK-COST.GEST. 2"/>
      <sheetName val="RK-COSTOS GEST. 3"/>
      <sheetName val="PRIM-SEG-NET"/>
      <sheetName val="SIN-PRIM-SG-NET"/>
      <sheetName val="PRIMAS DE RSG-ACEPT-NETOS"/>
      <sheetName val="SIN-RSG-ACEP-NET"/>
      <sheetName val="PRIM-CED-NET"/>
      <sheetName val="SIN-PRIM-CED-NET"/>
      <sheetName val="COMIS-PRIM-SEG-NET"/>
      <sheetName val="COM-RSG-ACEP-NET"/>
      <sheetName val="COM-PR-CED-NET"/>
    </sheetNames>
    <sheetDataSet>
      <sheetData sheetId="20">
        <row r="2">
          <cell r="A2" t="str">
            <v>AL  30  DE  ABRIL  DE 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8515625" style="4" customWidth="1"/>
    <col min="2" max="2" width="32.57421875" style="4" customWidth="1"/>
    <col min="3" max="17" width="11.7109375" style="4" customWidth="1"/>
    <col min="18" max="16384" width="11.421875" style="4" customWidth="1"/>
  </cols>
  <sheetData>
    <row r="1" spans="1:17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3.5">
      <c r="A2" s="5" t="str">
        <f>'[1]COM-PR-CED-NET'!A2</f>
        <v>AL  30  DE  ABRIL  DE  1998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17" ht="14.25" thickBot="1">
      <c r="A4" s="6" t="s">
        <v>2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3"/>
    </row>
    <row r="5" spans="1:17" ht="40.5" customHeight="1">
      <c r="A5" s="9"/>
      <c r="B5" s="10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2" t="s">
        <v>17</v>
      </c>
      <c r="Q5" s="13" t="s">
        <v>18</v>
      </c>
    </row>
    <row r="6" spans="1:18" ht="13.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/>
      <c r="R6" s="19"/>
    </row>
    <row r="7" spans="1:18" s="25" customFormat="1" ht="13.5">
      <c r="A7" s="20" t="s">
        <v>19</v>
      </c>
      <c r="B7" s="21"/>
      <c r="C7" s="22">
        <v>66.49</v>
      </c>
      <c r="D7" s="22">
        <v>75.0588712861159</v>
      </c>
      <c r="E7" s="22">
        <v>59.80966055602843</v>
      </c>
      <c r="F7" s="22">
        <v>72.33</v>
      </c>
      <c r="G7" s="22">
        <v>93.96694592195102</v>
      </c>
      <c r="H7" s="22">
        <v>65.26077816028952</v>
      </c>
      <c r="I7" s="22">
        <v>44.09876465557382</v>
      </c>
      <c r="J7" s="22">
        <v>55.85654383242169</v>
      </c>
      <c r="K7" s="22">
        <v>181.8</v>
      </c>
      <c r="L7" s="22">
        <v>65.93903313585486</v>
      </c>
      <c r="M7" s="22">
        <v>83.1484954191833</v>
      </c>
      <c r="N7" s="22">
        <v>9.60587786498887</v>
      </c>
      <c r="O7" s="22">
        <v>56.83</v>
      </c>
      <c r="P7" s="22">
        <v>89.08</v>
      </c>
      <c r="Q7" s="23">
        <v>72.44</v>
      </c>
      <c r="R7" s="24"/>
    </row>
    <row r="8" spans="1:18" s="25" customFormat="1" ht="13.5">
      <c r="A8" s="20" t="s">
        <v>20</v>
      </c>
      <c r="B8" s="21"/>
      <c r="C8" s="22">
        <v>66.38</v>
      </c>
      <c r="D8" s="22">
        <v>0</v>
      </c>
      <c r="E8" s="22">
        <v>58.20888640498142</v>
      </c>
      <c r="F8" s="26">
        <v>80.86</v>
      </c>
      <c r="G8" s="22">
        <v>88.01383907550515</v>
      </c>
      <c r="H8" s="22">
        <v>68.57477979494723</v>
      </c>
      <c r="I8" s="26">
        <v>0</v>
      </c>
      <c r="J8" s="22">
        <v>71.97445925973204</v>
      </c>
      <c r="K8" s="22">
        <v>249.1</v>
      </c>
      <c r="L8" s="22">
        <v>61.018522731241006</v>
      </c>
      <c r="M8" s="26">
        <v>0</v>
      </c>
      <c r="N8" s="22">
        <v>9.60587786498887</v>
      </c>
      <c r="O8" s="22">
        <v>61.77</v>
      </c>
      <c r="P8" s="22">
        <v>58.62</v>
      </c>
      <c r="Q8" s="23">
        <v>72.59</v>
      </c>
      <c r="R8" s="24"/>
    </row>
    <row r="9" spans="1:18" ht="13.5">
      <c r="A9" s="27"/>
      <c r="B9" s="28" t="s">
        <v>21</v>
      </c>
      <c r="C9" s="26">
        <v>30.969686211798713</v>
      </c>
      <c r="D9" s="22">
        <v>0</v>
      </c>
      <c r="E9" s="26">
        <v>23.322111124135905</v>
      </c>
      <c r="F9" s="26">
        <v>391.36346717159455</v>
      </c>
      <c r="G9" s="26">
        <v>23.58447868911815</v>
      </c>
      <c r="H9" s="26">
        <v>58.62850934200584</v>
      </c>
      <c r="I9" s="26">
        <v>0</v>
      </c>
      <c r="J9" s="26">
        <v>-1224.22964536791</v>
      </c>
      <c r="K9" s="26">
        <v>-22.334878937628737</v>
      </c>
      <c r="L9" s="26">
        <v>153.7053786151948</v>
      </c>
      <c r="M9" s="26">
        <v>0</v>
      </c>
      <c r="N9" s="26">
        <v>0</v>
      </c>
      <c r="O9" s="26">
        <v>-118.47083050271738</v>
      </c>
      <c r="P9" s="26">
        <v>106.33132707143427</v>
      </c>
      <c r="Q9" s="29">
        <v>87.28811756254689</v>
      </c>
      <c r="R9" s="19"/>
    </row>
    <row r="10" spans="1:18" ht="13.5">
      <c r="A10" s="27"/>
      <c r="B10" s="28" t="s">
        <v>22</v>
      </c>
      <c r="C10" s="26">
        <v>250.87391298156717</v>
      </c>
      <c r="D10" s="22">
        <v>0</v>
      </c>
      <c r="E10" s="26">
        <v>0</v>
      </c>
      <c r="F10" s="26">
        <v>422.0233770194748</v>
      </c>
      <c r="G10" s="26">
        <v>0</v>
      </c>
      <c r="H10" s="26">
        <v>476.2837747755755</v>
      </c>
      <c r="I10" s="26">
        <v>0</v>
      </c>
      <c r="J10" s="26">
        <v>0</v>
      </c>
      <c r="K10" s="26">
        <v>1647.1445165377982</v>
      </c>
      <c r="L10" s="26">
        <v>-0.09922696306601315</v>
      </c>
      <c r="M10" s="26">
        <v>0</v>
      </c>
      <c r="N10" s="26">
        <v>0</v>
      </c>
      <c r="O10" s="26">
        <v>490.626011942541</v>
      </c>
      <c r="P10" s="26">
        <v>35.87219185690657</v>
      </c>
      <c r="Q10" s="29">
        <v>275.831462823968</v>
      </c>
      <c r="R10" s="19"/>
    </row>
    <row r="11" spans="1:18" ht="13.5">
      <c r="A11" s="27"/>
      <c r="B11" s="28" t="s">
        <v>23</v>
      </c>
      <c r="C11" s="26">
        <v>0</v>
      </c>
      <c r="D11" s="22">
        <v>0</v>
      </c>
      <c r="E11" s="26">
        <v>0</v>
      </c>
      <c r="F11" s="26">
        <v>13.805447744420851</v>
      </c>
      <c r="G11" s="26">
        <v>0</v>
      </c>
      <c r="H11" s="26">
        <v>0</v>
      </c>
      <c r="I11" s="26">
        <v>0</v>
      </c>
      <c r="J11" s="26">
        <v>0.9134143579678418</v>
      </c>
      <c r="K11" s="26">
        <v>111.59782896478687</v>
      </c>
      <c r="L11" s="26">
        <v>0.007660801593446731</v>
      </c>
      <c r="M11" s="26">
        <v>0</v>
      </c>
      <c r="N11" s="26">
        <v>0</v>
      </c>
      <c r="O11" s="26">
        <v>0</v>
      </c>
      <c r="P11" s="26">
        <v>0</v>
      </c>
      <c r="Q11" s="29">
        <v>4.453139391422641</v>
      </c>
      <c r="R11" s="19"/>
    </row>
    <row r="12" spans="1:18" ht="13.5">
      <c r="A12" s="27"/>
      <c r="B12" s="28" t="s">
        <v>24</v>
      </c>
      <c r="C12" s="26">
        <v>0</v>
      </c>
      <c r="D12" s="22">
        <v>0</v>
      </c>
      <c r="E12" s="26">
        <v>0</v>
      </c>
      <c r="F12" s="26">
        <v>0</v>
      </c>
      <c r="G12" s="26">
        <v>0</v>
      </c>
      <c r="H12" s="26">
        <v>-70.64596201581712</v>
      </c>
      <c r="I12" s="26">
        <v>0</v>
      </c>
      <c r="J12" s="26">
        <v>0</v>
      </c>
      <c r="K12" s="26">
        <v>-1117.8947368421052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9">
        <v>26.158562964356246</v>
      </c>
      <c r="R12" s="19"/>
    </row>
    <row r="13" spans="1:18" ht="13.5">
      <c r="A13" s="27"/>
      <c r="B13" s="28" t="s">
        <v>25</v>
      </c>
      <c r="C13" s="26">
        <v>-132.371713747646</v>
      </c>
      <c r="D13" s="22">
        <v>0</v>
      </c>
      <c r="E13" s="26">
        <v>102.624102564103</v>
      </c>
      <c r="F13" s="26">
        <v>25.29269409379292</v>
      </c>
      <c r="G13" s="26">
        <v>0</v>
      </c>
      <c r="H13" s="26">
        <v>0</v>
      </c>
      <c r="I13" s="26">
        <v>0</v>
      </c>
      <c r="J13" s="26">
        <v>0</v>
      </c>
      <c r="K13" s="26">
        <v>-117.903720073665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9">
        <v>22.255428153208097</v>
      </c>
      <c r="R13" s="19"/>
    </row>
    <row r="14" spans="1:18" ht="13.5">
      <c r="A14" s="27"/>
      <c r="B14" s="28" t="s">
        <v>26</v>
      </c>
      <c r="C14" s="26">
        <v>51.47945593248643</v>
      </c>
      <c r="D14" s="22">
        <v>0</v>
      </c>
      <c r="E14" s="26">
        <v>53.905813611423085</v>
      </c>
      <c r="F14" s="26">
        <v>39.3537777852958</v>
      </c>
      <c r="G14" s="26">
        <v>46.77907681244722</v>
      </c>
      <c r="H14" s="26">
        <v>33.42612534286341</v>
      </c>
      <c r="I14" s="26">
        <v>0</v>
      </c>
      <c r="J14" s="26">
        <v>18.111906738190513</v>
      </c>
      <c r="K14" s="26">
        <v>89.7467973375255</v>
      </c>
      <c r="L14" s="26">
        <v>37.80076161539521</v>
      </c>
      <c r="M14" s="26">
        <v>0</v>
      </c>
      <c r="N14" s="26">
        <v>0</v>
      </c>
      <c r="O14" s="26">
        <v>61.30749749331805</v>
      </c>
      <c r="P14" s="26">
        <v>41.73727505676544</v>
      </c>
      <c r="Q14" s="29">
        <v>46.45288656277543</v>
      </c>
      <c r="R14" s="19"/>
    </row>
    <row r="15" spans="1:18" ht="13.5">
      <c r="A15" s="27"/>
      <c r="B15" s="28" t="s">
        <v>27</v>
      </c>
      <c r="C15" s="26">
        <v>51.90995588247843</v>
      </c>
      <c r="D15" s="22">
        <v>0</v>
      </c>
      <c r="E15" s="26">
        <v>16.366071080688126</v>
      </c>
      <c r="F15" s="26">
        <v>13.979724231961823</v>
      </c>
      <c r="G15" s="26">
        <v>-40.29114596545304</v>
      </c>
      <c r="H15" s="26">
        <v>0</v>
      </c>
      <c r="I15" s="26">
        <v>0</v>
      </c>
      <c r="J15" s="26">
        <v>-62.18315610245811</v>
      </c>
      <c r="K15" s="26">
        <v>11.492479753181643</v>
      </c>
      <c r="L15" s="26">
        <v>18.5862358428313</v>
      </c>
      <c r="M15" s="26">
        <v>0</v>
      </c>
      <c r="N15" s="26">
        <v>0</v>
      </c>
      <c r="O15" s="26">
        <v>0</v>
      </c>
      <c r="P15" s="26">
        <v>3.9713349963609694</v>
      </c>
      <c r="Q15" s="29">
        <v>56.608715474112046</v>
      </c>
      <c r="R15" s="19"/>
    </row>
    <row r="16" spans="1:18" ht="13.5">
      <c r="A16" s="27"/>
      <c r="B16" s="28" t="s">
        <v>28</v>
      </c>
      <c r="C16" s="26">
        <v>0.004681986694645084</v>
      </c>
      <c r="D16" s="22">
        <v>0</v>
      </c>
      <c r="E16" s="26">
        <v>16.51014730867609</v>
      </c>
      <c r="F16" s="26">
        <v>-1.8416784387589598</v>
      </c>
      <c r="G16" s="26">
        <v>0</v>
      </c>
      <c r="H16" s="26">
        <v>-2.9172942177984416</v>
      </c>
      <c r="I16" s="26">
        <v>0</v>
      </c>
      <c r="J16" s="26">
        <v>0</v>
      </c>
      <c r="K16" s="26">
        <v>79.16743710859215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9">
        <v>43.83149601180003</v>
      </c>
      <c r="R16" s="19"/>
    </row>
    <row r="17" spans="1:18" ht="13.5">
      <c r="A17" s="27"/>
      <c r="B17" s="28" t="s">
        <v>29</v>
      </c>
      <c r="C17" s="26">
        <v>65.6734880520217</v>
      </c>
      <c r="D17" s="22">
        <v>0</v>
      </c>
      <c r="E17" s="26">
        <v>70.38188463848765</v>
      </c>
      <c r="F17" s="26">
        <v>60.17843884883033</v>
      </c>
      <c r="G17" s="26">
        <v>104.7733473574099</v>
      </c>
      <c r="H17" s="26">
        <v>15.07694007013427</v>
      </c>
      <c r="I17" s="26">
        <v>0</v>
      </c>
      <c r="J17" s="26">
        <v>80.24417717465768</v>
      </c>
      <c r="K17" s="26">
        <v>61.770148925979385</v>
      </c>
      <c r="L17" s="26">
        <v>67.41029565285966</v>
      </c>
      <c r="M17" s="26">
        <v>0</v>
      </c>
      <c r="N17" s="26">
        <v>0</v>
      </c>
      <c r="O17" s="26">
        <v>55.194405615206385</v>
      </c>
      <c r="P17" s="26">
        <v>72.73477154479104</v>
      </c>
      <c r="Q17" s="29">
        <v>65.19692944528602</v>
      </c>
      <c r="R17" s="19"/>
    </row>
    <row r="18" spans="1:18" ht="13.5">
      <c r="A18" s="27"/>
      <c r="B18" s="28" t="s">
        <v>30</v>
      </c>
      <c r="C18" s="26">
        <v>0</v>
      </c>
      <c r="D18" s="22">
        <v>0</v>
      </c>
      <c r="E18" s="26">
        <v>0</v>
      </c>
      <c r="F18" s="26">
        <v>65.46886235588813</v>
      </c>
      <c r="G18" s="26">
        <v>0</v>
      </c>
      <c r="H18" s="26">
        <v>0</v>
      </c>
      <c r="I18" s="26">
        <v>0</v>
      </c>
      <c r="J18" s="26">
        <v>0</v>
      </c>
      <c r="K18" s="26">
        <v>1305.70534071399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9">
        <v>315.7222680430693</v>
      </c>
      <c r="R18" s="19"/>
    </row>
    <row r="19" spans="1:18" ht="13.5">
      <c r="A19" s="27"/>
      <c r="B19" s="28" t="s">
        <v>31</v>
      </c>
      <c r="C19" s="26">
        <v>108.22764278483686</v>
      </c>
      <c r="D19" s="22">
        <v>0</v>
      </c>
      <c r="E19" s="26">
        <v>44.200834028356965</v>
      </c>
      <c r="F19" s="26">
        <v>12.011538288186777</v>
      </c>
      <c r="G19" s="26">
        <v>-140.09189269304875</v>
      </c>
      <c r="H19" s="26">
        <v>7.87859749895291</v>
      </c>
      <c r="I19" s="26">
        <v>0</v>
      </c>
      <c r="J19" s="26">
        <v>8.142988473233858</v>
      </c>
      <c r="K19" s="26">
        <v>132.68937700190725</v>
      </c>
      <c r="L19" s="26">
        <v>461.450482895491</v>
      </c>
      <c r="M19" s="26">
        <v>0</v>
      </c>
      <c r="N19" s="26">
        <v>0</v>
      </c>
      <c r="O19" s="26">
        <v>-102.6459229374291</v>
      </c>
      <c r="P19" s="26">
        <v>103.28384357943443</v>
      </c>
      <c r="Q19" s="29">
        <v>70.33230772338928</v>
      </c>
      <c r="R19" s="19"/>
    </row>
    <row r="20" spans="1:18" ht="13.5">
      <c r="A20" s="27"/>
      <c r="B20" s="28" t="s">
        <v>32</v>
      </c>
      <c r="C20" s="26">
        <v>21.512374664179788</v>
      </c>
      <c r="D20" s="22">
        <v>0</v>
      </c>
      <c r="E20" s="26">
        <v>12.826591495422987</v>
      </c>
      <c r="F20" s="26">
        <v>9.544319542555858</v>
      </c>
      <c r="G20" s="26">
        <v>379.0883570442975</v>
      </c>
      <c r="H20" s="26">
        <v>309.7740492743282</v>
      </c>
      <c r="I20" s="26">
        <v>0</v>
      </c>
      <c r="J20" s="26">
        <v>3.683821314124511</v>
      </c>
      <c r="K20" s="26">
        <v>-13.467496096557536</v>
      </c>
      <c r="L20" s="26">
        <v>32.901053651447256</v>
      </c>
      <c r="M20" s="26">
        <v>0</v>
      </c>
      <c r="N20" s="26">
        <v>0</v>
      </c>
      <c r="O20" s="26">
        <v>-18.501784778213228</v>
      </c>
      <c r="P20" s="26">
        <v>1.3276498914323716</v>
      </c>
      <c r="Q20" s="29">
        <v>93.91026030228954</v>
      </c>
      <c r="R20" s="19"/>
    </row>
    <row r="21" spans="1:18" ht="13.5">
      <c r="A21" s="27"/>
      <c r="B21" s="28" t="s">
        <v>33</v>
      </c>
      <c r="C21" s="26">
        <v>0</v>
      </c>
      <c r="D21" s="22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9">
        <v>0</v>
      </c>
      <c r="R21" s="19"/>
    </row>
    <row r="22" spans="1:18" ht="13.5">
      <c r="A22" s="27"/>
      <c r="B22" s="28" t="s">
        <v>34</v>
      </c>
      <c r="C22" s="26">
        <v>-6.009209214930502</v>
      </c>
      <c r="D22" s="22">
        <v>0</v>
      </c>
      <c r="E22" s="26">
        <v>-4.459182657802783</v>
      </c>
      <c r="F22" s="26">
        <v>0.3996715028743498</v>
      </c>
      <c r="G22" s="26">
        <v>0</v>
      </c>
      <c r="H22" s="26">
        <v>0</v>
      </c>
      <c r="I22" s="26">
        <v>0</v>
      </c>
      <c r="J22" s="26">
        <v>3.0758130013088567</v>
      </c>
      <c r="K22" s="26">
        <v>0</v>
      </c>
      <c r="L22" s="26">
        <v>-2.564275566850713</v>
      </c>
      <c r="M22" s="26">
        <v>0</v>
      </c>
      <c r="N22" s="26">
        <v>0</v>
      </c>
      <c r="O22" s="26">
        <v>0</v>
      </c>
      <c r="P22" s="26">
        <v>0</v>
      </c>
      <c r="Q22" s="29">
        <v>-3.2582725342502865</v>
      </c>
      <c r="R22" s="19"/>
    </row>
    <row r="23" spans="1:18" ht="13.5">
      <c r="A23" s="27"/>
      <c r="B23" s="28" t="s">
        <v>35</v>
      </c>
      <c r="C23" s="26">
        <v>55.80015250472433</v>
      </c>
      <c r="D23" s="22">
        <v>0</v>
      </c>
      <c r="E23" s="26">
        <v>67.19781304448583</v>
      </c>
      <c r="F23" s="26">
        <v>81.82159826054277</v>
      </c>
      <c r="G23" s="26">
        <v>37.16169898911016</v>
      </c>
      <c r="H23" s="26">
        <v>0</v>
      </c>
      <c r="I23" s="26">
        <v>0</v>
      </c>
      <c r="J23" s="26">
        <v>2.287443267776097</v>
      </c>
      <c r="K23" s="26">
        <v>4.477906365071015</v>
      </c>
      <c r="L23" s="26">
        <v>25.826746315945808</v>
      </c>
      <c r="M23" s="26">
        <v>0</v>
      </c>
      <c r="N23" s="26">
        <v>0</v>
      </c>
      <c r="O23" s="26">
        <v>18.944762808992575</v>
      </c>
      <c r="P23" s="26">
        <v>10.641903227971278</v>
      </c>
      <c r="Q23" s="29">
        <v>44.28973315854161</v>
      </c>
      <c r="R23" s="19"/>
    </row>
    <row r="24" spans="1:18" ht="13.5">
      <c r="A24" s="27"/>
      <c r="B24" s="28" t="s">
        <v>36</v>
      </c>
      <c r="C24" s="26">
        <v>283.31644462293036</v>
      </c>
      <c r="D24" s="22">
        <v>0</v>
      </c>
      <c r="E24" s="26">
        <v>41.47772192305971</v>
      </c>
      <c r="F24" s="26">
        <v>-5.5959282295331985</v>
      </c>
      <c r="G24" s="26">
        <v>34.73219370559513</v>
      </c>
      <c r="H24" s="26">
        <v>0</v>
      </c>
      <c r="I24" s="26">
        <v>0</v>
      </c>
      <c r="J24" s="26">
        <v>-1.1337091422076773</v>
      </c>
      <c r="K24" s="26">
        <v>0</v>
      </c>
      <c r="L24" s="26">
        <v>26.51406682905967</v>
      </c>
      <c r="M24" s="26">
        <v>0</v>
      </c>
      <c r="N24" s="26">
        <v>0</v>
      </c>
      <c r="O24" s="26">
        <v>15.168675168675168</v>
      </c>
      <c r="P24" s="26">
        <v>22.62727844123193</v>
      </c>
      <c r="Q24" s="29">
        <v>70.37436364267002</v>
      </c>
      <c r="R24" s="19"/>
    </row>
    <row r="25" spans="1:18" ht="13.5">
      <c r="A25" s="27"/>
      <c r="B25" s="28" t="s">
        <v>37</v>
      </c>
      <c r="C25" s="26">
        <v>1305.71411167513</v>
      </c>
      <c r="D25" s="22">
        <v>0</v>
      </c>
      <c r="E25" s="26">
        <v>0</v>
      </c>
      <c r="F25" s="26">
        <v>-63.5136496350365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9">
        <v>1436.23</v>
      </c>
      <c r="R25" s="19"/>
    </row>
    <row r="26" spans="1:18" ht="13.5">
      <c r="A26" s="27"/>
      <c r="B26" s="28" t="s">
        <v>38</v>
      </c>
      <c r="C26" s="26">
        <v>30.400067152154907</v>
      </c>
      <c r="D26" s="22">
        <v>0</v>
      </c>
      <c r="E26" s="26">
        <v>43.788922179171436</v>
      </c>
      <c r="F26" s="26">
        <v>47.00872318683584</v>
      </c>
      <c r="G26" s="26">
        <v>42.327817801382096</v>
      </c>
      <c r="H26" s="26">
        <v>28.589735261638033</v>
      </c>
      <c r="I26" s="26">
        <v>0</v>
      </c>
      <c r="J26" s="26">
        <v>54.099336455893834</v>
      </c>
      <c r="K26" s="26">
        <v>69.12752282015737</v>
      </c>
      <c r="L26" s="26">
        <v>39.97692162044044</v>
      </c>
      <c r="M26" s="26">
        <v>0</v>
      </c>
      <c r="N26" s="26">
        <v>0</v>
      </c>
      <c r="O26" s="26">
        <v>19.760836964518134</v>
      </c>
      <c r="P26" s="26">
        <v>70.83056641825918</v>
      </c>
      <c r="Q26" s="29">
        <v>38.60085582055067</v>
      </c>
      <c r="R26" s="19"/>
    </row>
    <row r="27" spans="1:18" ht="13.5">
      <c r="A27" s="27"/>
      <c r="B27" s="28" t="s">
        <v>39</v>
      </c>
      <c r="C27" s="26">
        <v>28.518888700660682</v>
      </c>
      <c r="D27" s="22">
        <v>0</v>
      </c>
      <c r="E27" s="26">
        <v>1405.19108000568</v>
      </c>
      <c r="F27" s="26">
        <v>6.124774568070331</v>
      </c>
      <c r="G27" s="26">
        <v>46.72114777801743</v>
      </c>
      <c r="H27" s="26">
        <v>455.5532189743744</v>
      </c>
      <c r="I27" s="26">
        <v>0</v>
      </c>
      <c r="J27" s="26">
        <v>-0.023065882996172772</v>
      </c>
      <c r="K27" s="26">
        <v>-0.3146131586331013</v>
      </c>
      <c r="L27" s="26">
        <v>-62.799955396966986</v>
      </c>
      <c r="M27" s="26">
        <v>0</v>
      </c>
      <c r="N27" s="26">
        <v>0</v>
      </c>
      <c r="O27" s="26">
        <v>131.84128035882668</v>
      </c>
      <c r="P27" s="26">
        <v>79.25122102221917</v>
      </c>
      <c r="Q27" s="29">
        <v>39.37197260874629</v>
      </c>
      <c r="R27" s="19"/>
    </row>
    <row r="28" spans="1:18" ht="13.5">
      <c r="A28" s="27"/>
      <c r="B28" s="28" t="s">
        <v>40</v>
      </c>
      <c r="C28" s="26">
        <v>101.4977598427691</v>
      </c>
      <c r="D28" s="22">
        <v>0</v>
      </c>
      <c r="E28" s="26">
        <v>18.095811547808307</v>
      </c>
      <c r="F28" s="26">
        <v>23.877453929785773</v>
      </c>
      <c r="G28" s="26">
        <v>123.73889636608344</v>
      </c>
      <c r="H28" s="26">
        <v>0</v>
      </c>
      <c r="I28" s="26">
        <v>0</v>
      </c>
      <c r="J28" s="26">
        <v>2.83240981106597</v>
      </c>
      <c r="K28" s="26">
        <v>-261.515687600644</v>
      </c>
      <c r="L28" s="26">
        <v>52.22702991011254</v>
      </c>
      <c r="M28" s="26">
        <v>0</v>
      </c>
      <c r="N28" s="26">
        <v>0</v>
      </c>
      <c r="O28" s="26">
        <v>0</v>
      </c>
      <c r="P28" s="26">
        <v>79.04046361791843</v>
      </c>
      <c r="Q28" s="29">
        <v>63.62824436221571</v>
      </c>
      <c r="R28" s="19"/>
    </row>
    <row r="29" spans="1:18" ht="13.5">
      <c r="A29" s="27"/>
      <c r="B29" s="28" t="s">
        <v>41</v>
      </c>
      <c r="C29" s="26">
        <v>253.19713505792407</v>
      </c>
      <c r="D29" s="22">
        <v>0</v>
      </c>
      <c r="E29" s="26">
        <v>0</v>
      </c>
      <c r="F29" s="26">
        <v>2.719368088024328</v>
      </c>
      <c r="G29" s="26">
        <v>0</v>
      </c>
      <c r="H29" s="26">
        <v>0</v>
      </c>
      <c r="I29" s="26">
        <v>0</v>
      </c>
      <c r="J29" s="26">
        <v>0</v>
      </c>
      <c r="K29" s="26">
        <v>1.3511088675885705</v>
      </c>
      <c r="L29" s="26">
        <v>572.4624635021755</v>
      </c>
      <c r="M29" s="26">
        <v>0</v>
      </c>
      <c r="N29" s="26">
        <v>0</v>
      </c>
      <c r="O29" s="26">
        <v>0</v>
      </c>
      <c r="P29" s="26">
        <v>59.577145733702494</v>
      </c>
      <c r="Q29" s="29">
        <v>1372.52</v>
      </c>
      <c r="R29" s="19"/>
    </row>
    <row r="30" spans="1:18" ht="13.5">
      <c r="A30" s="27"/>
      <c r="B30" s="28" t="s">
        <v>42</v>
      </c>
      <c r="C30" s="26">
        <v>62.675921798382475</v>
      </c>
      <c r="D30" s="22">
        <v>0</v>
      </c>
      <c r="E30" s="26">
        <v>0</v>
      </c>
      <c r="F30" s="26">
        <v>0</v>
      </c>
      <c r="G30" s="26">
        <v>0</v>
      </c>
      <c r="H30" s="26">
        <v>408.04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9">
        <v>63.82008235666772</v>
      </c>
      <c r="R30" s="19"/>
    </row>
    <row r="31" spans="1:18" ht="13.5">
      <c r="A31" s="27"/>
      <c r="B31" s="28" t="s">
        <v>43</v>
      </c>
      <c r="C31" s="26">
        <v>69.41245957181735</v>
      </c>
      <c r="D31" s="22">
        <v>0</v>
      </c>
      <c r="E31" s="26">
        <v>22766.2445544554</v>
      </c>
      <c r="F31" s="26">
        <v>25.62991903063247</v>
      </c>
      <c r="G31" s="26">
        <v>9.889378610626212</v>
      </c>
      <c r="H31" s="26">
        <v>101.07537186581055</v>
      </c>
      <c r="I31" s="26">
        <v>0</v>
      </c>
      <c r="J31" s="26">
        <v>0.4139034987422822</v>
      </c>
      <c r="K31" s="26">
        <v>28.740473325310873</v>
      </c>
      <c r="L31" s="26">
        <v>0</v>
      </c>
      <c r="M31" s="26">
        <v>0</v>
      </c>
      <c r="N31" s="26">
        <v>0</v>
      </c>
      <c r="O31" s="26">
        <v>0</v>
      </c>
      <c r="P31" s="26">
        <v>10.18483172192647</v>
      </c>
      <c r="Q31" s="29">
        <v>46.01562592999679</v>
      </c>
      <c r="R31" s="19"/>
    </row>
    <row r="32" spans="1:18" ht="13.5">
      <c r="A32" s="27"/>
      <c r="B32" s="28" t="s">
        <v>44</v>
      </c>
      <c r="C32" s="26">
        <v>47.46</v>
      </c>
      <c r="D32" s="22">
        <v>0</v>
      </c>
      <c r="E32" s="26">
        <v>0.5621173484610397</v>
      </c>
      <c r="F32" s="26">
        <v>12.050170084943007</v>
      </c>
      <c r="G32" s="26">
        <v>11.741550647813854</v>
      </c>
      <c r="H32" s="26">
        <v>14.926407763860006</v>
      </c>
      <c r="I32" s="26">
        <v>0</v>
      </c>
      <c r="J32" s="26">
        <v>-0.3682994804242717</v>
      </c>
      <c r="K32" s="26">
        <v>37.11</v>
      </c>
      <c r="L32" s="26">
        <v>27.137630191189615</v>
      </c>
      <c r="M32" s="26">
        <v>0</v>
      </c>
      <c r="N32" s="26">
        <v>0</v>
      </c>
      <c r="O32" s="26">
        <v>-253.210278745645</v>
      </c>
      <c r="P32" s="26">
        <v>88.23</v>
      </c>
      <c r="Q32" s="29">
        <v>28.9</v>
      </c>
      <c r="R32" s="19"/>
    </row>
    <row r="33" spans="1:18" ht="13.5">
      <c r="A33" s="27"/>
      <c r="B33" s="28" t="s">
        <v>45</v>
      </c>
      <c r="C33" s="26">
        <v>0</v>
      </c>
      <c r="D33" s="22">
        <v>0</v>
      </c>
      <c r="E33" s="26">
        <v>0</v>
      </c>
      <c r="F33" s="26">
        <v>0</v>
      </c>
      <c r="G33" s="26">
        <v>1265.296052631579</v>
      </c>
      <c r="H33" s="26">
        <v>0</v>
      </c>
      <c r="I33" s="26">
        <v>0</v>
      </c>
      <c r="J33" s="26">
        <v>389.586602526175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9">
        <v>76.75355460658542</v>
      </c>
      <c r="R33" s="19"/>
    </row>
    <row r="34" spans="1:18" ht="13.5">
      <c r="A34" s="27"/>
      <c r="B34" s="28" t="s">
        <v>46</v>
      </c>
      <c r="C34" s="26">
        <v>0</v>
      </c>
      <c r="D34" s="22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9">
        <v>0</v>
      </c>
      <c r="R34" s="19"/>
    </row>
    <row r="35" spans="1:18" ht="13.5">
      <c r="A35" s="27"/>
      <c r="B35" s="28" t="s">
        <v>47</v>
      </c>
      <c r="C35" s="26">
        <v>26.406796138978265</v>
      </c>
      <c r="D35" s="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27.068552135832068</v>
      </c>
      <c r="M35" s="26">
        <v>0</v>
      </c>
      <c r="N35" s="26">
        <v>14.713604200685173</v>
      </c>
      <c r="O35" s="26">
        <v>0</v>
      </c>
      <c r="P35" s="26">
        <v>214.40162271805275</v>
      </c>
      <c r="Q35" s="29">
        <v>25.69511554621849</v>
      </c>
      <c r="R35" s="19"/>
    </row>
    <row r="36" spans="1:18" ht="13.5">
      <c r="A36" s="27"/>
      <c r="B36" s="28" t="s">
        <v>48</v>
      </c>
      <c r="C36" s="26">
        <v>33.948080466099675</v>
      </c>
      <c r="D36" s="22">
        <v>0</v>
      </c>
      <c r="E36" s="26">
        <v>59.50285965684118</v>
      </c>
      <c r="F36" s="26">
        <v>0</v>
      </c>
      <c r="G36" s="26">
        <v>-25.823631058610236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39.97805977983497</v>
      </c>
      <c r="Q36" s="29">
        <v>45.71069337950367</v>
      </c>
      <c r="R36" s="19"/>
    </row>
    <row r="37" spans="1:18" ht="13.5">
      <c r="A37" s="27"/>
      <c r="B37" s="28" t="s">
        <v>49</v>
      </c>
      <c r="C37" s="26">
        <v>18.314317673378074</v>
      </c>
      <c r="D37" s="22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9">
        <v>14.581644921405351</v>
      </c>
      <c r="R37" s="19"/>
    </row>
    <row r="38" spans="1:18" ht="13.5">
      <c r="A38" s="27"/>
      <c r="B38" s="28" t="s">
        <v>50</v>
      </c>
      <c r="C38" s="26" t="e">
        <v>#DIV/0!</v>
      </c>
      <c r="D38" s="22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9">
        <v>0</v>
      </c>
      <c r="R38" s="19"/>
    </row>
    <row r="39" spans="1:18" s="25" customFormat="1" ht="13.5">
      <c r="A39" s="20" t="s">
        <v>51</v>
      </c>
      <c r="B39" s="21"/>
      <c r="C39" s="22">
        <v>63.40938514505991</v>
      </c>
      <c r="D39" s="22">
        <v>0</v>
      </c>
      <c r="E39" s="22">
        <v>76.50759808038548</v>
      </c>
      <c r="F39" s="22">
        <v>66.63292101690425</v>
      </c>
      <c r="G39" s="22">
        <v>108.42792496030931</v>
      </c>
      <c r="H39" s="22">
        <v>64.41092413327944</v>
      </c>
      <c r="I39" s="26">
        <v>51.29699557681818</v>
      </c>
      <c r="J39" s="22">
        <v>41.36169986498401</v>
      </c>
      <c r="K39" s="22">
        <v>75.63841350675962</v>
      </c>
      <c r="L39" s="22">
        <v>65.91027145095778</v>
      </c>
      <c r="M39" s="26">
        <v>0</v>
      </c>
      <c r="N39" s="26">
        <v>0</v>
      </c>
      <c r="O39" s="22">
        <v>47.69755778054429</v>
      </c>
      <c r="P39" s="26">
        <v>59.155358632588296</v>
      </c>
      <c r="Q39" s="23">
        <v>64.50087582704899</v>
      </c>
      <c r="R39" s="24"/>
    </row>
    <row r="40" spans="1:18" ht="13.5">
      <c r="A40" s="27"/>
      <c r="B40" s="28" t="s">
        <v>52</v>
      </c>
      <c r="C40" s="26">
        <v>27.369190524177757</v>
      </c>
      <c r="D40" s="22">
        <v>0</v>
      </c>
      <c r="E40" s="26">
        <v>67.34802446583032</v>
      </c>
      <c r="F40" s="26">
        <v>40.559623588305726</v>
      </c>
      <c r="G40" s="26">
        <v>55.79725993065301</v>
      </c>
      <c r="H40" s="26">
        <v>30.23865807019734</v>
      </c>
      <c r="I40" s="26">
        <v>51.16232074001652</v>
      </c>
      <c r="J40" s="26">
        <v>17.176215980716684</v>
      </c>
      <c r="K40" s="26">
        <v>83.06061809935277</v>
      </c>
      <c r="L40" s="26">
        <v>37.00925940682423</v>
      </c>
      <c r="M40" s="26">
        <v>0</v>
      </c>
      <c r="N40" s="26">
        <v>0</v>
      </c>
      <c r="O40" s="26">
        <v>10.881455959685296</v>
      </c>
      <c r="P40" s="26">
        <v>38.51429465164322</v>
      </c>
      <c r="Q40" s="29">
        <v>35.01522757141394</v>
      </c>
      <c r="R40" s="19"/>
    </row>
    <row r="41" spans="1:18" ht="13.5">
      <c r="A41" s="27"/>
      <c r="B41" s="28" t="s">
        <v>53</v>
      </c>
      <c r="C41" s="22">
        <v>0</v>
      </c>
      <c r="D41" s="22">
        <v>0</v>
      </c>
      <c r="E41" s="26">
        <v>79.52459300988913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20.21505586040627</v>
      </c>
      <c r="M41" s="26">
        <v>0</v>
      </c>
      <c r="N41" s="26">
        <v>0</v>
      </c>
      <c r="O41" s="26">
        <v>0</v>
      </c>
      <c r="P41" s="26">
        <v>0</v>
      </c>
      <c r="Q41" s="29">
        <v>33.39351973490003</v>
      </c>
      <c r="R41" s="19"/>
    </row>
    <row r="42" spans="1:18" ht="13.5">
      <c r="A42" s="27"/>
      <c r="B42" s="28" t="s">
        <v>54</v>
      </c>
      <c r="C42" s="26">
        <v>14.835487983768147</v>
      </c>
      <c r="D42" s="22">
        <v>0</v>
      </c>
      <c r="E42" s="26">
        <v>80.29239433361374</v>
      </c>
      <c r="F42" s="26">
        <v>111.28726230130286</v>
      </c>
      <c r="G42" s="26">
        <v>18.141871099669775</v>
      </c>
      <c r="H42" s="26">
        <v>0</v>
      </c>
      <c r="I42" s="26">
        <v>0</v>
      </c>
      <c r="J42" s="26">
        <v>28.36060163962263</v>
      </c>
      <c r="K42" s="26">
        <v>-3655.91035087719</v>
      </c>
      <c r="L42" s="26">
        <v>-4319.69788154898</v>
      </c>
      <c r="M42" s="26">
        <v>0</v>
      </c>
      <c r="N42" s="26">
        <v>0</v>
      </c>
      <c r="O42" s="26">
        <v>8.84787378829542</v>
      </c>
      <c r="P42" s="26">
        <v>3.409774924168211</v>
      </c>
      <c r="Q42" s="29">
        <v>39.71854175028076</v>
      </c>
      <c r="R42" s="19"/>
    </row>
    <row r="43" spans="1:18" ht="13.5">
      <c r="A43" s="27"/>
      <c r="B43" s="28" t="s">
        <v>55</v>
      </c>
      <c r="C43" s="26">
        <v>69.8418839943993</v>
      </c>
      <c r="D43" s="22">
        <v>0</v>
      </c>
      <c r="E43" s="26">
        <v>66.49983966071095</v>
      </c>
      <c r="F43" s="26">
        <v>68.30491299045252</v>
      </c>
      <c r="G43" s="26">
        <v>126.68370236351964</v>
      </c>
      <c r="H43" s="26">
        <v>88.24701831565352</v>
      </c>
      <c r="I43" s="26">
        <v>1453.13</v>
      </c>
      <c r="J43" s="26">
        <v>65.63630421546506</v>
      </c>
      <c r="K43" s="26">
        <v>73.60557145697011</v>
      </c>
      <c r="L43" s="26">
        <v>72.22268608041851</v>
      </c>
      <c r="M43" s="26">
        <v>0</v>
      </c>
      <c r="N43" s="26">
        <v>0</v>
      </c>
      <c r="O43" s="26">
        <v>90.41020567053786</v>
      </c>
      <c r="P43" s="26">
        <v>73.22777536912784</v>
      </c>
      <c r="Q43" s="29">
        <v>74.47400166285445</v>
      </c>
      <c r="R43" s="19"/>
    </row>
    <row r="44" spans="1:18" ht="13.5">
      <c r="A44" s="27"/>
      <c r="B44" s="28" t="s">
        <v>56</v>
      </c>
      <c r="C44" s="22">
        <v>0</v>
      </c>
      <c r="D44" s="22">
        <v>0</v>
      </c>
      <c r="E44" s="22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84.43745922543147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9">
        <v>47.34327967543515</v>
      </c>
      <c r="R44" s="19"/>
    </row>
    <row r="45" spans="1:18" s="25" customFormat="1" ht="12.75" customHeight="1">
      <c r="A45" s="20" t="s">
        <v>57</v>
      </c>
      <c r="B45" s="21"/>
      <c r="C45" s="22">
        <v>0</v>
      </c>
      <c r="D45" s="22">
        <v>47.34614630676034</v>
      </c>
      <c r="E45" s="22">
        <v>27.57438892178535</v>
      </c>
      <c r="F45" s="22">
        <v>16.42664449495661</v>
      </c>
      <c r="G45" s="22">
        <v>70.91500799599939</v>
      </c>
      <c r="H45" s="26">
        <v>40.5046523396524</v>
      </c>
      <c r="I45" s="26">
        <v>22.739135407532693</v>
      </c>
      <c r="J45" s="22">
        <v>47.457212551291974</v>
      </c>
      <c r="K45" s="22">
        <v>136.77242923090193</v>
      </c>
      <c r="L45" s="22">
        <v>30.011209271329314</v>
      </c>
      <c r="M45" s="22">
        <v>11.741679067631715</v>
      </c>
      <c r="N45" s="26">
        <v>0</v>
      </c>
      <c r="O45" s="22">
        <v>35.185677733619386</v>
      </c>
      <c r="P45" s="22">
        <v>74.60054826465895</v>
      </c>
      <c r="Q45" s="23">
        <v>44.627661872783214</v>
      </c>
      <c r="R45" s="24"/>
    </row>
    <row r="46" spans="1:18" ht="13.5">
      <c r="A46" s="27"/>
      <c r="B46" s="28" t="s">
        <v>58</v>
      </c>
      <c r="C46" s="22">
        <v>0</v>
      </c>
      <c r="D46" s="26">
        <v>13.848048471746779</v>
      </c>
      <c r="E46" s="26">
        <v>48.165878784925155</v>
      </c>
      <c r="F46" s="26">
        <v>0</v>
      </c>
      <c r="G46" s="26">
        <v>0</v>
      </c>
      <c r="H46" s="26">
        <v>42.26229306939914</v>
      </c>
      <c r="I46" s="26">
        <v>22.739135407532693</v>
      </c>
      <c r="J46" s="26">
        <v>0.4480036759275973</v>
      </c>
      <c r="K46" s="26">
        <v>8.458586172916343</v>
      </c>
      <c r="L46" s="26">
        <v>23.354987211012933</v>
      </c>
      <c r="M46" s="26">
        <v>0</v>
      </c>
      <c r="N46" s="26">
        <v>0</v>
      </c>
      <c r="O46" s="26">
        <v>5.365988738808037</v>
      </c>
      <c r="P46" s="26">
        <v>7.239898280717394</v>
      </c>
      <c r="Q46" s="29">
        <v>23.749534642493977</v>
      </c>
      <c r="R46" s="19"/>
    </row>
    <row r="47" spans="1:18" ht="13.5">
      <c r="A47" s="27"/>
      <c r="B47" s="28" t="s">
        <v>59</v>
      </c>
      <c r="C47" s="22">
        <v>0</v>
      </c>
      <c r="D47" s="26">
        <v>79.62904433860027</v>
      </c>
      <c r="E47" s="26">
        <v>16.009988714457833</v>
      </c>
      <c r="F47" s="26">
        <v>20.96717280016503</v>
      </c>
      <c r="G47" s="26">
        <v>-35.64852423503926</v>
      </c>
      <c r="H47" s="26">
        <v>126.92809813533019</v>
      </c>
      <c r="I47" s="26">
        <v>0</v>
      </c>
      <c r="J47" s="26">
        <v>38.50853595852435</v>
      </c>
      <c r="K47" s="26">
        <v>111.70749562080053</v>
      </c>
      <c r="L47" s="26">
        <v>71.94051563889113</v>
      </c>
      <c r="M47" s="26">
        <v>0</v>
      </c>
      <c r="N47" s="26">
        <v>0</v>
      </c>
      <c r="O47" s="26">
        <v>27.435658829861964</v>
      </c>
      <c r="P47" s="26">
        <v>35.57151445719092</v>
      </c>
      <c r="Q47" s="29">
        <v>62.44915345072373</v>
      </c>
      <c r="R47" s="19"/>
    </row>
    <row r="48" spans="1:18" ht="13.5">
      <c r="A48" s="27"/>
      <c r="B48" s="28" t="s">
        <v>60</v>
      </c>
      <c r="C48" s="22">
        <v>0</v>
      </c>
      <c r="D48" s="26">
        <v>65.49501582620721</v>
      </c>
      <c r="E48" s="26">
        <v>26.862322434289027</v>
      </c>
      <c r="F48" s="26">
        <v>29.360641722902304</v>
      </c>
      <c r="G48" s="26">
        <v>29.522013667999875</v>
      </c>
      <c r="H48" s="26">
        <v>51.41316099115567</v>
      </c>
      <c r="I48" s="26">
        <v>0</v>
      </c>
      <c r="J48" s="26">
        <v>38.979269781429146</v>
      </c>
      <c r="K48" s="26">
        <v>126.72500201562534</v>
      </c>
      <c r="L48" s="26">
        <v>47.01915261729463</v>
      </c>
      <c r="M48" s="26">
        <v>0</v>
      </c>
      <c r="N48" s="26">
        <v>0</v>
      </c>
      <c r="O48" s="26">
        <v>38.1925559325493</v>
      </c>
      <c r="P48" s="26">
        <v>30.227056070716703</v>
      </c>
      <c r="Q48" s="29">
        <v>58.60054387010619</v>
      </c>
      <c r="R48" s="19"/>
    </row>
    <row r="49" spans="1:18" ht="13.5">
      <c r="A49" s="27"/>
      <c r="B49" s="28" t="s">
        <v>61</v>
      </c>
      <c r="C49" s="22">
        <v>0</v>
      </c>
      <c r="D49" s="26">
        <v>39.19825510736912</v>
      </c>
      <c r="E49" s="26">
        <v>17.136668594032507</v>
      </c>
      <c r="F49" s="26">
        <v>12.589006315221617</v>
      </c>
      <c r="G49" s="26">
        <v>1441.5013181628972</v>
      </c>
      <c r="H49" s="26">
        <v>46.18375144483925</v>
      </c>
      <c r="I49" s="26">
        <v>0</v>
      </c>
      <c r="J49" s="26">
        <v>775.63</v>
      </c>
      <c r="K49" s="26">
        <v>0</v>
      </c>
      <c r="L49" s="26">
        <v>19.032406228293137</v>
      </c>
      <c r="M49" s="26">
        <v>11.741679067631715</v>
      </c>
      <c r="N49" s="26">
        <v>0</v>
      </c>
      <c r="O49" s="26">
        <v>137.8697143499775</v>
      </c>
      <c r="P49" s="26">
        <v>12.91453670389234</v>
      </c>
      <c r="Q49" s="29">
        <v>26.017173473059398</v>
      </c>
      <c r="R49" s="19"/>
    </row>
    <row r="50" spans="1:18" ht="13.5">
      <c r="A50" s="27"/>
      <c r="B50" s="28" t="s">
        <v>62</v>
      </c>
      <c r="C50" s="22">
        <v>0</v>
      </c>
      <c r="D50" s="22">
        <v>0</v>
      </c>
      <c r="E50" s="22">
        <v>0</v>
      </c>
      <c r="F50" s="22">
        <v>0</v>
      </c>
      <c r="G50" s="26">
        <v>0</v>
      </c>
      <c r="H50" s="26">
        <v>0</v>
      </c>
      <c r="I50" s="26">
        <v>0</v>
      </c>
      <c r="J50" s="26">
        <v>128.60694868054634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9">
        <v>128.40262147491063</v>
      </c>
      <c r="R50" s="19"/>
    </row>
    <row r="51" spans="1:18" ht="13.5">
      <c r="A51" s="27"/>
      <c r="B51" s="28" t="s">
        <v>63</v>
      </c>
      <c r="C51" s="22">
        <v>0</v>
      </c>
      <c r="D51" s="22">
        <v>0</v>
      </c>
      <c r="E51" s="22">
        <v>0</v>
      </c>
      <c r="F51" s="22">
        <v>0</v>
      </c>
      <c r="G51" s="26">
        <v>0</v>
      </c>
      <c r="H51" s="26">
        <v>32.109556164228295</v>
      </c>
      <c r="I51" s="26">
        <v>0</v>
      </c>
      <c r="J51" s="26">
        <v>0</v>
      </c>
      <c r="K51" s="26">
        <v>0</v>
      </c>
      <c r="L51" s="26">
        <v>2.6328977941687786</v>
      </c>
      <c r="M51" s="26">
        <v>0</v>
      </c>
      <c r="N51" s="26">
        <v>0</v>
      </c>
      <c r="O51" s="26">
        <v>0</v>
      </c>
      <c r="P51" s="26">
        <v>133.07959708170054</v>
      </c>
      <c r="Q51" s="29">
        <v>51.51321661368961</v>
      </c>
      <c r="R51" s="19"/>
    </row>
    <row r="52" spans="1:18" s="25" customFormat="1" ht="13.5">
      <c r="A52" s="20" t="s">
        <v>64</v>
      </c>
      <c r="B52" s="21"/>
      <c r="C52" s="22">
        <v>0</v>
      </c>
      <c r="D52" s="22">
        <v>109.86995488584111</v>
      </c>
      <c r="E52" s="22">
        <v>40.97356392252957</v>
      </c>
      <c r="F52" s="22">
        <v>0</v>
      </c>
      <c r="G52" s="22">
        <v>14635.370152761456</v>
      </c>
      <c r="H52" s="22">
        <v>132.96780568423884</v>
      </c>
      <c r="I52" s="26">
        <v>0</v>
      </c>
      <c r="J52" s="22">
        <v>0</v>
      </c>
      <c r="K52" s="22">
        <v>1571.16614154194</v>
      </c>
      <c r="L52" s="22">
        <v>113.38648656664654</v>
      </c>
      <c r="M52" s="22">
        <v>100.00449520481276</v>
      </c>
      <c r="N52" s="26">
        <v>0</v>
      </c>
      <c r="O52" s="22">
        <v>0</v>
      </c>
      <c r="P52" s="22">
        <v>125.75913785521793</v>
      </c>
      <c r="Q52" s="23">
        <v>118.35311303368854</v>
      </c>
      <c r="R52" s="24"/>
    </row>
    <row r="53" spans="1:18" ht="14.25" thickBot="1">
      <c r="A53" s="30"/>
      <c r="B53" s="31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4"/>
      <c r="R53" s="19"/>
    </row>
  </sheetData>
  <sheetProtection/>
  <printOptions horizontalCentered="1"/>
  <pageMargins left="0.2755905511811024" right="0.1968503937007874" top="0.984251968503937" bottom="0.984251968503937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Internet Perú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Eiko Kawamura Azurin</dc:creator>
  <cp:keywords/>
  <dc:description/>
  <cp:lastModifiedBy>Wendy Miluska Villar Charapaqui</cp:lastModifiedBy>
  <dcterms:created xsi:type="dcterms:W3CDTF">1998-06-18T20:16:11Z</dcterms:created>
  <dcterms:modified xsi:type="dcterms:W3CDTF">2016-10-28T17:46:09Z</dcterms:modified>
  <cp:category/>
  <cp:version/>
  <cp:contentType/>
  <cp:contentStatus/>
</cp:coreProperties>
</file>