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vist" sheetId="1" r:id="rId1"/>
    <sheet name="aho" sheetId="2" r:id="rId2"/>
    <sheet name="pla" sheetId="3" r:id="rId3"/>
    <sheet name="total" sheetId="4" r:id="rId4"/>
  </sheets>
  <externalReferences>
    <externalReference r:id="rId7"/>
  </externalReferences>
  <definedNames/>
  <calcPr fullCalcOnLoad="1"/>
</workbook>
</file>

<file path=xl/comments2.xml><?xml version="1.0" encoding="utf-8"?>
<comments xmlns="http://schemas.openxmlformats.org/spreadsheetml/2006/main">
  <authors>
    <author>Un usuario de Microsoft Office satisfecho</author>
  </authors>
  <commentList>
    <comment ref="M22" authorId="0">
      <text>
        <r>
          <rPr>
            <sz val="8"/>
            <rFont val="Tahoma"/>
            <family val="0"/>
          </rPr>
          <t>En el anexo se presenta como 35599 pero con un saldo resultante de 17667
 preguntar al banco</t>
        </r>
      </text>
    </comment>
  </commentList>
</comments>
</file>

<file path=xl/sharedStrings.xml><?xml version="1.0" encoding="utf-8"?>
<sst xmlns="http://schemas.openxmlformats.org/spreadsheetml/2006/main" count="257" uniqueCount="66">
  <si>
    <t>MOVIMIENTO  DE  LOS  DEPOSITOS  EN  CUENTA  CORRIENTE</t>
  </si>
  <si>
    <t>M O N E D A    N A C I O N A L</t>
  </si>
  <si>
    <t>M O N E D A      E X T R A N J E R A</t>
  </si>
  <si>
    <t>(En  Miles de  Nuevos  Soles)</t>
  </si>
  <si>
    <t>(En  Miles  de  Dolares)</t>
  </si>
  <si>
    <t>Equivalente</t>
  </si>
  <si>
    <t>B  A  N  C  O  S</t>
  </si>
  <si>
    <t xml:space="preserve">     E N T R A D A S </t>
  </si>
  <si>
    <t xml:space="preserve">     E N T R A D A S</t>
  </si>
  <si>
    <t>En Miles</t>
  </si>
  <si>
    <t>Número de</t>
  </si>
  <si>
    <t>Saldo</t>
  </si>
  <si>
    <t>Intereses</t>
  </si>
  <si>
    <t>Retiros y</t>
  </si>
  <si>
    <t>de Nuevos</t>
  </si>
  <si>
    <t>Cuentas</t>
  </si>
  <si>
    <t>Anterior</t>
  </si>
  <si>
    <t>Entregas</t>
  </si>
  <si>
    <t>Capitalizados</t>
  </si>
  <si>
    <t>Cancelaciones</t>
  </si>
  <si>
    <t>Actual</t>
  </si>
  <si>
    <t>Entrega</t>
  </si>
  <si>
    <t>Soles</t>
  </si>
  <si>
    <t xml:space="preserve">  CONTINENTAL.......................................................................</t>
  </si>
  <si>
    <t xml:space="preserve">  INTERBANK..........................................................................</t>
  </si>
  <si>
    <t xml:space="preserve">  CREDITO................................................................................</t>
  </si>
  <si>
    <t xml:space="preserve">  WIESE...................................................................................</t>
  </si>
  <si>
    <t xml:space="preserve">  LIMA.....................................................................................</t>
  </si>
  <si>
    <t xml:space="preserve">  REPUBLICA...........................................................................</t>
  </si>
  <si>
    <t xml:space="preserve">  LATINO..................................................................................</t>
  </si>
  <si>
    <t xml:space="preserve">  NORBANK........................................................... </t>
  </si>
  <si>
    <t xml:space="preserve">  BANCOSUR.....................................................................</t>
  </si>
  <si>
    <t xml:space="preserve">  FINANCIERO.........(*)...............................................................</t>
  </si>
  <si>
    <t xml:space="preserve">  DE COMERCIO...................................................................... </t>
  </si>
  <si>
    <t xml:space="preserve">  DEL PROGRESO....................................................................</t>
  </si>
  <si>
    <t xml:space="preserve">  SUDAMERICANO.....................................................................</t>
  </si>
  <si>
    <t xml:space="preserve">  BANEX...................................................................................</t>
  </si>
  <si>
    <t xml:space="preserve">  DEL TRABAJO........................................................................</t>
  </si>
  <si>
    <t xml:space="preserve">  SOLVENTA............................................................................</t>
  </si>
  <si>
    <t xml:space="preserve">  SERBANCO............................................................................</t>
  </si>
  <si>
    <t xml:space="preserve">  BANCO DEL PAIS...............................................................................</t>
  </si>
  <si>
    <t xml:space="preserve">  ORION...............................................................................</t>
  </si>
  <si>
    <t xml:space="preserve">  CITIBANK...............................................................................</t>
  </si>
  <si>
    <t xml:space="preserve">  BANK OF BOSTON</t>
  </si>
  <si>
    <t xml:space="preserve">  STANDAR CHARTERED.......................................................................... </t>
  </si>
  <si>
    <t xml:space="preserve">  SANTANDER...........................................................................</t>
  </si>
  <si>
    <t xml:space="preserve">  INTERAMERICANO................................................................</t>
  </si>
  <si>
    <t xml:space="preserve">  NUEVO MUNDO.....................................................................</t>
  </si>
  <si>
    <t xml:space="preserve">  TOTAL  :..................................................................................</t>
  </si>
  <si>
    <t>Tipo de Cambio = S/. 2.95</t>
  </si>
  <si>
    <t>Incluye depósitos del sistema financiero y organismos internacionales.</t>
  </si>
  <si>
    <t>(*)  Sin información.</t>
  </si>
  <si>
    <t>MOVIMIENTO  DE  LOS  DEPOSITOS  DE AHORROS</t>
  </si>
  <si>
    <t>en Miles</t>
  </si>
  <si>
    <t xml:space="preserve">  BANCO DEL PAIS........(*)....................................................................</t>
  </si>
  <si>
    <t xml:space="preserve">  ORION............................................................................</t>
  </si>
  <si>
    <t xml:space="preserve">  STANDARD CHARTERED.......................................................................... </t>
  </si>
  <si>
    <t xml:space="preserve">  TOTAL  :.................................................................</t>
  </si>
  <si>
    <t>Incluye los Depositos del Sistema Financiero y Organismos Internacionales,</t>
  </si>
  <si>
    <t>MOVIMIENTO  DE  LOS  DEPOSITOS  A PLAZO</t>
  </si>
  <si>
    <t xml:space="preserve">  FINANCIERO........(*)................................................................</t>
  </si>
  <si>
    <t xml:space="preserve">  BANCO DEL PAIS............................................................................</t>
  </si>
  <si>
    <t xml:space="preserve">  TOTAL  :....................................................................................</t>
  </si>
  <si>
    <t>MOVIMIENTO  DE  LOS  DEPOSITOS  EN  NUMERO  DE  CUENTAS  Y  MONTOS</t>
  </si>
  <si>
    <t>BANCA MULTIPLE</t>
  </si>
  <si>
    <t>AL 31 DE AGOSTO DE 1998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</si>
</sst>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-?"/>
    <numFmt numFmtId="165" formatCode="General_)"/>
    <numFmt numFmtId="166" formatCode="#,##0.0_____);\(#,##0.0\)"/>
    <numFmt numFmtId="167" formatCode="_(* #\ ###\ ###_);_(* \(#\ ###\ ###\);_(* &quot;-&quot;??_);_(@_)"/>
    <numFmt numFmtId="168" formatCode="0.0__"/>
    <numFmt numFmtId="169" formatCode="#,##0.0_);\(#,##0.0\)"/>
    <numFmt numFmtId="170" formatCode="_ * #,##0.0____\ ;_ * \-#,##0.0____\ ;_ * &quot;-&quot;?;_ @_ "/>
    <numFmt numFmtId="171" formatCode="0.0_)"/>
    <numFmt numFmtId="172" formatCode="\-"/>
    <numFmt numFmtId="173" formatCode="_ * #\ ###\ ###;_*\ \-#\ ###\ ###;_ * &quot;-&quot;_ ;_ @_ "/>
    <numFmt numFmtId="174" formatCode="0.0"/>
    <numFmt numFmtId="175" formatCode="_ * #,##0.0;_ * \-#,##0.0;_ * &quot;-&quot;_ ;_ @_ "/>
    <numFmt numFmtId="176" formatCode="_(* #,##0.0_);_(* \(#,##0.0\);_(* &quot;-&quot;_);_(@_)"/>
    <numFmt numFmtId="177" formatCode="* #\ ##0.0;\ * \-#\ ##0.0;* &quot;-&quot;_ ;_ @_ "/>
    <numFmt numFmtId="178" formatCode="#\ ##0.0\ \ ;\ *#\ ##0.0\ \ ;* &quot;-&quot;__\ ;_ @_ "/>
    <numFmt numFmtId="179" formatCode="* #\ ##0.0\ \ ;\ * \-#\ ##0.0\ ;* &quot;-&quot;\ _ ;_ @_ "/>
    <numFmt numFmtId="180" formatCode="_ * #,##0.00_ ;_ * \-#,##0.00_ ;_ * &quot;-&quot;??_ ;_ @_ "/>
    <numFmt numFmtId="181" formatCode="* #\ ##0.0\ ;\ * \-#\ ##0.0;* &quot;-&quot;_ ;_ @_ "/>
    <numFmt numFmtId="182" formatCode="_(* #\ ###\ ##0_);_(* \(#\ ###\ ##0\);* &quot;-&quot;;_(@_)"/>
    <numFmt numFmtId="183" formatCode="_(* #\ ###\ ##0_);_(* \(#\ ##0\);_(* &quot;-&quot;_);_(@_)"/>
    <numFmt numFmtId="184" formatCode="#\ ###\ ##0"/>
    <numFmt numFmtId="185" formatCode="\(\1\)"/>
    <numFmt numFmtId="186" formatCode="\(\2\)"/>
  </numFmts>
  <fonts count="27">
    <font>
      <sz val="10"/>
      <name val="Arial"/>
      <family val="0"/>
    </font>
    <font>
      <sz val="8"/>
      <name val="Arial Narrow"/>
      <family val="2"/>
    </font>
    <font>
      <sz val="6.5"/>
      <name val="Switzerland"/>
      <family val="2"/>
    </font>
    <font>
      <sz val="10"/>
      <name val="Arial Narrow"/>
      <family val="2"/>
    </font>
    <font>
      <sz val="11"/>
      <name val="Avalon"/>
      <family val="2"/>
    </font>
    <font>
      <sz val="8"/>
      <color indexed="8"/>
      <name val="Arial Narrow"/>
      <family val="2"/>
    </font>
    <font>
      <sz val="11"/>
      <name val="Century Schoolbook"/>
      <family val="1"/>
    </font>
    <font>
      <sz val="12"/>
      <color indexed="8"/>
      <name val="Courier"/>
      <family val="0"/>
    </font>
    <font>
      <sz val="9"/>
      <name val="Arial Narrow"/>
      <family val="0"/>
    </font>
    <font>
      <b/>
      <sz val="11"/>
      <name val="Century Schoolbook"/>
      <family val="1"/>
    </font>
    <font>
      <b/>
      <sz val="11.5"/>
      <name val="Zurich UBlkEx BT"/>
      <family val="2"/>
    </font>
    <font>
      <b/>
      <u val="single"/>
      <sz val="11.5"/>
      <color indexed="8"/>
      <name val="Zurich UBlkEx BT"/>
      <family val="2"/>
    </font>
    <font>
      <sz val="11"/>
      <color indexed="8"/>
      <name val="Avalon"/>
      <family val="2"/>
    </font>
    <font>
      <sz val="7"/>
      <name val="Arial Narrow"/>
      <family val="2"/>
    </font>
    <font>
      <sz val="7"/>
      <color indexed="8"/>
      <name val="Arial Narrow"/>
      <family val="2"/>
    </font>
    <font>
      <sz val="6.5"/>
      <color indexed="8"/>
      <name val="Switzerland"/>
      <family val="2"/>
    </font>
    <font>
      <b/>
      <sz val="12"/>
      <name val="Times New Roman"/>
      <family val="1"/>
    </font>
    <font>
      <sz val="11.5"/>
      <name val="Zurich UBlkEx BT"/>
      <family val="2"/>
    </font>
    <font>
      <b/>
      <i/>
      <u val="single"/>
      <sz val="11.5"/>
      <color indexed="8"/>
      <name val="Zurich UBlkEx BT"/>
      <family val="2"/>
    </font>
    <font>
      <b/>
      <sz val="11"/>
      <color indexed="8"/>
      <name val="Avalon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Tahoma"/>
      <family val="0"/>
    </font>
    <font>
      <sz val="12"/>
      <color indexed="8"/>
      <name val="Arial Narrow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5" fillId="0" borderId="1" xfId="0" applyFont="1" applyFill="1" applyBorder="1" applyAlignment="1">
      <alignment/>
    </xf>
    <xf numFmtId="0" fontId="1" fillId="0" borderId="0" xfId="0" applyFont="1" applyBorder="1" applyAlignment="1" applyProtection="1">
      <alignment horizontal="centerContinuous"/>
      <protection/>
    </xf>
    <xf numFmtId="0" fontId="1" fillId="0" borderId="0" xfId="0" applyFont="1" applyBorder="1" applyAlignment="1">
      <alignment horizontal="centerContinuous"/>
    </xf>
    <xf numFmtId="0" fontId="5" fillId="0" borderId="5" xfId="0" applyFont="1" applyFill="1" applyBorder="1" applyAlignment="1" applyProtection="1">
      <alignment horizontal="center"/>
      <protection/>
    </xf>
    <xf numFmtId="0" fontId="5" fillId="0" borderId="1" xfId="0" applyFont="1" applyFill="1" applyBorder="1" applyAlignment="1" applyProtection="1">
      <alignment horizontal="center"/>
      <protection/>
    </xf>
    <xf numFmtId="0" fontId="5" fillId="0" borderId="4" xfId="0" applyFont="1" applyFill="1" applyBorder="1" applyAlignment="1">
      <alignment/>
    </xf>
    <xf numFmtId="0" fontId="1" fillId="0" borderId="5" xfId="0" applyFont="1" applyBorder="1" applyAlignment="1">
      <alignment horizontal="center"/>
    </xf>
    <xf numFmtId="0" fontId="5" fillId="0" borderId="1" xfId="0" applyFont="1" applyFill="1" applyBorder="1" applyAlignment="1" applyProtection="1">
      <alignment/>
      <protection/>
    </xf>
    <xf numFmtId="0" fontId="5" fillId="0" borderId="1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9" fillId="0" borderId="0" xfId="0" applyFont="1" applyAlignment="1">
      <alignment horizontal="centerContinuous"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 horizontal="centerContinuous"/>
    </xf>
    <xf numFmtId="0" fontId="1" fillId="0" borderId="0" xfId="0" applyNumberFormat="1" applyFont="1" applyBorder="1" applyAlignment="1">
      <alignment/>
    </xf>
    <xf numFmtId="0" fontId="1" fillId="0" borderId="5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Fill="1" applyAlignment="1" applyProtection="1" quotePrefix="1">
      <alignment horizontal="centerContinuous"/>
      <protection/>
    </xf>
    <xf numFmtId="0" fontId="11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>
      <alignment/>
    </xf>
    <xf numFmtId="0" fontId="14" fillId="0" borderId="2" xfId="0" applyFont="1" applyFill="1" applyBorder="1" applyAlignment="1">
      <alignment/>
    </xf>
    <xf numFmtId="0" fontId="14" fillId="0" borderId="3" xfId="0" applyFont="1" applyFill="1" applyBorder="1" applyAlignment="1">
      <alignment horizontal="centerContinuous"/>
    </xf>
    <xf numFmtId="0" fontId="14" fillId="0" borderId="3" xfId="0" applyFont="1" applyFill="1" applyBorder="1" applyAlignment="1" applyProtection="1">
      <alignment horizontal="centerContinuous"/>
      <protection/>
    </xf>
    <xf numFmtId="0" fontId="14" fillId="0" borderId="4" xfId="0" applyFont="1" applyFill="1" applyBorder="1" applyAlignment="1">
      <alignment horizontal="centerContinuous"/>
    </xf>
    <xf numFmtId="0" fontId="14" fillId="0" borderId="4" xfId="0" applyFont="1" applyFill="1" applyBorder="1" applyAlignment="1">
      <alignment/>
    </xf>
    <xf numFmtId="0" fontId="14" fillId="0" borderId="6" xfId="0" applyFont="1" applyFill="1" applyBorder="1" applyAlignment="1">
      <alignment/>
    </xf>
    <xf numFmtId="0" fontId="13" fillId="0" borderId="0" xfId="0" applyFont="1" applyAlignment="1">
      <alignment vertical="top"/>
    </xf>
    <xf numFmtId="0" fontId="14" fillId="0" borderId="1" xfId="0" applyFont="1" applyFill="1" applyBorder="1" applyAlignment="1">
      <alignment vertical="top"/>
    </xf>
    <xf numFmtId="0" fontId="14" fillId="0" borderId="0" xfId="0" applyFont="1" applyFill="1" applyBorder="1" applyAlignment="1">
      <alignment horizontal="centerContinuous" vertical="top"/>
    </xf>
    <xf numFmtId="0" fontId="13" fillId="0" borderId="0" xfId="0" applyFont="1" applyBorder="1" applyAlignment="1" applyProtection="1">
      <alignment horizontal="centerContinuous" vertical="top"/>
      <protection/>
    </xf>
    <xf numFmtId="0" fontId="13" fillId="0" borderId="0" xfId="0" applyFont="1" applyBorder="1" applyAlignment="1">
      <alignment horizontal="centerContinuous" vertical="top"/>
    </xf>
    <xf numFmtId="0" fontId="13" fillId="0" borderId="5" xfId="0" applyFont="1" applyBorder="1" applyAlignment="1">
      <alignment horizontal="centerContinuous" vertical="top"/>
    </xf>
    <xf numFmtId="0" fontId="14" fillId="0" borderId="5" xfId="0" applyFont="1" applyFill="1" applyBorder="1" applyAlignment="1" applyProtection="1">
      <alignment horizontal="center"/>
      <protection/>
    </xf>
    <xf numFmtId="0" fontId="14" fillId="0" borderId="6" xfId="0" applyFont="1" applyFill="1" applyBorder="1" applyAlignment="1">
      <alignment vertical="top"/>
    </xf>
    <xf numFmtId="0" fontId="14" fillId="0" borderId="1" xfId="0" applyFont="1" applyFill="1" applyBorder="1" applyAlignment="1" applyProtection="1">
      <alignment horizontal="center"/>
      <protection/>
    </xf>
    <xf numFmtId="0" fontId="14" fillId="0" borderId="7" xfId="0" applyFont="1" applyFill="1" applyBorder="1" applyAlignment="1" applyProtection="1">
      <alignment/>
      <protection/>
    </xf>
    <xf numFmtId="0" fontId="14" fillId="0" borderId="8" xfId="0" applyFont="1" applyFill="1" applyBorder="1" applyAlignment="1">
      <alignment/>
    </xf>
    <xf numFmtId="0" fontId="14" fillId="0" borderId="5" xfId="0" applyFont="1" applyFill="1" applyBorder="1" applyAlignment="1" applyProtection="1">
      <alignment horizontal="center" vertical="center"/>
      <protection/>
    </xf>
    <xf numFmtId="0" fontId="14" fillId="0" borderId="6" xfId="0" applyFont="1" applyFill="1" applyBorder="1" applyAlignment="1">
      <alignment horizontal="left"/>
    </xf>
    <xf numFmtId="0" fontId="14" fillId="0" borderId="1" xfId="0" applyFont="1" applyFill="1" applyBorder="1" applyAlignment="1">
      <alignment/>
    </xf>
    <xf numFmtId="0" fontId="13" fillId="0" borderId="5" xfId="0" applyFont="1" applyBorder="1" applyAlignment="1">
      <alignment horizontal="center"/>
    </xf>
    <xf numFmtId="0" fontId="14" fillId="0" borderId="5" xfId="0" applyFont="1" applyFill="1" applyBorder="1" applyAlignment="1">
      <alignment/>
    </xf>
    <xf numFmtId="0" fontId="14" fillId="0" borderId="9" xfId="0" applyFont="1" applyFill="1" applyBorder="1" applyAlignment="1">
      <alignment vertical="top"/>
    </xf>
    <xf numFmtId="0" fontId="14" fillId="0" borderId="10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6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1" fillId="0" borderId="0" xfId="0" applyNumberFormat="1" applyFont="1" applyBorder="1" applyAlignment="1" applyProtection="1">
      <alignment/>
      <protection/>
    </xf>
    <xf numFmtId="0" fontId="1" fillId="0" borderId="5" xfId="0" applyNumberFormat="1" applyFont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3" fontId="5" fillId="0" borderId="6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7" xfId="0" applyNumberFormat="1" applyFont="1" applyFill="1" applyBorder="1" applyAlignment="1" applyProtection="1">
      <alignment horizontal="right"/>
      <protection/>
    </xf>
    <xf numFmtId="0" fontId="1" fillId="0" borderId="8" xfId="0" applyNumberFormat="1" applyFont="1" applyBorder="1" applyAlignment="1" applyProtection="1">
      <alignment/>
      <protection/>
    </xf>
    <xf numFmtId="0" fontId="1" fillId="0" borderId="7" xfId="0" applyNumberFormat="1" applyFont="1" applyBorder="1" applyAlignment="1" applyProtection="1">
      <alignment/>
      <protection/>
    </xf>
    <xf numFmtId="0" fontId="5" fillId="0" borderId="6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5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 horizontal="right"/>
      <protection/>
    </xf>
    <xf numFmtId="3" fontId="5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/>
      <protection/>
    </xf>
    <xf numFmtId="3" fontId="5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 applyProtection="1">
      <alignment/>
      <protection/>
    </xf>
    <xf numFmtId="0" fontId="7" fillId="0" borderId="3" xfId="0" applyFont="1" applyFill="1" applyBorder="1" applyAlignment="1">
      <alignment/>
    </xf>
    <xf numFmtId="0" fontId="5" fillId="0" borderId="0" xfId="0" applyFont="1" applyFill="1" applyAlignment="1">
      <alignment/>
    </xf>
    <xf numFmtId="37" fontId="1" fillId="0" borderId="0" xfId="0" applyNumberFormat="1" applyFont="1" applyAlignment="1" applyProtection="1">
      <alignment/>
      <protection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/>
    </xf>
    <xf numFmtId="0" fontId="18" fillId="0" borderId="0" xfId="0" applyFont="1" applyFill="1" applyAlignment="1" applyProtection="1" quotePrefix="1">
      <alignment horizontal="centerContinuous"/>
      <protection/>
    </xf>
    <xf numFmtId="0" fontId="18" fillId="0" borderId="0" xfId="0" applyFont="1" applyFill="1" applyAlignment="1">
      <alignment horizontal="centerContinuous"/>
    </xf>
    <xf numFmtId="0" fontId="19" fillId="0" borderId="0" xfId="0" applyFont="1" applyFill="1" applyAlignment="1">
      <alignment horizontal="centerContinuous"/>
    </xf>
    <xf numFmtId="0" fontId="0" fillId="0" borderId="0" xfId="0" applyAlignment="1" applyProtection="1">
      <alignment horizontal="center"/>
      <protection/>
    </xf>
    <xf numFmtId="0" fontId="5" fillId="0" borderId="3" xfId="0" applyFont="1" applyFill="1" applyBorder="1" applyAlignment="1">
      <alignment horizontal="centerContinuous"/>
    </xf>
    <xf numFmtId="0" fontId="5" fillId="0" borderId="3" xfId="0" applyFont="1" applyFill="1" applyBorder="1" applyAlignment="1" applyProtection="1">
      <alignment horizontal="centerContinuous"/>
      <protection/>
    </xf>
    <xf numFmtId="0" fontId="5" fillId="0" borderId="4" xfId="0" applyFont="1" applyFill="1" applyBorder="1" applyAlignment="1">
      <alignment horizontal="centerContinuous"/>
    </xf>
    <xf numFmtId="0" fontId="7" fillId="0" borderId="6" xfId="0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0" fontId="5" fillId="0" borderId="4" xfId="0" applyFont="1" applyFill="1" applyBorder="1" applyAlignment="1" applyProtection="1">
      <alignment/>
      <protection/>
    </xf>
    <xf numFmtId="0" fontId="5" fillId="0" borderId="7" xfId="0" applyFont="1" applyFill="1" applyBorder="1" applyAlignment="1" applyProtection="1">
      <alignment/>
      <protection/>
    </xf>
    <xf numFmtId="0" fontId="5" fillId="0" borderId="8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3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3" fontId="0" fillId="0" borderId="0" xfId="0" applyNumberFormat="1" applyAlignment="1">
      <alignment/>
    </xf>
    <xf numFmtId="0" fontId="5" fillId="0" borderId="0" xfId="0" applyNumberFormat="1" applyFont="1" applyFill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5" fillId="0" borderId="5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0" fontId="5" fillId="0" borderId="9" xfId="0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right"/>
      <protection/>
    </xf>
    <xf numFmtId="0" fontId="1" fillId="0" borderId="10" xfId="0" applyNumberFormat="1" applyFont="1" applyBorder="1" applyAlignment="1" applyProtection="1">
      <alignment/>
      <protection/>
    </xf>
    <xf numFmtId="0" fontId="1" fillId="0" borderId="12" xfId="0" applyNumberFormat="1" applyFont="1" applyBorder="1" applyAlignment="1" applyProtection="1">
      <alignment/>
      <protection/>
    </xf>
    <xf numFmtId="0" fontId="2" fillId="0" borderId="0" xfId="0" applyFont="1" applyAlignment="1">
      <alignment horizontal="left"/>
    </xf>
    <xf numFmtId="0" fontId="0" fillId="0" borderId="0" xfId="0" applyAlignment="1" applyProtection="1" quotePrefix="1">
      <alignment horizontal="left"/>
      <protection/>
    </xf>
    <xf numFmtId="0" fontId="20" fillId="0" borderId="0" xfId="0" applyFont="1" applyFill="1" applyBorder="1" applyAlignment="1" applyProtection="1">
      <alignment/>
      <protection/>
    </xf>
    <xf numFmtId="3" fontId="21" fillId="0" borderId="0" xfId="0" applyNumberFormat="1" applyFont="1" applyFill="1" applyBorder="1" applyAlignment="1" applyProtection="1">
      <alignment horizontal="right"/>
      <protection/>
    </xf>
    <xf numFmtId="3" fontId="21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/>
      <protection/>
    </xf>
    <xf numFmtId="3" fontId="0" fillId="0" borderId="0" xfId="0" applyNumberFormat="1" applyBorder="1" applyAlignment="1">
      <alignment/>
    </xf>
    <xf numFmtId="0" fontId="22" fillId="0" borderId="0" xfId="0" applyFont="1" applyFill="1" applyBorder="1" applyAlignment="1" applyProtection="1">
      <alignment horizontal="left"/>
      <protection/>
    </xf>
    <xf numFmtId="3" fontId="23" fillId="0" borderId="0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Border="1" applyAlignment="1" applyProtection="1">
      <alignment/>
      <protection/>
    </xf>
    <xf numFmtId="0" fontId="5" fillId="0" borderId="3" xfId="0" applyFont="1" applyFill="1" applyBorder="1" applyAlignment="1" applyProtection="1">
      <alignment/>
      <protection/>
    </xf>
    <xf numFmtId="3" fontId="1" fillId="0" borderId="0" xfId="0" applyNumberFormat="1" applyFont="1" applyBorder="1" applyAlignment="1" quotePrefix="1">
      <alignment horizontal="right"/>
    </xf>
    <xf numFmtId="0" fontId="5" fillId="0" borderId="11" xfId="0" applyFont="1" applyFill="1" applyBorder="1" applyAlignment="1" applyProtection="1">
      <alignment horizontal="left"/>
      <protection/>
    </xf>
    <xf numFmtId="3" fontId="1" fillId="0" borderId="0" xfId="0" applyNumberFormat="1" applyFont="1" applyBorder="1" applyAlignment="1" quotePrefix="1">
      <alignment horizontal="left"/>
    </xf>
    <xf numFmtId="0" fontId="25" fillId="0" borderId="0" xfId="0" applyFont="1" applyFill="1" applyBorder="1" applyAlignment="1">
      <alignment/>
    </xf>
    <xf numFmtId="3" fontId="0" fillId="0" borderId="0" xfId="0" applyNumberFormat="1" applyBorder="1" applyAlignment="1" quotePrefix="1">
      <alignment horizontal="right"/>
    </xf>
  </cellXfs>
  <cellStyles count="11">
    <cellStyle name="Normal" xfId="0"/>
    <cellStyle name="Comma" xfId="15"/>
    <cellStyle name="Comma [0]" xfId="16"/>
    <cellStyle name="Millares_BCA. MULTIPLE" xfId="17"/>
    <cellStyle name="Currency" xfId="18"/>
    <cellStyle name="Currency [0]" xfId="19"/>
    <cellStyle name="Moneda_BANCA MULTIPLE (2)" xfId="20"/>
    <cellStyle name="Normal_Crd Ctg y Cob" xfId="21"/>
    <cellStyle name="Normal_Crd Ctg y Cob_1" xfId="22"/>
    <cellStyle name="Normal_Crd Ctg y Cob_BANCA MULTIPL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5</xdr:row>
      <xdr:rowOff>95250</xdr:rowOff>
    </xdr:from>
    <xdr:to>
      <xdr:col>14</xdr:col>
      <xdr:colOff>133350</xdr:colOff>
      <xdr:row>6</xdr:row>
      <xdr:rowOff>95250</xdr:rowOff>
    </xdr:to>
    <xdr:sp>
      <xdr:nvSpPr>
        <xdr:cNvPr id="1" name="Texto 1"/>
        <xdr:cNvSpPr txBox="1">
          <a:spLocks noChangeArrowheads="1"/>
        </xdr:cNvSpPr>
      </xdr:nvSpPr>
      <xdr:spPr>
        <a:xfrm>
          <a:off x="6477000" y="1028700"/>
          <a:ext cx="17335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OTRAS GARANTIAS</a:t>
          </a:r>
        </a:p>
      </xdr:txBody>
    </xdr:sp>
    <xdr:clientData/>
  </xdr:twoCellAnchor>
  <xdr:twoCellAnchor>
    <xdr:from>
      <xdr:col>15</xdr:col>
      <xdr:colOff>38100</xdr:colOff>
      <xdr:row>5</xdr:row>
      <xdr:rowOff>95250</xdr:rowOff>
    </xdr:from>
    <xdr:to>
      <xdr:col>18</xdr:col>
      <xdr:colOff>219075</xdr:colOff>
      <xdr:row>6</xdr:row>
      <xdr:rowOff>57150</xdr:rowOff>
    </xdr:to>
    <xdr:sp>
      <xdr:nvSpPr>
        <xdr:cNvPr id="2" name="Texto 2"/>
        <xdr:cNvSpPr txBox="1">
          <a:spLocks noChangeArrowheads="1"/>
        </xdr:cNvSpPr>
      </xdr:nvSpPr>
      <xdr:spPr>
        <a:xfrm>
          <a:off x="8667750" y="1028700"/>
          <a:ext cx="272415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SIN GARANTIAS</a:t>
          </a:r>
        </a:p>
      </xdr:txBody>
    </xdr:sp>
    <xdr:clientData/>
  </xdr:twoCellAnchor>
  <xdr:twoCellAnchor>
    <xdr:from>
      <xdr:col>21</xdr:col>
      <xdr:colOff>85725</xdr:colOff>
      <xdr:row>5</xdr:row>
      <xdr:rowOff>104775</xdr:rowOff>
    </xdr:from>
    <xdr:to>
      <xdr:col>28</xdr:col>
      <xdr:colOff>209550</xdr:colOff>
      <xdr:row>6</xdr:row>
      <xdr:rowOff>76200</xdr:rowOff>
    </xdr:to>
    <xdr:sp>
      <xdr:nvSpPr>
        <xdr:cNvPr id="3" name="Texto 3"/>
        <xdr:cNvSpPr txBox="1">
          <a:spLocks noChangeArrowheads="1"/>
        </xdr:cNvSpPr>
      </xdr:nvSpPr>
      <xdr:spPr>
        <a:xfrm>
          <a:off x="13801725" y="1038225"/>
          <a:ext cx="605790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TIPO  DE  GARANTIA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1</xdr:col>
      <xdr:colOff>9525</xdr:colOff>
      <xdr:row>7</xdr:row>
      <xdr:rowOff>152400</xdr:rowOff>
    </xdr:to>
    <xdr:sp>
      <xdr:nvSpPr>
        <xdr:cNvPr id="4" name="Line 7"/>
        <xdr:cNvSpPr>
          <a:spLocks/>
        </xdr:cNvSpPr>
      </xdr:nvSpPr>
      <xdr:spPr>
        <a:xfrm>
          <a:off x="0" y="942975"/>
          <a:ext cx="7620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5</xdr:row>
      <xdr:rowOff>104775</xdr:rowOff>
    </xdr:from>
    <xdr:to>
      <xdr:col>14</xdr:col>
      <xdr:colOff>381000</xdr:colOff>
      <xdr:row>6</xdr:row>
      <xdr:rowOff>95250</xdr:rowOff>
    </xdr:to>
    <xdr:sp>
      <xdr:nvSpPr>
        <xdr:cNvPr id="5" name="Texto 4"/>
        <xdr:cNvSpPr txBox="1">
          <a:spLocks noChangeArrowheads="1"/>
        </xdr:cNvSpPr>
      </xdr:nvSpPr>
      <xdr:spPr>
        <a:xfrm>
          <a:off x="7543800" y="1038225"/>
          <a:ext cx="9144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OTROS</a:t>
          </a:r>
        </a:p>
      </xdr:txBody>
    </xdr:sp>
    <xdr:clientData/>
  </xdr:twoCellAnchor>
  <xdr:twoCellAnchor>
    <xdr:from>
      <xdr:col>15</xdr:col>
      <xdr:colOff>28575</xdr:colOff>
      <xdr:row>5</xdr:row>
      <xdr:rowOff>104775</xdr:rowOff>
    </xdr:from>
    <xdr:to>
      <xdr:col>16</xdr:col>
      <xdr:colOff>390525</xdr:colOff>
      <xdr:row>6</xdr:row>
      <xdr:rowOff>95250</xdr:rowOff>
    </xdr:to>
    <xdr:sp>
      <xdr:nvSpPr>
        <xdr:cNvPr id="6" name="Texto 5"/>
        <xdr:cNvSpPr txBox="1">
          <a:spLocks noChangeArrowheads="1"/>
        </xdr:cNvSpPr>
      </xdr:nvSpPr>
      <xdr:spPr>
        <a:xfrm>
          <a:off x="8658225" y="1038225"/>
          <a:ext cx="12096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TOTAL</a:t>
          </a:r>
        </a:p>
      </xdr:txBody>
    </xdr:sp>
    <xdr:clientData/>
  </xdr:twoCellAnchor>
  <xdr:twoCellAnchor>
    <xdr:from>
      <xdr:col>9</xdr:col>
      <xdr:colOff>323850</xdr:colOff>
      <xdr:row>5</xdr:row>
      <xdr:rowOff>152400</xdr:rowOff>
    </xdr:from>
    <xdr:to>
      <xdr:col>9</xdr:col>
      <xdr:colOff>552450</xdr:colOff>
      <xdr:row>7</xdr:row>
      <xdr:rowOff>0</xdr:rowOff>
    </xdr:to>
    <xdr:sp>
      <xdr:nvSpPr>
        <xdr:cNvPr id="7" name="Line 10"/>
        <xdr:cNvSpPr>
          <a:spLocks/>
        </xdr:cNvSpPr>
      </xdr:nvSpPr>
      <xdr:spPr>
        <a:xfrm flipH="1">
          <a:off x="5638800" y="1085850"/>
          <a:ext cx="22860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342900</xdr:colOff>
      <xdr:row>42</xdr:row>
      <xdr:rowOff>161925</xdr:rowOff>
    </xdr:from>
    <xdr:to>
      <xdr:col>18</xdr:col>
      <xdr:colOff>47625</xdr:colOff>
      <xdr:row>45</xdr:row>
      <xdr:rowOff>28575</xdr:rowOff>
    </xdr:to>
    <xdr:sp>
      <xdr:nvSpPr>
        <xdr:cNvPr id="8" name="Oval 11"/>
        <xdr:cNvSpPr>
          <a:spLocks/>
        </xdr:cNvSpPr>
      </xdr:nvSpPr>
      <xdr:spPr>
        <a:xfrm>
          <a:off x="10668000" y="6191250"/>
          <a:ext cx="552450" cy="352425"/>
        </a:xfrm>
        <a:prstGeom prst="ellipse">
          <a:avLst/>
        </a:prstGeom>
        <a:noFill/>
        <a:ln w="1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342900</xdr:colOff>
      <xdr:row>42</xdr:row>
      <xdr:rowOff>161925</xdr:rowOff>
    </xdr:from>
    <xdr:to>
      <xdr:col>17</xdr:col>
      <xdr:colOff>47625</xdr:colOff>
      <xdr:row>45</xdr:row>
      <xdr:rowOff>28575</xdr:rowOff>
    </xdr:to>
    <xdr:sp>
      <xdr:nvSpPr>
        <xdr:cNvPr id="9" name="Oval 12"/>
        <xdr:cNvSpPr>
          <a:spLocks/>
        </xdr:cNvSpPr>
      </xdr:nvSpPr>
      <xdr:spPr>
        <a:xfrm>
          <a:off x="9820275" y="6191250"/>
          <a:ext cx="552450" cy="352425"/>
        </a:xfrm>
        <a:prstGeom prst="ellipse">
          <a:avLst/>
        </a:prstGeom>
        <a:noFill/>
        <a:ln w="1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342900</xdr:colOff>
      <xdr:row>42</xdr:row>
      <xdr:rowOff>161925</xdr:rowOff>
    </xdr:from>
    <xdr:to>
      <xdr:col>18</xdr:col>
      <xdr:colOff>47625</xdr:colOff>
      <xdr:row>44</xdr:row>
      <xdr:rowOff>28575</xdr:rowOff>
    </xdr:to>
    <xdr:sp>
      <xdr:nvSpPr>
        <xdr:cNvPr id="1" name="Oval 1"/>
        <xdr:cNvSpPr>
          <a:spLocks/>
        </xdr:cNvSpPr>
      </xdr:nvSpPr>
      <xdr:spPr>
        <a:xfrm>
          <a:off x="10496550" y="5962650"/>
          <a:ext cx="466725" cy="238125"/>
        </a:xfrm>
        <a:prstGeom prst="ellipse">
          <a:avLst/>
        </a:prstGeom>
        <a:noFill/>
        <a:ln w="1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342900</xdr:colOff>
      <xdr:row>41</xdr:row>
      <xdr:rowOff>161925</xdr:rowOff>
    </xdr:from>
    <xdr:to>
      <xdr:col>18</xdr:col>
      <xdr:colOff>47625</xdr:colOff>
      <xdr:row>43</xdr:row>
      <xdr:rowOff>28575</xdr:rowOff>
    </xdr:to>
    <xdr:sp>
      <xdr:nvSpPr>
        <xdr:cNvPr id="1" name="Oval 1"/>
        <xdr:cNvSpPr>
          <a:spLocks/>
        </xdr:cNvSpPr>
      </xdr:nvSpPr>
      <xdr:spPr>
        <a:xfrm>
          <a:off x="10487025" y="5857875"/>
          <a:ext cx="466725" cy="238125"/>
        </a:xfrm>
        <a:prstGeom prst="ellipse">
          <a:avLst/>
        </a:prstGeom>
        <a:noFill/>
        <a:ln w="1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342900</xdr:colOff>
      <xdr:row>41</xdr:row>
      <xdr:rowOff>161925</xdr:rowOff>
    </xdr:from>
    <xdr:to>
      <xdr:col>18</xdr:col>
      <xdr:colOff>47625</xdr:colOff>
      <xdr:row>43</xdr:row>
      <xdr:rowOff>28575</xdr:rowOff>
    </xdr:to>
    <xdr:sp>
      <xdr:nvSpPr>
        <xdr:cNvPr id="2" name="Oval 3"/>
        <xdr:cNvSpPr>
          <a:spLocks/>
        </xdr:cNvSpPr>
      </xdr:nvSpPr>
      <xdr:spPr>
        <a:xfrm>
          <a:off x="10487025" y="5857875"/>
          <a:ext cx="466725" cy="238125"/>
        </a:xfrm>
        <a:prstGeom prst="ellipse">
          <a:avLst/>
        </a:prstGeom>
        <a:noFill/>
        <a:ln w="1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342900</xdr:colOff>
      <xdr:row>41</xdr:row>
      <xdr:rowOff>161925</xdr:rowOff>
    </xdr:from>
    <xdr:to>
      <xdr:col>18</xdr:col>
      <xdr:colOff>47625</xdr:colOff>
      <xdr:row>43</xdr:row>
      <xdr:rowOff>28575</xdr:rowOff>
    </xdr:to>
    <xdr:sp>
      <xdr:nvSpPr>
        <xdr:cNvPr id="1" name="Oval 1"/>
        <xdr:cNvSpPr>
          <a:spLocks/>
        </xdr:cNvSpPr>
      </xdr:nvSpPr>
      <xdr:spPr>
        <a:xfrm>
          <a:off x="10487025" y="5857875"/>
          <a:ext cx="466725" cy="238125"/>
        </a:xfrm>
        <a:prstGeom prst="ellipse">
          <a:avLst/>
        </a:prstGeom>
        <a:noFill/>
        <a:ln w="1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nternet\ago\bcos\estb98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.T.PAIS (2)"/>
      <sheetName val="LIM-CALL (2)"/>
      <sheetName val="REGIONES (2)"/>
      <sheetName val="CONSOLIDADO (2)"/>
      <sheetName val="PERS-BCA"/>
      <sheetName val="Pond_BCOS"/>
      <sheetName val="Pond Vs P.Ef._BCOS"/>
      <sheetName val="CRED.DIRCT.INDIRECT"/>
      <sheetName val="COL.CONTING."/>
      <sheetName val="CLC-DEP-P-REG."/>
      <sheetName val="Crd Ctg y Cob"/>
      <sheetName val="CONTRT. ARREND."/>
      <sheetName val="DEP.ESCALA"/>
      <sheetName val="ESTR.CART"/>
      <sheetName val="ESTRUCT-DEP BCOS."/>
      <sheetName val="Vist"/>
      <sheetName val="Aho"/>
      <sheetName val="Pla"/>
      <sheetName val="TOTAL"/>
      <sheetName val="Consolidado"/>
      <sheetName val="COLOCACIONES"/>
      <sheetName val="DEP. DEL PUBLICO"/>
      <sheetName val="SIST. FINANC. Y ORG. INTERNAC-"/>
      <sheetName val="COL.SECT."/>
      <sheetName val="FLUJO CREDIT"/>
      <sheetName val="BCOS M.N"/>
      <sheetName val="BCOS M.E."/>
      <sheetName val="TARJ-CRED"/>
      <sheetName val="CTAS-CTES"/>
      <sheetName val="VAL-CIRCL"/>
    </sheetNames>
    <sheetDataSet>
      <sheetData sheetId="15">
        <row r="3">
          <cell r="B3" t="str">
            <v>AL 31 DE AGOSTO DE 1998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30"/>
  <sheetViews>
    <sheetView tabSelected="1" workbookViewId="0" topLeftCell="A1">
      <selection activeCell="A1" sqref="A1:IV16384"/>
    </sheetView>
  </sheetViews>
  <sheetFormatPr defaultColWidth="12.7109375" defaultRowHeight="12.75"/>
  <cols>
    <col min="1" max="1" width="0.9921875" style="0" customWidth="1"/>
    <col min="2" max="2" width="20.7109375" style="0" customWidth="1"/>
    <col min="3" max="15" width="8.28125" style="11" customWidth="1"/>
  </cols>
  <sheetData>
    <row r="1" spans="2:15" s="4" customFormat="1" ht="15">
      <c r="B1" s="23" t="s">
        <v>64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5" s="28" customFormat="1" ht="18.75" customHeight="1">
      <c r="B2" s="29" t="s">
        <v>0</v>
      </c>
      <c r="C2" s="29"/>
      <c r="D2" s="30"/>
      <c r="E2" s="31"/>
      <c r="F2" s="31"/>
      <c r="G2" s="31"/>
      <c r="H2" s="31"/>
      <c r="I2" s="31"/>
      <c r="J2" s="31"/>
      <c r="K2" s="31"/>
      <c r="L2" s="31"/>
      <c r="M2" s="29"/>
      <c r="N2" s="29"/>
      <c r="O2" s="29"/>
    </row>
    <row r="3" spans="2:15" s="7" customFormat="1" ht="14.25">
      <c r="B3" s="6" t="s">
        <v>65</v>
      </c>
      <c r="C3" s="6"/>
      <c r="D3" s="6"/>
      <c r="E3" s="6"/>
      <c r="F3" s="5"/>
      <c r="G3" s="32"/>
      <c r="H3" s="32"/>
      <c r="I3" s="32"/>
      <c r="J3" s="6"/>
      <c r="K3" s="6"/>
      <c r="L3" s="6"/>
      <c r="M3" s="6"/>
      <c r="N3" s="6"/>
      <c r="O3" s="6"/>
    </row>
    <row r="4" spans="14:15" ht="13.5">
      <c r="N4" s="33"/>
      <c r="O4" s="34"/>
    </row>
    <row r="5" spans="2:16" s="35" customFormat="1" ht="12" customHeight="1">
      <c r="B5" s="36"/>
      <c r="C5" s="37" t="s">
        <v>1</v>
      </c>
      <c r="D5" s="38"/>
      <c r="E5" s="37"/>
      <c r="F5" s="37"/>
      <c r="G5" s="37"/>
      <c r="H5" s="39"/>
      <c r="I5" s="37" t="s">
        <v>2</v>
      </c>
      <c r="J5" s="37"/>
      <c r="K5" s="38"/>
      <c r="L5" s="37"/>
      <c r="M5" s="37"/>
      <c r="N5" s="39"/>
      <c r="O5" s="40"/>
      <c r="P5" s="41"/>
    </row>
    <row r="6" spans="2:16" s="42" customFormat="1" ht="12" customHeight="1">
      <c r="B6" s="43"/>
      <c r="C6" s="44" t="s">
        <v>3</v>
      </c>
      <c r="D6" s="45"/>
      <c r="E6" s="46"/>
      <c r="F6" s="46"/>
      <c r="G6" s="46"/>
      <c r="H6" s="47"/>
      <c r="I6" s="44" t="s">
        <v>4</v>
      </c>
      <c r="J6" s="46"/>
      <c r="K6" s="45"/>
      <c r="L6" s="46"/>
      <c r="M6" s="46"/>
      <c r="N6" s="47"/>
      <c r="O6" s="48" t="s">
        <v>5</v>
      </c>
      <c r="P6" s="49"/>
    </row>
    <row r="7" spans="2:16" s="35" customFormat="1" ht="12" customHeight="1">
      <c r="B7" s="50" t="s">
        <v>6</v>
      </c>
      <c r="C7" s="40"/>
      <c r="D7" s="40"/>
      <c r="E7" s="51" t="s">
        <v>7</v>
      </c>
      <c r="F7" s="52"/>
      <c r="G7" s="40"/>
      <c r="H7" s="40"/>
      <c r="I7" s="40"/>
      <c r="J7" s="40"/>
      <c r="K7" s="51" t="s">
        <v>8</v>
      </c>
      <c r="L7" s="52"/>
      <c r="M7" s="40"/>
      <c r="N7" s="40"/>
      <c r="O7" s="53" t="s">
        <v>9</v>
      </c>
      <c r="P7" s="54"/>
    </row>
    <row r="8" spans="2:16" s="35" customFormat="1" ht="12" customHeight="1">
      <c r="B8" s="55"/>
      <c r="C8" s="56" t="s">
        <v>10</v>
      </c>
      <c r="D8" s="48" t="s">
        <v>11</v>
      </c>
      <c r="E8" s="57"/>
      <c r="F8" s="48" t="s">
        <v>12</v>
      </c>
      <c r="G8" s="48" t="s">
        <v>13</v>
      </c>
      <c r="H8" s="48" t="s">
        <v>11</v>
      </c>
      <c r="I8" s="48" t="s">
        <v>10</v>
      </c>
      <c r="J8" s="48" t="s">
        <v>11</v>
      </c>
      <c r="K8" s="57"/>
      <c r="L8" s="48" t="s">
        <v>12</v>
      </c>
      <c r="M8" s="48" t="s">
        <v>13</v>
      </c>
      <c r="N8" s="48" t="s">
        <v>11</v>
      </c>
      <c r="O8" s="53" t="s">
        <v>14</v>
      </c>
      <c r="P8" s="54"/>
    </row>
    <row r="9" spans="2:16" s="42" customFormat="1" ht="12" customHeight="1">
      <c r="B9" s="58"/>
      <c r="C9" s="59" t="s">
        <v>15</v>
      </c>
      <c r="D9" s="59" t="s">
        <v>16</v>
      </c>
      <c r="E9" s="59" t="s">
        <v>17</v>
      </c>
      <c r="F9" s="59" t="s">
        <v>18</v>
      </c>
      <c r="G9" s="59" t="s">
        <v>19</v>
      </c>
      <c r="H9" s="59" t="s">
        <v>20</v>
      </c>
      <c r="I9" s="59" t="s">
        <v>15</v>
      </c>
      <c r="J9" s="59" t="s">
        <v>16</v>
      </c>
      <c r="K9" s="59" t="s">
        <v>21</v>
      </c>
      <c r="L9" s="59" t="s">
        <v>18</v>
      </c>
      <c r="M9" s="59" t="s">
        <v>19</v>
      </c>
      <c r="N9" s="59" t="s">
        <v>20</v>
      </c>
      <c r="O9" s="59" t="s">
        <v>22</v>
      </c>
      <c r="P9" s="49"/>
    </row>
    <row r="10" spans="2:16" s="11" customFormat="1" ht="8.25" customHeight="1">
      <c r="B10" s="12"/>
      <c r="C10" s="60"/>
      <c r="D10" s="60"/>
      <c r="E10" s="60"/>
      <c r="F10" s="60"/>
      <c r="G10" s="60"/>
      <c r="H10" s="15"/>
      <c r="I10" s="60"/>
      <c r="J10" s="60"/>
      <c r="K10" s="60"/>
      <c r="L10" s="60"/>
      <c r="M10" s="60"/>
      <c r="N10" s="60"/>
      <c r="O10" s="15"/>
      <c r="P10" s="61"/>
    </row>
    <row r="11" spans="2:17" s="11" customFormat="1" ht="11.25" customHeight="1">
      <c r="B11" s="20" t="s">
        <v>23</v>
      </c>
      <c r="C11" s="62">
        <v>90983</v>
      </c>
      <c r="D11" s="63">
        <v>438947</v>
      </c>
      <c r="E11" s="64">
        <v>4468635</v>
      </c>
      <c r="F11" s="65">
        <v>736</v>
      </c>
      <c r="G11" s="64">
        <v>4454178</v>
      </c>
      <c r="H11" s="66">
        <v>454140</v>
      </c>
      <c r="I11" s="67">
        <v>40401</v>
      </c>
      <c r="J11" s="65">
        <v>169468</v>
      </c>
      <c r="K11" s="65">
        <v>1137399</v>
      </c>
      <c r="L11" s="65">
        <v>231</v>
      </c>
      <c r="M11" s="65">
        <v>1155427</v>
      </c>
      <c r="N11" s="65">
        <v>151671</v>
      </c>
      <c r="O11" s="66">
        <v>447429.45</v>
      </c>
      <c r="P11" s="68"/>
      <c r="Q11" s="69"/>
    </row>
    <row r="12" spans="2:17" s="11" customFormat="1" ht="11.25" customHeight="1">
      <c r="B12" s="20" t="s">
        <v>24</v>
      </c>
      <c r="C12" s="62">
        <v>82623</v>
      </c>
      <c r="D12" s="63">
        <v>245268</v>
      </c>
      <c r="E12" s="64">
        <v>2853502</v>
      </c>
      <c r="F12" s="65">
        <v>360</v>
      </c>
      <c r="G12" s="64">
        <v>2870796</v>
      </c>
      <c r="H12" s="66">
        <v>228334</v>
      </c>
      <c r="I12" s="67">
        <v>27481</v>
      </c>
      <c r="J12" s="65">
        <v>58903</v>
      </c>
      <c r="K12" s="65">
        <v>484043</v>
      </c>
      <c r="L12" s="65">
        <v>65</v>
      </c>
      <c r="M12" s="65">
        <v>489403</v>
      </c>
      <c r="N12" s="65">
        <v>53608</v>
      </c>
      <c r="O12" s="66">
        <v>158143.6</v>
      </c>
      <c r="P12" s="68"/>
      <c r="Q12" s="69"/>
    </row>
    <row r="13" spans="2:17" s="11" customFormat="1" ht="11.25" customHeight="1">
      <c r="B13" s="20" t="s">
        <v>25</v>
      </c>
      <c r="C13" s="62">
        <v>60701</v>
      </c>
      <c r="D13" s="63">
        <v>880752</v>
      </c>
      <c r="E13" s="64">
        <v>9315597</v>
      </c>
      <c r="F13" s="65">
        <v>3228</v>
      </c>
      <c r="G13" s="64">
        <v>9348522</v>
      </c>
      <c r="H13" s="66">
        <v>851055</v>
      </c>
      <c r="I13" s="67">
        <v>34200</v>
      </c>
      <c r="J13" s="65">
        <v>490794</v>
      </c>
      <c r="K13" s="65">
        <v>3431186</v>
      </c>
      <c r="L13" s="65">
        <v>999</v>
      </c>
      <c r="M13" s="65">
        <v>3479522</v>
      </c>
      <c r="N13" s="65">
        <v>443457</v>
      </c>
      <c r="O13" s="66">
        <v>1308198.15</v>
      </c>
      <c r="P13" s="68"/>
      <c r="Q13" s="69"/>
    </row>
    <row r="14" spans="2:17" s="11" customFormat="1" ht="11.25" customHeight="1">
      <c r="B14" s="20" t="s">
        <v>26</v>
      </c>
      <c r="C14" s="62">
        <v>36963</v>
      </c>
      <c r="D14" s="63">
        <v>372808</v>
      </c>
      <c r="E14" s="64">
        <v>3078742</v>
      </c>
      <c r="F14" s="65">
        <v>0</v>
      </c>
      <c r="G14" s="64">
        <v>3071170</v>
      </c>
      <c r="H14" s="66">
        <v>380380</v>
      </c>
      <c r="I14" s="67">
        <v>31970</v>
      </c>
      <c r="J14" s="65">
        <v>212048</v>
      </c>
      <c r="K14" s="65">
        <v>1265605</v>
      </c>
      <c r="L14" s="65">
        <v>385</v>
      </c>
      <c r="M14" s="65">
        <v>1302375</v>
      </c>
      <c r="N14" s="65">
        <v>175663</v>
      </c>
      <c r="O14" s="66">
        <v>518205.85</v>
      </c>
      <c r="P14" s="68"/>
      <c r="Q14" s="69"/>
    </row>
    <row r="15" spans="2:17" s="11" customFormat="1" ht="11.25" customHeight="1">
      <c r="B15" s="20" t="s">
        <v>27</v>
      </c>
      <c r="C15" s="62">
        <v>13525</v>
      </c>
      <c r="D15" s="63">
        <v>112612</v>
      </c>
      <c r="E15" s="64">
        <v>1124231</v>
      </c>
      <c r="F15" s="65">
        <v>1559</v>
      </c>
      <c r="G15" s="64">
        <v>1131628</v>
      </c>
      <c r="H15" s="66">
        <v>106774</v>
      </c>
      <c r="I15" s="67">
        <v>12853</v>
      </c>
      <c r="J15" s="65">
        <v>67533</v>
      </c>
      <c r="K15" s="65">
        <v>464131</v>
      </c>
      <c r="L15" s="65">
        <v>305</v>
      </c>
      <c r="M15" s="65">
        <v>480130</v>
      </c>
      <c r="N15" s="65">
        <v>51839</v>
      </c>
      <c r="O15" s="66">
        <v>152925.05</v>
      </c>
      <c r="P15" s="68"/>
      <c r="Q15" s="69"/>
    </row>
    <row r="16" spans="2:17" s="11" customFormat="1" ht="11.25" customHeight="1">
      <c r="B16" s="20" t="s">
        <v>28</v>
      </c>
      <c r="C16" s="62">
        <v>4671</v>
      </c>
      <c r="D16" s="64">
        <v>17736</v>
      </c>
      <c r="E16" s="64">
        <v>240748</v>
      </c>
      <c r="F16" s="26">
        <v>0</v>
      </c>
      <c r="G16" s="64">
        <v>241685</v>
      </c>
      <c r="H16" s="66">
        <v>16799</v>
      </c>
      <c r="I16" s="67">
        <v>2616</v>
      </c>
      <c r="J16" s="65">
        <v>5924</v>
      </c>
      <c r="K16" s="65">
        <v>82606</v>
      </c>
      <c r="L16" s="26">
        <v>0</v>
      </c>
      <c r="M16" s="65">
        <v>81670</v>
      </c>
      <c r="N16" s="65">
        <v>6860</v>
      </c>
      <c r="O16" s="66">
        <v>20237</v>
      </c>
      <c r="P16" s="68"/>
      <c r="Q16" s="69"/>
    </row>
    <row r="17" spans="2:17" s="11" customFormat="1" ht="11.25" customHeight="1">
      <c r="B17" s="20" t="s">
        <v>29</v>
      </c>
      <c r="C17" s="62">
        <v>13010</v>
      </c>
      <c r="D17" s="63">
        <v>109672</v>
      </c>
      <c r="E17" s="64">
        <v>947009</v>
      </c>
      <c r="F17" s="65">
        <v>0</v>
      </c>
      <c r="G17" s="64">
        <v>939834</v>
      </c>
      <c r="H17" s="66">
        <v>116847</v>
      </c>
      <c r="I17" s="67">
        <v>17199</v>
      </c>
      <c r="J17" s="65">
        <v>54365</v>
      </c>
      <c r="K17" s="65">
        <v>238143</v>
      </c>
      <c r="L17" s="65">
        <v>152</v>
      </c>
      <c r="M17" s="65">
        <v>256744</v>
      </c>
      <c r="N17" s="65">
        <v>35916</v>
      </c>
      <c r="O17" s="66">
        <v>105952.2</v>
      </c>
      <c r="P17" s="68"/>
      <c r="Q17" s="69"/>
    </row>
    <row r="18" spans="2:17" s="11" customFormat="1" ht="11.25" customHeight="1">
      <c r="B18" s="20" t="s">
        <v>30</v>
      </c>
      <c r="C18" s="62">
        <v>4223</v>
      </c>
      <c r="D18" s="63">
        <v>34649</v>
      </c>
      <c r="E18" s="64">
        <v>306276</v>
      </c>
      <c r="F18" s="65">
        <v>0</v>
      </c>
      <c r="G18" s="64">
        <v>317566</v>
      </c>
      <c r="H18" s="66">
        <v>23359</v>
      </c>
      <c r="I18" s="67">
        <v>1845</v>
      </c>
      <c r="J18" s="65">
        <v>12676</v>
      </c>
      <c r="K18" s="65">
        <v>69124</v>
      </c>
      <c r="L18" s="65">
        <v>0</v>
      </c>
      <c r="M18" s="65">
        <v>69671</v>
      </c>
      <c r="N18" s="65">
        <v>12129</v>
      </c>
      <c r="O18" s="66">
        <v>35780.55</v>
      </c>
      <c r="P18" s="68"/>
      <c r="Q18" s="69"/>
    </row>
    <row r="19" spans="2:17" s="11" customFormat="1" ht="11.25" customHeight="1">
      <c r="B19" s="20" t="s">
        <v>31</v>
      </c>
      <c r="C19" s="62">
        <v>63608</v>
      </c>
      <c r="D19" s="63">
        <v>70464</v>
      </c>
      <c r="E19" s="64">
        <v>654088</v>
      </c>
      <c r="F19" s="65">
        <v>140</v>
      </c>
      <c r="G19" s="64">
        <v>667483</v>
      </c>
      <c r="H19" s="66">
        <v>57209</v>
      </c>
      <c r="I19" s="67">
        <v>98302</v>
      </c>
      <c r="J19" s="65">
        <v>47057</v>
      </c>
      <c r="K19" s="65">
        <v>242216</v>
      </c>
      <c r="L19" s="65">
        <v>32</v>
      </c>
      <c r="M19" s="65">
        <v>252927</v>
      </c>
      <c r="N19" s="65">
        <v>36378</v>
      </c>
      <c r="O19" s="66">
        <v>107315.1</v>
      </c>
      <c r="P19" s="68"/>
      <c r="Q19" s="69"/>
    </row>
    <row r="20" spans="2:17" s="11" customFormat="1" ht="11.25" customHeight="1">
      <c r="B20" s="20" t="s">
        <v>32</v>
      </c>
      <c r="C20" s="62">
        <v>0</v>
      </c>
      <c r="D20" s="63">
        <v>0</v>
      </c>
      <c r="E20" s="64">
        <v>0</v>
      </c>
      <c r="F20" s="65">
        <v>0</v>
      </c>
      <c r="G20" s="64">
        <v>0</v>
      </c>
      <c r="H20" s="66">
        <v>0</v>
      </c>
      <c r="I20" s="67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6">
        <v>0</v>
      </c>
      <c r="P20" s="68"/>
      <c r="Q20" s="69"/>
    </row>
    <row r="21" spans="2:17" s="11" customFormat="1" ht="11.25" customHeight="1">
      <c r="B21" s="20" t="s">
        <v>33</v>
      </c>
      <c r="C21" s="62">
        <v>4629</v>
      </c>
      <c r="D21" s="63">
        <v>23205</v>
      </c>
      <c r="E21" s="64">
        <v>127716</v>
      </c>
      <c r="F21" s="65">
        <v>0</v>
      </c>
      <c r="G21" s="64">
        <v>126748</v>
      </c>
      <c r="H21" s="66">
        <v>24173</v>
      </c>
      <c r="I21" s="67">
        <v>3228</v>
      </c>
      <c r="J21" s="65">
        <v>9283</v>
      </c>
      <c r="K21" s="65">
        <v>50322</v>
      </c>
      <c r="L21" s="65">
        <v>0</v>
      </c>
      <c r="M21" s="65">
        <v>49767</v>
      </c>
      <c r="N21" s="65">
        <v>9838</v>
      </c>
      <c r="O21" s="66">
        <v>29022.1</v>
      </c>
      <c r="P21" s="68"/>
      <c r="Q21" s="69"/>
    </row>
    <row r="22" spans="2:17" s="11" customFormat="1" ht="11.25" customHeight="1">
      <c r="B22" s="20" t="s">
        <v>34</v>
      </c>
      <c r="C22" s="62">
        <v>1335</v>
      </c>
      <c r="D22" s="63">
        <v>21155</v>
      </c>
      <c r="E22" s="64">
        <v>721285</v>
      </c>
      <c r="F22" s="65">
        <v>0</v>
      </c>
      <c r="G22" s="64">
        <v>724037</v>
      </c>
      <c r="H22" s="66">
        <v>18403</v>
      </c>
      <c r="I22" s="67">
        <v>1576</v>
      </c>
      <c r="J22" s="65">
        <v>5596</v>
      </c>
      <c r="K22" s="65">
        <v>572254</v>
      </c>
      <c r="L22" s="65">
        <v>0</v>
      </c>
      <c r="M22" s="65">
        <v>572027</v>
      </c>
      <c r="N22" s="65">
        <v>5823</v>
      </c>
      <c r="O22" s="66">
        <v>17177.85</v>
      </c>
      <c r="P22" s="68"/>
      <c r="Q22" s="69"/>
    </row>
    <row r="23" spans="2:17" s="11" customFormat="1" ht="11.25" customHeight="1">
      <c r="B23" s="20" t="s">
        <v>35</v>
      </c>
      <c r="C23" s="62">
        <v>2893</v>
      </c>
      <c r="D23" s="63">
        <v>29929</v>
      </c>
      <c r="E23" s="64">
        <v>190057</v>
      </c>
      <c r="F23" s="65">
        <v>133</v>
      </c>
      <c r="G23" s="64">
        <v>200917</v>
      </c>
      <c r="H23" s="66">
        <v>19202</v>
      </c>
      <c r="I23" s="67">
        <v>2669</v>
      </c>
      <c r="J23" s="65">
        <v>46982</v>
      </c>
      <c r="K23" s="65">
        <v>171879</v>
      </c>
      <c r="L23" s="65">
        <v>2</v>
      </c>
      <c r="M23" s="65">
        <v>180223</v>
      </c>
      <c r="N23" s="65">
        <v>38640</v>
      </c>
      <c r="O23" s="66">
        <v>113988</v>
      </c>
      <c r="P23" s="68"/>
      <c r="Q23" s="69"/>
    </row>
    <row r="24" spans="2:17" s="11" customFormat="1" ht="11.25" customHeight="1">
      <c r="B24" s="20" t="s">
        <v>36</v>
      </c>
      <c r="C24" s="62">
        <v>1492</v>
      </c>
      <c r="D24" s="63">
        <v>27125</v>
      </c>
      <c r="E24" s="64">
        <v>299693</v>
      </c>
      <c r="F24" s="65">
        <v>63</v>
      </c>
      <c r="G24" s="64">
        <v>312067</v>
      </c>
      <c r="H24" s="66">
        <v>14814</v>
      </c>
      <c r="I24" s="67">
        <v>1499</v>
      </c>
      <c r="J24" s="65">
        <v>9192</v>
      </c>
      <c r="K24" s="65">
        <v>326140</v>
      </c>
      <c r="L24" s="65">
        <v>13</v>
      </c>
      <c r="M24" s="65">
        <v>327751</v>
      </c>
      <c r="N24" s="65">
        <v>7594</v>
      </c>
      <c r="O24" s="66">
        <v>22402.3</v>
      </c>
      <c r="P24" s="68"/>
      <c r="Q24" s="69"/>
    </row>
    <row r="25" spans="2:17" s="11" customFormat="1" ht="11.25" customHeight="1">
      <c r="B25" s="20" t="s">
        <v>37</v>
      </c>
      <c r="C25" s="62">
        <v>0</v>
      </c>
      <c r="D25" s="64">
        <v>0</v>
      </c>
      <c r="E25" s="64">
        <v>0</v>
      </c>
      <c r="F25" s="26">
        <v>0</v>
      </c>
      <c r="G25" s="64">
        <v>0</v>
      </c>
      <c r="H25" s="66">
        <v>0</v>
      </c>
      <c r="I25" s="67">
        <v>0</v>
      </c>
      <c r="J25" s="65">
        <v>0</v>
      </c>
      <c r="K25" s="65">
        <v>0</v>
      </c>
      <c r="L25" s="26">
        <v>0</v>
      </c>
      <c r="M25" s="65">
        <v>0</v>
      </c>
      <c r="N25" s="65">
        <v>0</v>
      </c>
      <c r="O25" s="66">
        <v>0</v>
      </c>
      <c r="P25" s="68"/>
      <c r="Q25" s="69"/>
    </row>
    <row r="26" spans="2:17" s="11" customFormat="1" ht="11.25" customHeight="1">
      <c r="B26" s="20" t="s">
        <v>38</v>
      </c>
      <c r="C26" s="62">
        <v>884</v>
      </c>
      <c r="D26" s="64">
        <v>60</v>
      </c>
      <c r="E26" s="64">
        <v>3836</v>
      </c>
      <c r="F26" s="26">
        <v>0</v>
      </c>
      <c r="G26" s="64">
        <v>3656</v>
      </c>
      <c r="H26" s="66">
        <v>240</v>
      </c>
      <c r="I26" s="67">
        <v>157</v>
      </c>
      <c r="J26" s="65">
        <v>1</v>
      </c>
      <c r="K26" s="65">
        <v>307</v>
      </c>
      <c r="L26" s="26">
        <v>0</v>
      </c>
      <c r="M26" s="65">
        <v>305</v>
      </c>
      <c r="N26" s="65">
        <v>3</v>
      </c>
      <c r="O26" s="66">
        <v>8.85</v>
      </c>
      <c r="P26" s="68"/>
      <c r="Q26" s="69"/>
    </row>
    <row r="27" spans="2:17" s="11" customFormat="1" ht="11.25" customHeight="1">
      <c r="B27" s="20" t="s">
        <v>39</v>
      </c>
      <c r="C27" s="62">
        <v>372</v>
      </c>
      <c r="D27" s="64">
        <v>496</v>
      </c>
      <c r="E27" s="64">
        <v>3644</v>
      </c>
      <c r="F27" s="26">
        <v>0</v>
      </c>
      <c r="G27" s="64">
        <v>3421</v>
      </c>
      <c r="H27" s="66">
        <v>719</v>
      </c>
      <c r="I27" s="67">
        <v>745</v>
      </c>
      <c r="J27" s="65">
        <v>219</v>
      </c>
      <c r="K27" s="65">
        <v>1484</v>
      </c>
      <c r="L27" s="26">
        <v>0</v>
      </c>
      <c r="M27" s="65">
        <v>1541</v>
      </c>
      <c r="N27" s="65">
        <v>162</v>
      </c>
      <c r="O27" s="66">
        <v>477.9</v>
      </c>
      <c r="P27" s="68"/>
      <c r="Q27" s="69"/>
    </row>
    <row r="28" spans="2:17" s="11" customFormat="1" ht="11.25" customHeight="1">
      <c r="B28" s="20" t="s">
        <v>40</v>
      </c>
      <c r="C28" s="62">
        <v>0</v>
      </c>
      <c r="D28" s="64">
        <v>0</v>
      </c>
      <c r="E28" s="64">
        <v>0</v>
      </c>
      <c r="F28" s="26">
        <v>0</v>
      </c>
      <c r="G28" s="64">
        <v>0</v>
      </c>
      <c r="H28" s="66">
        <v>0</v>
      </c>
      <c r="I28" s="67">
        <v>0</v>
      </c>
      <c r="J28" s="65">
        <v>0</v>
      </c>
      <c r="K28" s="65">
        <v>0</v>
      </c>
      <c r="L28" s="26">
        <v>0</v>
      </c>
      <c r="M28" s="65">
        <v>0</v>
      </c>
      <c r="N28" s="65">
        <v>0</v>
      </c>
      <c r="O28" s="66">
        <v>0</v>
      </c>
      <c r="P28" s="68"/>
      <c r="Q28" s="69"/>
    </row>
    <row r="29" spans="2:17" s="11" customFormat="1" ht="11.25" customHeight="1">
      <c r="B29" s="20" t="s">
        <v>41</v>
      </c>
      <c r="C29" s="62">
        <v>0</v>
      </c>
      <c r="D29" s="64">
        <v>0</v>
      </c>
      <c r="E29" s="64">
        <v>0</v>
      </c>
      <c r="F29" s="26">
        <v>0</v>
      </c>
      <c r="G29" s="64">
        <v>0</v>
      </c>
      <c r="H29" s="66">
        <v>0</v>
      </c>
      <c r="I29" s="67">
        <v>0</v>
      </c>
      <c r="J29" s="65">
        <v>0</v>
      </c>
      <c r="K29" s="65">
        <v>0</v>
      </c>
      <c r="L29" s="26">
        <v>0</v>
      </c>
      <c r="M29" s="65">
        <v>0</v>
      </c>
      <c r="N29" s="65">
        <v>0</v>
      </c>
      <c r="O29" s="66">
        <v>0</v>
      </c>
      <c r="P29" s="68"/>
      <c r="Q29" s="69"/>
    </row>
    <row r="30" spans="2:17" s="11" customFormat="1" ht="11.25" customHeight="1">
      <c r="B30" s="19" t="s">
        <v>42</v>
      </c>
      <c r="C30" s="62">
        <v>1636</v>
      </c>
      <c r="D30" s="62">
        <v>45700</v>
      </c>
      <c r="E30" s="62">
        <v>945316</v>
      </c>
      <c r="F30" s="67">
        <v>0</v>
      </c>
      <c r="G30" s="62">
        <v>938762</v>
      </c>
      <c r="H30" s="66">
        <v>52254</v>
      </c>
      <c r="I30" s="67">
        <v>1696</v>
      </c>
      <c r="J30" s="67">
        <v>48344</v>
      </c>
      <c r="K30" s="67">
        <v>858495</v>
      </c>
      <c r="L30" s="67">
        <v>0</v>
      </c>
      <c r="M30" s="67">
        <v>836186</v>
      </c>
      <c r="N30" s="65">
        <v>70653</v>
      </c>
      <c r="O30" s="66">
        <v>208426.35</v>
      </c>
      <c r="P30" s="68"/>
      <c r="Q30" s="69"/>
    </row>
    <row r="31" spans="2:17" s="11" customFormat="1" ht="11.25" customHeight="1">
      <c r="B31" s="19" t="s">
        <v>43</v>
      </c>
      <c r="C31" s="62">
        <v>97</v>
      </c>
      <c r="D31" s="62">
        <v>8088</v>
      </c>
      <c r="E31" s="62">
        <v>27045</v>
      </c>
      <c r="F31" s="67">
        <v>0</v>
      </c>
      <c r="G31" s="62">
        <v>19803</v>
      </c>
      <c r="H31" s="66">
        <v>15330</v>
      </c>
      <c r="I31" s="67">
        <v>193</v>
      </c>
      <c r="J31" s="67">
        <v>2256</v>
      </c>
      <c r="K31" s="67">
        <v>63495</v>
      </c>
      <c r="L31" s="67">
        <v>0</v>
      </c>
      <c r="M31" s="67">
        <v>64256</v>
      </c>
      <c r="N31" s="65">
        <v>1495</v>
      </c>
      <c r="O31" s="66">
        <v>4410.25</v>
      </c>
      <c r="P31" s="68"/>
      <c r="Q31" s="69"/>
    </row>
    <row r="32" spans="2:17" s="11" customFormat="1" ht="11.25" customHeight="1">
      <c r="B32" s="19" t="s">
        <v>44</v>
      </c>
      <c r="C32" s="62">
        <v>2531</v>
      </c>
      <c r="D32" s="62">
        <v>16156</v>
      </c>
      <c r="E32" s="62">
        <v>327194</v>
      </c>
      <c r="F32" s="67">
        <v>75</v>
      </c>
      <c r="G32" s="62">
        <v>325451</v>
      </c>
      <c r="H32" s="66">
        <v>17974</v>
      </c>
      <c r="I32" s="67">
        <v>2645</v>
      </c>
      <c r="J32" s="67">
        <v>11707</v>
      </c>
      <c r="K32" s="67">
        <v>334940</v>
      </c>
      <c r="L32" s="67">
        <v>2</v>
      </c>
      <c r="M32" s="67">
        <v>335625</v>
      </c>
      <c r="N32" s="65">
        <v>11024</v>
      </c>
      <c r="O32" s="66">
        <v>32520.8</v>
      </c>
      <c r="P32" s="68"/>
      <c r="Q32" s="69"/>
    </row>
    <row r="33" spans="2:17" s="11" customFormat="1" ht="11.25" customHeight="1">
      <c r="B33" s="19" t="s">
        <v>45</v>
      </c>
      <c r="C33" s="62">
        <v>9142</v>
      </c>
      <c r="D33" s="64">
        <v>82551</v>
      </c>
      <c r="E33" s="64">
        <v>1417421</v>
      </c>
      <c r="F33" s="65">
        <v>194</v>
      </c>
      <c r="G33" s="64">
        <v>1419345</v>
      </c>
      <c r="H33" s="66">
        <v>80821</v>
      </c>
      <c r="I33" s="67">
        <v>12217</v>
      </c>
      <c r="J33" s="65">
        <v>55451</v>
      </c>
      <c r="K33" s="65">
        <v>618388</v>
      </c>
      <c r="L33" s="65">
        <v>18</v>
      </c>
      <c r="M33" s="65">
        <v>622350</v>
      </c>
      <c r="N33" s="65">
        <v>51507</v>
      </c>
      <c r="O33" s="66">
        <v>151945.65</v>
      </c>
      <c r="P33" s="68"/>
      <c r="Q33" s="69"/>
    </row>
    <row r="34" spans="2:17" s="11" customFormat="1" ht="11.25" customHeight="1">
      <c r="B34" s="19" t="s">
        <v>46</v>
      </c>
      <c r="C34" s="62">
        <v>1573</v>
      </c>
      <c r="D34" s="64">
        <v>15832</v>
      </c>
      <c r="E34" s="64">
        <v>403271</v>
      </c>
      <c r="F34" s="65">
        <v>14</v>
      </c>
      <c r="G34" s="64">
        <v>397722</v>
      </c>
      <c r="H34" s="66">
        <v>21395</v>
      </c>
      <c r="I34" s="67">
        <v>2578</v>
      </c>
      <c r="J34" s="65">
        <v>12554</v>
      </c>
      <c r="K34" s="65">
        <v>481700</v>
      </c>
      <c r="L34" s="65">
        <v>16</v>
      </c>
      <c r="M34" s="65">
        <v>483162</v>
      </c>
      <c r="N34" s="65">
        <v>11108</v>
      </c>
      <c r="O34" s="66">
        <v>32768.6</v>
      </c>
      <c r="P34" s="68"/>
      <c r="Q34" s="69"/>
    </row>
    <row r="35" spans="2:17" s="11" customFormat="1" ht="11.25" customHeight="1">
      <c r="B35" s="19" t="s">
        <v>47</v>
      </c>
      <c r="C35" s="62">
        <v>2765</v>
      </c>
      <c r="D35" s="64">
        <v>16688</v>
      </c>
      <c r="E35" s="64">
        <v>384868</v>
      </c>
      <c r="F35" s="65">
        <v>13</v>
      </c>
      <c r="G35" s="64">
        <v>382078</v>
      </c>
      <c r="H35" s="66">
        <v>19491</v>
      </c>
      <c r="I35" s="67">
        <v>3388</v>
      </c>
      <c r="J35" s="65">
        <v>17455</v>
      </c>
      <c r="K35" s="65">
        <v>437038</v>
      </c>
      <c r="L35" s="65">
        <v>23</v>
      </c>
      <c r="M35" s="65">
        <v>438752</v>
      </c>
      <c r="N35" s="65">
        <v>15764</v>
      </c>
      <c r="O35" s="66">
        <v>46503.8</v>
      </c>
      <c r="P35" s="68"/>
      <c r="Q35" s="69"/>
    </row>
    <row r="36" spans="2:17" s="11" customFormat="1" ht="8.25" customHeight="1">
      <c r="B36" s="19"/>
      <c r="C36" s="62"/>
      <c r="D36" s="64"/>
      <c r="E36" s="64"/>
      <c r="F36" s="65"/>
      <c r="G36" s="64"/>
      <c r="H36" s="66"/>
      <c r="I36" s="67"/>
      <c r="J36" s="65"/>
      <c r="K36" s="65"/>
      <c r="L36" s="65"/>
      <c r="M36" s="65"/>
      <c r="N36" s="65"/>
      <c r="O36" s="66"/>
      <c r="P36" s="68"/>
      <c r="Q36" s="69"/>
    </row>
    <row r="37" spans="2:16" s="70" customFormat="1" ht="12.75">
      <c r="B37" s="71" t="s">
        <v>48</v>
      </c>
      <c r="C37" s="72">
        <v>399656</v>
      </c>
      <c r="D37" s="72">
        <v>2569893</v>
      </c>
      <c r="E37" s="72">
        <v>27840174</v>
      </c>
      <c r="F37" s="72">
        <v>6515</v>
      </c>
      <c r="G37" s="72">
        <v>27896869</v>
      </c>
      <c r="H37" s="73">
        <v>2519713</v>
      </c>
      <c r="I37" s="72">
        <v>299458</v>
      </c>
      <c r="J37" s="72">
        <v>1337808</v>
      </c>
      <c r="K37" s="72">
        <v>11330895</v>
      </c>
      <c r="L37" s="72">
        <v>2243</v>
      </c>
      <c r="M37" s="72">
        <v>11479814</v>
      </c>
      <c r="N37" s="74">
        <v>1191132</v>
      </c>
      <c r="O37" s="73">
        <v>3513839.4</v>
      </c>
      <c r="P37" s="75"/>
    </row>
    <row r="38" spans="2:17" s="11" customFormat="1" ht="7.5" customHeight="1">
      <c r="B38" s="76"/>
      <c r="C38" s="62"/>
      <c r="D38" s="62"/>
      <c r="E38" s="62"/>
      <c r="F38" s="62"/>
      <c r="G38" s="62"/>
      <c r="H38" s="65"/>
      <c r="I38" s="62"/>
      <c r="J38" s="62"/>
      <c r="K38" s="62"/>
      <c r="L38" s="62"/>
      <c r="M38" s="62"/>
      <c r="N38" s="65"/>
      <c r="O38" s="65"/>
      <c r="P38" s="77"/>
      <c r="Q38" s="69"/>
    </row>
    <row r="39" spans="2:15" s="78" customFormat="1" ht="7.5" customHeight="1">
      <c r="B39" s="79" t="s">
        <v>49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</row>
    <row r="40" s="78" customFormat="1" ht="7.5" customHeight="1">
      <c r="B40" s="78" t="s">
        <v>50</v>
      </c>
    </row>
    <row r="41" s="78" customFormat="1" ht="7.5" customHeight="1">
      <c r="B41" s="78" t="s">
        <v>51</v>
      </c>
    </row>
    <row r="42" s="24" customFormat="1" ht="12.75">
      <c r="B42" s="81"/>
    </row>
    <row r="43" s="24" customFormat="1" ht="12.75"/>
    <row r="44" s="24" customFormat="1" ht="12.75"/>
    <row r="45" spans="2:17" s="24" customFormat="1" ht="12.75">
      <c r="B45" s="82"/>
      <c r="C45" s="83"/>
      <c r="D45" s="83"/>
      <c r="E45" s="83"/>
      <c r="F45" s="84"/>
      <c r="G45" s="83"/>
      <c r="H45" s="85"/>
      <c r="I45" s="84"/>
      <c r="J45" s="84"/>
      <c r="K45" s="84"/>
      <c r="L45" s="84"/>
      <c r="M45" s="84"/>
      <c r="N45" s="85"/>
      <c r="O45" s="85"/>
      <c r="P45" s="86"/>
      <c r="Q45" s="87"/>
    </row>
    <row r="46" spans="2:15" s="24" customFormat="1" ht="12.75">
      <c r="B46" s="76"/>
      <c r="C46" s="83"/>
      <c r="D46" s="83"/>
      <c r="E46" s="83"/>
      <c r="F46" s="83"/>
      <c r="G46" s="83"/>
      <c r="H46" s="83"/>
      <c r="I46" s="83"/>
      <c r="J46" s="88"/>
      <c r="K46" s="88"/>
      <c r="L46" s="88"/>
      <c r="M46" s="88"/>
      <c r="N46" s="88"/>
      <c r="O46" s="85"/>
    </row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  <row r="54" s="24" customFormat="1" ht="12.75"/>
    <row r="55" s="24" customFormat="1" ht="12.75"/>
    <row r="56" s="24" customFormat="1" ht="12.75"/>
    <row r="57" s="24" customFormat="1" ht="12.75"/>
    <row r="58" s="24" customFormat="1" ht="12.75"/>
    <row r="59" s="24" customFormat="1" ht="12.75"/>
    <row r="60" s="24" customFormat="1" ht="12.75"/>
    <row r="61" s="24" customFormat="1" ht="12.75"/>
    <row r="62" s="24" customFormat="1" ht="12.75"/>
    <row r="63" s="24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187" ht="15.75">
      <c r="B187" s="89"/>
    </row>
    <row r="192" spans="8:9" ht="13.5">
      <c r="H192" s="90"/>
      <c r="I192" s="90"/>
    </row>
    <row r="193" spans="7:10" ht="13.5">
      <c r="G193" s="90"/>
      <c r="H193" s="90"/>
      <c r="I193" s="90"/>
      <c r="J193" s="90"/>
    </row>
    <row r="199" spans="8:10" ht="13.5">
      <c r="H199" s="90"/>
      <c r="I199" s="90"/>
      <c r="J199" s="90"/>
    </row>
    <row r="200" spans="3:15" ht="13.5"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</row>
    <row r="201" spans="3:15" ht="13.5"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</row>
    <row r="202" spans="3:15" ht="13.5"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</row>
    <row r="205" spans="3:15" ht="13.5"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</row>
    <row r="207" spans="8:9" ht="13.5">
      <c r="H207" s="90"/>
      <c r="I207" s="90"/>
    </row>
    <row r="208" spans="3:15" ht="13.5"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</row>
    <row r="209" spans="3:15" ht="13.5"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</row>
    <row r="210" spans="3:15" ht="13.5"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</row>
    <row r="211" spans="3:15" ht="13.5"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</row>
    <row r="212" spans="3:15" ht="13.5"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</row>
    <row r="213" spans="3:15" ht="13.5"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</row>
    <row r="215" spans="3:15" ht="13.5"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</row>
    <row r="217" spans="3:15" ht="13.5"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</row>
    <row r="218" spans="3:15" ht="13.5"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</row>
    <row r="219" spans="3:15" ht="13.5"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</row>
    <row r="220" spans="3:15" ht="13.5"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</row>
    <row r="221" spans="3:15" ht="13.5"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</row>
    <row r="222" spans="3:15" ht="13.5"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</row>
    <row r="224" spans="8:10" ht="13.5">
      <c r="H224" s="90"/>
      <c r="I224" s="90"/>
      <c r="J224" s="90"/>
    </row>
    <row r="225" spans="8:10" ht="13.5">
      <c r="H225" s="90"/>
      <c r="I225" s="90"/>
      <c r="J225" s="90"/>
    </row>
    <row r="226" spans="3:15" ht="13.5"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</row>
    <row r="228" spans="3:15" ht="13.5"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</row>
    <row r="229" spans="3:15" ht="13.5"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</row>
    <row r="230" spans="3:15" ht="13.5"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</row>
  </sheetData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1">
      <selection activeCell="A1" sqref="A1:IV16384"/>
    </sheetView>
  </sheetViews>
  <sheetFormatPr defaultColWidth="11.421875" defaultRowHeight="12.75"/>
  <cols>
    <col min="1" max="1" width="0.9921875" style="0" customWidth="1"/>
    <col min="2" max="2" width="20.7109375" style="0" customWidth="1"/>
    <col min="3" max="15" width="8.28125" style="0" customWidth="1"/>
  </cols>
  <sheetData>
    <row r="1" spans="2:15" s="4" customFormat="1" ht="15.75">
      <c r="B1" s="92" t="s">
        <v>64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5" s="93" customFormat="1" ht="14.25">
      <c r="B2" s="29" t="s">
        <v>52</v>
      </c>
      <c r="C2" s="29"/>
      <c r="D2" s="94"/>
      <c r="E2" s="95"/>
      <c r="F2" s="95"/>
      <c r="G2" s="95"/>
      <c r="H2" s="95"/>
      <c r="I2" s="95"/>
      <c r="J2" s="95"/>
      <c r="K2" s="95"/>
      <c r="L2" s="95"/>
      <c r="M2" s="29"/>
      <c r="N2" s="29"/>
      <c r="O2" s="29"/>
    </row>
    <row r="3" spans="2:15" s="7" customFormat="1" ht="18.75" customHeight="1">
      <c r="B3" s="6" t="str">
        <f>'[1]Vist'!B3</f>
        <v>AL 31 DE AGOSTO DE 1998</v>
      </c>
      <c r="C3" s="6"/>
      <c r="D3" s="6"/>
      <c r="E3" s="6"/>
      <c r="F3" s="5"/>
      <c r="G3" s="96"/>
      <c r="H3" s="96"/>
      <c r="I3" s="96"/>
      <c r="J3" s="6"/>
      <c r="K3" s="6"/>
      <c r="L3" s="6"/>
      <c r="M3" s="6"/>
      <c r="N3" s="6"/>
      <c r="O3" s="6"/>
    </row>
    <row r="4" spans="14:15" ht="12.75">
      <c r="N4" s="97"/>
      <c r="O4" s="22"/>
    </row>
    <row r="5" spans="1:16" ht="12" customHeight="1">
      <c r="A5" s="1"/>
      <c r="B5" s="8"/>
      <c r="C5" s="98" t="s">
        <v>1</v>
      </c>
      <c r="D5" s="99"/>
      <c r="E5" s="98"/>
      <c r="F5" s="98"/>
      <c r="G5" s="98"/>
      <c r="H5" s="100"/>
      <c r="I5" s="98" t="s">
        <v>2</v>
      </c>
      <c r="J5" s="98"/>
      <c r="K5" s="99"/>
      <c r="L5" s="98"/>
      <c r="M5" s="98"/>
      <c r="N5" s="100"/>
      <c r="O5" s="17"/>
      <c r="P5" s="101"/>
    </row>
    <row r="6" spans="1:16" ht="12" customHeight="1">
      <c r="A6" s="1"/>
      <c r="B6" s="12"/>
      <c r="C6" s="102" t="s">
        <v>3</v>
      </c>
      <c r="D6" s="13"/>
      <c r="E6" s="14"/>
      <c r="F6" s="14"/>
      <c r="G6" s="14"/>
      <c r="H6" s="25"/>
      <c r="I6" s="102" t="s">
        <v>4</v>
      </c>
      <c r="J6" s="14"/>
      <c r="K6" s="13"/>
      <c r="L6" s="25"/>
      <c r="M6" s="14"/>
      <c r="N6" s="25"/>
      <c r="O6" s="15" t="s">
        <v>5</v>
      </c>
      <c r="P6" s="101"/>
    </row>
    <row r="7" spans="1:16" ht="12" customHeight="1">
      <c r="A7" s="1"/>
      <c r="B7" s="16" t="s">
        <v>6</v>
      </c>
      <c r="C7" s="17"/>
      <c r="D7" s="17"/>
      <c r="E7" s="103" t="s">
        <v>7</v>
      </c>
      <c r="F7" s="17"/>
      <c r="G7" s="17"/>
      <c r="H7" s="17"/>
      <c r="I7" s="17"/>
      <c r="J7" s="17"/>
      <c r="K7" s="104" t="s">
        <v>8</v>
      </c>
      <c r="L7" s="105"/>
      <c r="M7" s="17"/>
      <c r="N7" s="17"/>
      <c r="O7" s="15" t="s">
        <v>53</v>
      </c>
      <c r="P7" s="101"/>
    </row>
    <row r="8" spans="1:16" ht="12" customHeight="1">
      <c r="A8" s="1"/>
      <c r="B8" s="12"/>
      <c r="C8" s="18" t="s">
        <v>10</v>
      </c>
      <c r="D8" s="15" t="s">
        <v>11</v>
      </c>
      <c r="E8" s="17"/>
      <c r="F8" s="10" t="s">
        <v>12</v>
      </c>
      <c r="G8" s="15" t="s">
        <v>13</v>
      </c>
      <c r="H8" s="15" t="s">
        <v>11</v>
      </c>
      <c r="I8" s="15" t="s">
        <v>10</v>
      </c>
      <c r="J8" s="15" t="s">
        <v>11</v>
      </c>
      <c r="K8" s="106"/>
      <c r="L8" s="15" t="s">
        <v>12</v>
      </c>
      <c r="M8" s="15" t="s">
        <v>13</v>
      </c>
      <c r="N8" s="15" t="s">
        <v>11</v>
      </c>
      <c r="O8" s="15" t="s">
        <v>14</v>
      </c>
      <c r="P8" s="101"/>
    </row>
    <row r="9" spans="1:16" ht="12" customHeight="1">
      <c r="A9" s="1"/>
      <c r="B9" s="12"/>
      <c r="C9" s="15" t="s">
        <v>15</v>
      </c>
      <c r="D9" s="15" t="s">
        <v>16</v>
      </c>
      <c r="E9" s="15" t="s">
        <v>17</v>
      </c>
      <c r="F9" s="15" t="s">
        <v>18</v>
      </c>
      <c r="G9" s="15" t="s">
        <v>19</v>
      </c>
      <c r="H9" s="15" t="s">
        <v>20</v>
      </c>
      <c r="I9" s="15" t="s">
        <v>15</v>
      </c>
      <c r="J9" s="15" t="s">
        <v>16</v>
      </c>
      <c r="K9" s="15" t="s">
        <v>21</v>
      </c>
      <c r="L9" s="15" t="s">
        <v>18</v>
      </c>
      <c r="M9" s="15" t="s">
        <v>19</v>
      </c>
      <c r="N9" s="15" t="s">
        <v>20</v>
      </c>
      <c r="O9" s="15" t="s">
        <v>22</v>
      </c>
      <c r="P9" s="101"/>
    </row>
    <row r="10" spans="2:16" ht="11.25" customHeight="1">
      <c r="B10" s="8"/>
      <c r="C10" s="107"/>
      <c r="D10" s="107"/>
      <c r="E10" s="107"/>
      <c r="F10" s="9"/>
      <c r="G10" s="9"/>
      <c r="H10" s="108"/>
      <c r="I10" s="9"/>
      <c r="J10" s="9"/>
      <c r="K10" s="9"/>
      <c r="L10" s="9"/>
      <c r="M10" s="9"/>
      <c r="N10" s="9"/>
      <c r="O10" s="17"/>
      <c r="P10" s="101"/>
    </row>
    <row r="11" spans="2:17" ht="10.5" customHeight="1">
      <c r="B11" s="20" t="s">
        <v>23</v>
      </c>
      <c r="C11" s="62">
        <v>641939</v>
      </c>
      <c r="D11" s="63">
        <v>606266.74035</v>
      </c>
      <c r="E11" s="64">
        <v>1486346</v>
      </c>
      <c r="F11" s="65">
        <v>4539</v>
      </c>
      <c r="G11" s="64">
        <v>1501275</v>
      </c>
      <c r="H11" s="66">
        <v>595876.7403500001</v>
      </c>
      <c r="I11" s="67">
        <v>287605</v>
      </c>
      <c r="J11" s="65">
        <v>301874</v>
      </c>
      <c r="K11" s="65">
        <v>341849</v>
      </c>
      <c r="L11" s="65">
        <v>908</v>
      </c>
      <c r="M11" s="65">
        <v>344832</v>
      </c>
      <c r="N11" s="65">
        <v>299799</v>
      </c>
      <c r="O11" s="66">
        <v>884407</v>
      </c>
      <c r="P11" s="101"/>
      <c r="Q11" s="109"/>
    </row>
    <row r="12" spans="2:17" ht="10.5" customHeight="1">
      <c r="B12" s="20" t="s">
        <v>24</v>
      </c>
      <c r="C12" s="62">
        <v>146626</v>
      </c>
      <c r="D12" s="63">
        <v>330900.14497</v>
      </c>
      <c r="E12" s="64">
        <v>528514</v>
      </c>
      <c r="F12" s="65">
        <v>2677</v>
      </c>
      <c r="G12" s="64">
        <v>547829</v>
      </c>
      <c r="H12" s="66">
        <v>314262.14497</v>
      </c>
      <c r="I12" s="67">
        <v>88779</v>
      </c>
      <c r="J12" s="65">
        <v>225627</v>
      </c>
      <c r="K12" s="65">
        <v>96174</v>
      </c>
      <c r="L12" s="65">
        <v>871</v>
      </c>
      <c r="M12" s="65">
        <v>86132</v>
      </c>
      <c r="N12" s="65">
        <v>236540</v>
      </c>
      <c r="O12" s="66">
        <v>697793</v>
      </c>
      <c r="P12" s="101"/>
      <c r="Q12" s="109"/>
    </row>
    <row r="13" spans="2:17" ht="10.5" customHeight="1">
      <c r="B13" s="20" t="s">
        <v>25</v>
      </c>
      <c r="C13" s="62">
        <v>661435</v>
      </c>
      <c r="D13" s="63">
        <v>959265.42674</v>
      </c>
      <c r="E13" s="64">
        <v>2492952</v>
      </c>
      <c r="F13" s="65">
        <v>7146</v>
      </c>
      <c r="G13" s="64">
        <v>2507807</v>
      </c>
      <c r="H13" s="66">
        <v>951556.42674</v>
      </c>
      <c r="I13" s="67">
        <v>540334</v>
      </c>
      <c r="J13" s="65">
        <v>1244924</v>
      </c>
      <c r="K13" s="65">
        <v>828217</v>
      </c>
      <c r="L13" s="65">
        <v>4166</v>
      </c>
      <c r="M13" s="65">
        <v>839176</v>
      </c>
      <c r="N13" s="65">
        <v>1238131</v>
      </c>
      <c r="O13" s="66">
        <v>3652486</v>
      </c>
      <c r="P13" s="101"/>
      <c r="Q13" s="109"/>
    </row>
    <row r="14" spans="2:17" ht="10.5" customHeight="1">
      <c r="B14" s="20" t="s">
        <v>26</v>
      </c>
      <c r="C14" s="62">
        <v>285919</v>
      </c>
      <c r="D14" s="63">
        <v>432827.97828</v>
      </c>
      <c r="E14" s="64">
        <v>550514</v>
      </c>
      <c r="F14" s="65">
        <v>3530</v>
      </c>
      <c r="G14" s="64">
        <v>574128</v>
      </c>
      <c r="H14" s="66">
        <v>412743.9782799999</v>
      </c>
      <c r="I14" s="67">
        <v>182494</v>
      </c>
      <c r="J14" s="65">
        <v>533562</v>
      </c>
      <c r="K14" s="65">
        <v>288737</v>
      </c>
      <c r="L14" s="65">
        <v>2056</v>
      </c>
      <c r="M14" s="65">
        <v>325288</v>
      </c>
      <c r="N14" s="65">
        <v>499067</v>
      </c>
      <c r="O14" s="66">
        <v>1472248</v>
      </c>
      <c r="P14" s="101"/>
      <c r="Q14" s="109"/>
    </row>
    <row r="15" spans="2:17" ht="10.5" customHeight="1">
      <c r="B15" s="20" t="s">
        <v>27</v>
      </c>
      <c r="C15" s="62">
        <v>28362</v>
      </c>
      <c r="D15" s="63">
        <v>103198</v>
      </c>
      <c r="E15" s="64">
        <v>121965</v>
      </c>
      <c r="F15" s="65">
        <v>2152</v>
      </c>
      <c r="G15" s="64">
        <v>98676</v>
      </c>
      <c r="H15" s="66">
        <v>128639</v>
      </c>
      <c r="I15" s="67">
        <v>31897</v>
      </c>
      <c r="J15" s="65">
        <v>114098</v>
      </c>
      <c r="K15" s="65">
        <v>56087</v>
      </c>
      <c r="L15" s="65">
        <v>1284</v>
      </c>
      <c r="M15" s="65">
        <v>57233</v>
      </c>
      <c r="N15" s="65">
        <v>114236</v>
      </c>
      <c r="O15" s="66">
        <v>336996</v>
      </c>
      <c r="P15" s="101"/>
      <c r="Q15" s="109"/>
    </row>
    <row r="16" spans="2:17" ht="10.5" customHeight="1">
      <c r="B16" s="20" t="s">
        <v>28</v>
      </c>
      <c r="C16" s="62">
        <v>22717</v>
      </c>
      <c r="D16" s="63">
        <v>12467</v>
      </c>
      <c r="E16" s="64">
        <v>28047</v>
      </c>
      <c r="F16" s="65">
        <v>0</v>
      </c>
      <c r="G16" s="64">
        <v>26467</v>
      </c>
      <c r="H16" s="66">
        <v>14047</v>
      </c>
      <c r="I16" s="67">
        <v>9352</v>
      </c>
      <c r="J16" s="65">
        <v>6772</v>
      </c>
      <c r="K16" s="65">
        <v>9520</v>
      </c>
      <c r="L16" s="65">
        <v>0</v>
      </c>
      <c r="M16" s="65">
        <v>9315</v>
      </c>
      <c r="N16" s="65">
        <v>6977</v>
      </c>
      <c r="O16" s="66">
        <v>20582</v>
      </c>
      <c r="P16" s="101"/>
      <c r="Q16" s="109"/>
    </row>
    <row r="17" spans="2:17" ht="10.5" customHeight="1">
      <c r="B17" s="20" t="s">
        <v>29</v>
      </c>
      <c r="C17" s="62">
        <v>125423</v>
      </c>
      <c r="D17" s="63">
        <v>131182</v>
      </c>
      <c r="E17" s="64">
        <v>342128</v>
      </c>
      <c r="F17" s="65">
        <v>48</v>
      </c>
      <c r="G17" s="64">
        <v>349888</v>
      </c>
      <c r="H17" s="66">
        <v>123470</v>
      </c>
      <c r="I17" s="67">
        <v>82139</v>
      </c>
      <c r="J17" s="65">
        <v>102961</v>
      </c>
      <c r="K17" s="65">
        <v>64338</v>
      </c>
      <c r="L17" s="65">
        <v>400</v>
      </c>
      <c r="M17" s="65">
        <v>65624</v>
      </c>
      <c r="N17" s="65">
        <v>102075</v>
      </c>
      <c r="O17" s="66">
        <v>301121</v>
      </c>
      <c r="P17" s="101"/>
      <c r="Q17" s="109"/>
    </row>
    <row r="18" spans="2:17" ht="10.5" customHeight="1">
      <c r="B18" s="20" t="s">
        <v>30</v>
      </c>
      <c r="C18" s="62">
        <v>8588</v>
      </c>
      <c r="D18" s="63">
        <v>26140</v>
      </c>
      <c r="E18" s="64">
        <v>54807</v>
      </c>
      <c r="F18" s="65">
        <v>240</v>
      </c>
      <c r="G18" s="64">
        <v>55520</v>
      </c>
      <c r="H18" s="66">
        <v>25667</v>
      </c>
      <c r="I18" s="67">
        <v>5639</v>
      </c>
      <c r="J18" s="65">
        <v>24417</v>
      </c>
      <c r="K18" s="65">
        <v>15954</v>
      </c>
      <c r="L18" s="65">
        <v>132</v>
      </c>
      <c r="M18" s="65">
        <v>15648</v>
      </c>
      <c r="N18" s="65">
        <v>24855</v>
      </c>
      <c r="O18" s="66">
        <v>73322</v>
      </c>
      <c r="P18" s="101"/>
      <c r="Q18" s="109"/>
    </row>
    <row r="19" spans="2:17" ht="10.5" customHeight="1">
      <c r="B19" s="20" t="s">
        <v>31</v>
      </c>
      <c r="C19" s="62">
        <v>77377</v>
      </c>
      <c r="D19" s="63">
        <v>72227</v>
      </c>
      <c r="E19" s="64">
        <v>93475</v>
      </c>
      <c r="F19" s="65">
        <v>704</v>
      </c>
      <c r="G19" s="64">
        <v>96745</v>
      </c>
      <c r="H19" s="66">
        <v>69661</v>
      </c>
      <c r="I19" s="67">
        <v>120396</v>
      </c>
      <c r="J19" s="65">
        <v>57724</v>
      </c>
      <c r="K19" s="65">
        <v>69976</v>
      </c>
      <c r="L19" s="65">
        <v>265</v>
      </c>
      <c r="M19" s="65">
        <v>69259</v>
      </c>
      <c r="N19" s="65">
        <v>58706</v>
      </c>
      <c r="O19" s="66">
        <v>173183</v>
      </c>
      <c r="P19" s="101"/>
      <c r="Q19" s="109"/>
    </row>
    <row r="20" spans="2:17" ht="10.5" customHeight="1">
      <c r="B20" s="20" t="s">
        <v>32</v>
      </c>
      <c r="C20" s="62">
        <v>0</v>
      </c>
      <c r="D20" s="63">
        <v>0</v>
      </c>
      <c r="E20" s="64">
        <v>0</v>
      </c>
      <c r="F20" s="65">
        <v>0</v>
      </c>
      <c r="G20" s="64">
        <v>0</v>
      </c>
      <c r="H20" s="66">
        <v>0</v>
      </c>
      <c r="I20" s="67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6">
        <v>0</v>
      </c>
      <c r="P20" s="101"/>
      <c r="Q20" s="109"/>
    </row>
    <row r="21" spans="2:17" ht="10.5" customHeight="1">
      <c r="B21" s="20" t="s">
        <v>33</v>
      </c>
      <c r="C21" s="62">
        <v>21248</v>
      </c>
      <c r="D21" s="63">
        <v>33237</v>
      </c>
      <c r="E21" s="64">
        <v>41203</v>
      </c>
      <c r="F21" s="65">
        <v>265</v>
      </c>
      <c r="G21" s="64">
        <v>38346</v>
      </c>
      <c r="H21" s="66">
        <v>36359</v>
      </c>
      <c r="I21" s="67">
        <v>7064</v>
      </c>
      <c r="J21" s="65">
        <v>18754</v>
      </c>
      <c r="K21" s="65">
        <v>14070</v>
      </c>
      <c r="L21" s="65">
        <v>78</v>
      </c>
      <c r="M21" s="65">
        <v>16444</v>
      </c>
      <c r="N21" s="65">
        <v>16458</v>
      </c>
      <c r="O21" s="66">
        <v>48551</v>
      </c>
      <c r="P21" s="101"/>
      <c r="Q21" s="109"/>
    </row>
    <row r="22" spans="2:17" ht="10.5" customHeight="1">
      <c r="B22" s="20" t="s">
        <v>34</v>
      </c>
      <c r="C22" s="62">
        <v>7818</v>
      </c>
      <c r="D22" s="63">
        <v>19283</v>
      </c>
      <c r="E22" s="64">
        <v>46103</v>
      </c>
      <c r="F22" s="65">
        <v>230</v>
      </c>
      <c r="G22" s="64">
        <v>44730</v>
      </c>
      <c r="H22" s="66">
        <v>20886</v>
      </c>
      <c r="I22" s="67">
        <v>3732</v>
      </c>
      <c r="J22" s="65">
        <v>17674</v>
      </c>
      <c r="K22" s="65">
        <v>74806</v>
      </c>
      <c r="L22" s="65">
        <v>83</v>
      </c>
      <c r="M22" s="65">
        <v>73630</v>
      </c>
      <c r="N22" s="65">
        <v>18933</v>
      </c>
      <c r="O22" s="66">
        <v>55852</v>
      </c>
      <c r="P22" s="101"/>
      <c r="Q22" s="109"/>
    </row>
    <row r="23" spans="2:17" ht="10.5" customHeight="1">
      <c r="B23" s="20" t="s">
        <v>35</v>
      </c>
      <c r="C23" s="62">
        <v>5655</v>
      </c>
      <c r="D23" s="63">
        <v>28319</v>
      </c>
      <c r="E23" s="64">
        <v>143711</v>
      </c>
      <c r="F23" s="65">
        <v>140</v>
      </c>
      <c r="G23" s="64">
        <v>144872</v>
      </c>
      <c r="H23" s="66">
        <v>27298</v>
      </c>
      <c r="I23" s="67">
        <v>6841</v>
      </c>
      <c r="J23" s="65">
        <v>33962</v>
      </c>
      <c r="K23" s="65">
        <v>48832</v>
      </c>
      <c r="L23" s="65">
        <v>150</v>
      </c>
      <c r="M23" s="65">
        <v>49936</v>
      </c>
      <c r="N23" s="65">
        <v>33008</v>
      </c>
      <c r="O23" s="66">
        <v>97374</v>
      </c>
      <c r="P23" s="101"/>
      <c r="Q23" s="109"/>
    </row>
    <row r="24" spans="2:17" ht="10.5" customHeight="1">
      <c r="B24" s="20" t="s">
        <v>36</v>
      </c>
      <c r="C24" s="62">
        <v>5704</v>
      </c>
      <c r="D24" s="63">
        <v>12121</v>
      </c>
      <c r="E24" s="64">
        <v>11865</v>
      </c>
      <c r="F24" s="65">
        <v>86</v>
      </c>
      <c r="G24" s="64">
        <v>12287</v>
      </c>
      <c r="H24" s="66">
        <v>11785</v>
      </c>
      <c r="I24" s="67">
        <v>3182</v>
      </c>
      <c r="J24" s="65">
        <v>5268</v>
      </c>
      <c r="K24" s="65">
        <v>2119</v>
      </c>
      <c r="L24" s="65">
        <v>23</v>
      </c>
      <c r="M24" s="65">
        <v>2118</v>
      </c>
      <c r="N24" s="65">
        <v>5292</v>
      </c>
      <c r="O24" s="66">
        <v>15611</v>
      </c>
      <c r="P24" s="101"/>
      <c r="Q24" s="109"/>
    </row>
    <row r="25" spans="2:17" ht="10.5" customHeight="1">
      <c r="B25" s="20" t="s">
        <v>37</v>
      </c>
      <c r="C25" s="62">
        <v>26357</v>
      </c>
      <c r="D25" s="64">
        <v>17766</v>
      </c>
      <c r="E25" s="64">
        <v>20719</v>
      </c>
      <c r="F25" s="26">
        <v>19</v>
      </c>
      <c r="G25" s="64">
        <v>22403</v>
      </c>
      <c r="H25" s="66">
        <v>16101</v>
      </c>
      <c r="I25" s="67">
        <v>4861</v>
      </c>
      <c r="J25" s="65">
        <v>4299</v>
      </c>
      <c r="K25" s="65">
        <v>2888</v>
      </c>
      <c r="L25" s="26">
        <v>12</v>
      </c>
      <c r="M25" s="65">
        <v>4794</v>
      </c>
      <c r="N25" s="65">
        <v>2405</v>
      </c>
      <c r="O25" s="66">
        <v>7095</v>
      </c>
      <c r="P25" s="101"/>
      <c r="Q25" s="109"/>
    </row>
    <row r="26" spans="2:17" ht="10.5" customHeight="1">
      <c r="B26" s="20" t="s">
        <v>38</v>
      </c>
      <c r="C26" s="62">
        <v>11883</v>
      </c>
      <c r="D26" s="64">
        <v>2080</v>
      </c>
      <c r="E26" s="64">
        <v>3388</v>
      </c>
      <c r="F26" s="26">
        <v>0</v>
      </c>
      <c r="G26" s="64">
        <v>3803</v>
      </c>
      <c r="H26" s="66">
        <v>1665</v>
      </c>
      <c r="I26" s="67">
        <v>42</v>
      </c>
      <c r="J26" s="65">
        <v>628</v>
      </c>
      <c r="K26" s="65">
        <v>2186</v>
      </c>
      <c r="L26" s="26">
        <v>0</v>
      </c>
      <c r="M26" s="65">
        <v>2602</v>
      </c>
      <c r="N26" s="65">
        <v>212</v>
      </c>
      <c r="O26" s="66">
        <v>625</v>
      </c>
      <c r="P26" s="101"/>
      <c r="Q26" s="109"/>
    </row>
    <row r="27" spans="2:17" ht="10.5" customHeight="1">
      <c r="B27" s="2" t="s">
        <v>39</v>
      </c>
      <c r="C27" s="26">
        <v>3823</v>
      </c>
      <c r="D27" s="26">
        <v>1114</v>
      </c>
      <c r="E27" s="26">
        <v>1962</v>
      </c>
      <c r="F27" s="26">
        <v>0</v>
      </c>
      <c r="G27" s="26">
        <v>2312</v>
      </c>
      <c r="H27" s="66">
        <v>764</v>
      </c>
      <c r="I27" s="26">
        <v>797</v>
      </c>
      <c r="J27" s="26">
        <v>415</v>
      </c>
      <c r="K27" s="26">
        <v>1948</v>
      </c>
      <c r="L27" s="26">
        <v>0</v>
      </c>
      <c r="M27" s="26">
        <v>1747</v>
      </c>
      <c r="N27" s="65">
        <v>616</v>
      </c>
      <c r="O27" s="66">
        <v>1817</v>
      </c>
      <c r="P27" s="101"/>
      <c r="Q27" s="109"/>
    </row>
    <row r="28" spans="2:17" ht="10.5" customHeight="1">
      <c r="B28" s="2" t="s">
        <v>54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6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65">
        <v>0</v>
      </c>
      <c r="O28" s="66">
        <v>0</v>
      </c>
      <c r="P28" s="101"/>
      <c r="Q28" s="109"/>
    </row>
    <row r="29" spans="2:17" ht="10.5" customHeight="1">
      <c r="B29" s="2" t="s">
        <v>55</v>
      </c>
      <c r="C29" s="26">
        <v>20</v>
      </c>
      <c r="D29" s="26">
        <v>5</v>
      </c>
      <c r="E29" s="26">
        <v>27</v>
      </c>
      <c r="F29" s="26">
        <v>0</v>
      </c>
      <c r="G29" s="26">
        <v>15</v>
      </c>
      <c r="H29" s="66">
        <v>17</v>
      </c>
      <c r="I29" s="26">
        <v>975</v>
      </c>
      <c r="J29" s="26">
        <v>3814</v>
      </c>
      <c r="K29" s="26">
        <v>1173</v>
      </c>
      <c r="L29" s="26">
        <v>24</v>
      </c>
      <c r="M29" s="26">
        <v>1252</v>
      </c>
      <c r="N29" s="65">
        <v>3759</v>
      </c>
      <c r="O29" s="66">
        <v>11089</v>
      </c>
      <c r="P29" s="101"/>
      <c r="Q29" s="109"/>
    </row>
    <row r="30" spans="2:17" ht="10.5" customHeight="1">
      <c r="B30" s="19" t="s">
        <v>42</v>
      </c>
      <c r="C30" s="62">
        <v>3757</v>
      </c>
      <c r="D30" s="62">
        <v>5413</v>
      </c>
      <c r="E30" s="62">
        <v>10324</v>
      </c>
      <c r="F30" s="67">
        <v>0</v>
      </c>
      <c r="G30" s="62">
        <v>10828</v>
      </c>
      <c r="H30" s="66">
        <v>4909</v>
      </c>
      <c r="I30" s="67">
        <v>4121</v>
      </c>
      <c r="J30" s="67">
        <v>36463</v>
      </c>
      <c r="K30" s="67">
        <v>61545</v>
      </c>
      <c r="L30" s="67">
        <v>0</v>
      </c>
      <c r="M30" s="67">
        <v>52505</v>
      </c>
      <c r="N30" s="65">
        <v>45503</v>
      </c>
      <c r="O30" s="66">
        <v>134234</v>
      </c>
      <c r="P30" s="101"/>
      <c r="Q30" s="109"/>
    </row>
    <row r="31" spans="2:17" ht="10.5" customHeight="1">
      <c r="B31" s="19" t="s">
        <v>43</v>
      </c>
      <c r="C31" s="62">
        <v>0</v>
      </c>
      <c r="D31" s="62">
        <v>0</v>
      </c>
      <c r="E31" s="62">
        <v>0</v>
      </c>
      <c r="F31" s="67">
        <v>0</v>
      </c>
      <c r="G31" s="62">
        <v>0</v>
      </c>
      <c r="H31" s="66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5">
        <v>0</v>
      </c>
      <c r="O31" s="66">
        <v>0</v>
      </c>
      <c r="P31" s="101"/>
      <c r="Q31" s="109"/>
    </row>
    <row r="32" spans="2:17" ht="10.5" customHeight="1">
      <c r="B32" s="19" t="s">
        <v>56</v>
      </c>
      <c r="C32" s="62">
        <v>3623</v>
      </c>
      <c r="D32" s="62">
        <v>3556</v>
      </c>
      <c r="E32" s="62">
        <v>11556</v>
      </c>
      <c r="F32" s="67">
        <v>13</v>
      </c>
      <c r="G32" s="62">
        <v>12309</v>
      </c>
      <c r="H32" s="66">
        <v>2816</v>
      </c>
      <c r="I32" s="67">
        <v>5008</v>
      </c>
      <c r="J32" s="67">
        <v>18910</v>
      </c>
      <c r="K32" s="67">
        <v>9505</v>
      </c>
      <c r="L32" s="67">
        <v>66</v>
      </c>
      <c r="M32" s="67">
        <v>8629</v>
      </c>
      <c r="N32" s="65">
        <v>19852</v>
      </c>
      <c r="O32" s="66">
        <v>58563</v>
      </c>
      <c r="P32" s="101"/>
      <c r="Q32" s="109"/>
    </row>
    <row r="33" spans="2:17" ht="10.5" customHeight="1">
      <c r="B33" s="19" t="s">
        <v>45</v>
      </c>
      <c r="C33" s="62">
        <v>10567</v>
      </c>
      <c r="D33" s="64">
        <v>49521</v>
      </c>
      <c r="E33" s="64">
        <v>214957</v>
      </c>
      <c r="F33" s="65">
        <v>507</v>
      </c>
      <c r="G33" s="64">
        <v>210075</v>
      </c>
      <c r="H33" s="66">
        <v>54910</v>
      </c>
      <c r="I33" s="67">
        <v>15411</v>
      </c>
      <c r="J33" s="65">
        <v>94831</v>
      </c>
      <c r="K33" s="65">
        <v>193711</v>
      </c>
      <c r="L33" s="65">
        <v>423</v>
      </c>
      <c r="M33" s="65">
        <v>201067</v>
      </c>
      <c r="N33" s="65">
        <v>87898</v>
      </c>
      <c r="O33" s="66">
        <v>259299</v>
      </c>
      <c r="P33" s="101"/>
      <c r="Q33" s="109"/>
    </row>
    <row r="34" spans="2:17" ht="10.5" customHeight="1">
      <c r="B34" s="19" t="s">
        <v>46</v>
      </c>
      <c r="C34" s="62">
        <v>2323</v>
      </c>
      <c r="D34" s="64">
        <v>3769</v>
      </c>
      <c r="E34" s="64">
        <v>17543</v>
      </c>
      <c r="F34" s="65">
        <v>33</v>
      </c>
      <c r="G34" s="64">
        <v>16821</v>
      </c>
      <c r="H34" s="66">
        <v>4524</v>
      </c>
      <c r="I34" s="67">
        <v>1704</v>
      </c>
      <c r="J34" s="65">
        <v>2988</v>
      </c>
      <c r="K34" s="65">
        <v>2608</v>
      </c>
      <c r="L34" s="65">
        <v>12</v>
      </c>
      <c r="M34" s="65">
        <v>2828</v>
      </c>
      <c r="N34" s="65">
        <v>2780</v>
      </c>
      <c r="O34" s="66">
        <v>8201</v>
      </c>
      <c r="P34" s="101"/>
      <c r="Q34" s="109"/>
    </row>
    <row r="35" spans="2:17" ht="10.5" customHeight="1">
      <c r="B35" s="19" t="s">
        <v>47</v>
      </c>
      <c r="C35" s="62">
        <v>9211</v>
      </c>
      <c r="D35" s="64">
        <v>18488</v>
      </c>
      <c r="E35" s="64">
        <v>48079</v>
      </c>
      <c r="F35" s="65">
        <v>152</v>
      </c>
      <c r="G35" s="64">
        <v>49996</v>
      </c>
      <c r="H35" s="66">
        <v>16723</v>
      </c>
      <c r="I35" s="67">
        <v>5764</v>
      </c>
      <c r="J35" s="65">
        <v>25448</v>
      </c>
      <c r="K35" s="65">
        <v>42937</v>
      </c>
      <c r="L35" s="65">
        <v>116</v>
      </c>
      <c r="M35" s="65">
        <v>45554</v>
      </c>
      <c r="N35" s="65">
        <v>22947</v>
      </c>
      <c r="O35" s="66">
        <v>67694</v>
      </c>
      <c r="P35" s="101"/>
      <c r="Q35" s="109"/>
    </row>
    <row r="36" spans="2:17" ht="8.25" customHeight="1">
      <c r="B36" s="12"/>
      <c r="C36" s="110"/>
      <c r="D36" s="111"/>
      <c r="E36" s="111"/>
      <c r="F36" s="26"/>
      <c r="G36" s="111"/>
      <c r="H36" s="112"/>
      <c r="I36" s="113"/>
      <c r="J36" s="26"/>
      <c r="K36" s="26"/>
      <c r="L36" s="26"/>
      <c r="M36" s="26"/>
      <c r="N36" s="26"/>
      <c r="O36" s="27"/>
      <c r="P36" s="101"/>
      <c r="Q36" s="109"/>
    </row>
    <row r="37" spans="2:17" ht="12" customHeight="1">
      <c r="B37" s="114" t="s">
        <v>57</v>
      </c>
      <c r="C37" s="115">
        <v>2110375</v>
      </c>
      <c r="D37" s="115">
        <v>2869146.29034</v>
      </c>
      <c r="E37" s="115">
        <v>6270185</v>
      </c>
      <c r="F37" s="115">
        <v>22481</v>
      </c>
      <c r="G37" s="115">
        <v>6327132</v>
      </c>
      <c r="H37" s="116">
        <v>2834680.290339999</v>
      </c>
      <c r="I37" s="115">
        <v>1408137</v>
      </c>
      <c r="J37" s="115">
        <v>2875413</v>
      </c>
      <c r="K37" s="115">
        <v>2229180</v>
      </c>
      <c r="L37" s="115">
        <v>11069</v>
      </c>
      <c r="M37" s="115">
        <v>2275613</v>
      </c>
      <c r="N37" s="117">
        <v>2840049</v>
      </c>
      <c r="O37" s="116">
        <v>8378143</v>
      </c>
      <c r="P37" s="101"/>
      <c r="Q37" s="109"/>
    </row>
    <row r="38" spans="2:17" ht="6" customHeight="1">
      <c r="B38" s="76"/>
      <c r="C38" s="62"/>
      <c r="D38" s="62"/>
      <c r="E38" s="62"/>
      <c r="F38" s="62"/>
      <c r="G38" s="62"/>
      <c r="H38" s="65"/>
      <c r="I38" s="62"/>
      <c r="J38" s="62"/>
      <c r="K38" s="62"/>
      <c r="L38" s="62"/>
      <c r="M38" s="62"/>
      <c r="N38" s="65"/>
      <c r="O38" s="65"/>
      <c r="P38" s="21"/>
      <c r="Q38" s="109"/>
    </row>
    <row r="39" spans="2:15" s="78" customFormat="1" ht="7.5" customHeight="1">
      <c r="B39" s="79" t="s">
        <v>49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</row>
    <row r="40" s="78" customFormat="1" ht="7.5" customHeight="1">
      <c r="B40" s="118" t="s">
        <v>58</v>
      </c>
    </row>
    <row r="41" s="78" customFormat="1" ht="7.5" customHeight="1">
      <c r="B41" s="118" t="s">
        <v>51</v>
      </c>
    </row>
    <row r="42" ht="12.75">
      <c r="B42" s="119"/>
    </row>
    <row r="43" s="1" customFormat="1" ht="12.75"/>
    <row r="44" spans="2:17" s="1" customFormat="1" ht="16.5">
      <c r="B44" s="120"/>
      <c r="C44" s="121"/>
      <c r="D44" s="121"/>
      <c r="E44" s="121"/>
      <c r="F44" s="122"/>
      <c r="G44" s="121"/>
      <c r="H44" s="123"/>
      <c r="I44" s="122"/>
      <c r="J44" s="122"/>
      <c r="K44" s="122"/>
      <c r="L44" s="122"/>
      <c r="M44" s="122"/>
      <c r="N44" s="123"/>
      <c r="O44" s="123"/>
      <c r="P44" s="21"/>
      <c r="Q44" s="124"/>
    </row>
    <row r="45" spans="2:15" s="1" customFormat="1" ht="14.25">
      <c r="B45" s="125"/>
      <c r="C45" s="126"/>
      <c r="D45" s="126"/>
      <c r="E45" s="126"/>
      <c r="F45" s="126"/>
      <c r="G45" s="126"/>
      <c r="H45" s="126"/>
      <c r="I45" s="126"/>
      <c r="J45" s="127"/>
      <c r="K45" s="127"/>
      <c r="L45" s="127"/>
      <c r="M45" s="127"/>
      <c r="N45" s="127"/>
      <c r="O45" s="123"/>
    </row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</sheetData>
  <printOptions/>
  <pageMargins left="0.75" right="0.75" top="1" bottom="1" header="0" footer="0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Q44"/>
  <sheetViews>
    <sheetView workbookViewId="0" topLeftCell="A1">
      <selection activeCell="B9" sqref="B9"/>
    </sheetView>
  </sheetViews>
  <sheetFormatPr defaultColWidth="11.421875" defaultRowHeight="12.75"/>
  <cols>
    <col min="1" max="1" width="0.85546875" style="0" customWidth="1"/>
    <col min="2" max="2" width="20.7109375" style="0" customWidth="1"/>
    <col min="3" max="15" width="8.28125" style="0" customWidth="1"/>
  </cols>
  <sheetData>
    <row r="1" spans="2:15" s="4" customFormat="1" ht="15">
      <c r="B1" s="23" t="s">
        <v>64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5" s="28" customFormat="1" ht="15">
      <c r="B2" s="29" t="s">
        <v>59</v>
      </c>
      <c r="C2" s="29"/>
      <c r="D2" s="30"/>
      <c r="E2" s="31"/>
      <c r="F2" s="31"/>
      <c r="G2" s="31"/>
      <c r="H2" s="31"/>
      <c r="I2" s="31"/>
      <c r="J2" s="31"/>
      <c r="K2" s="31"/>
      <c r="L2" s="31"/>
      <c r="M2" s="29"/>
      <c r="N2" s="29"/>
      <c r="O2" s="29"/>
    </row>
    <row r="3" spans="2:15" s="7" customFormat="1" ht="15">
      <c r="B3" s="6" t="str">
        <f>'[1]Vist'!B3</f>
        <v>AL 31 DE AGOSTO DE 1998</v>
      </c>
      <c r="C3" s="6"/>
      <c r="D3" s="6"/>
      <c r="E3" s="6"/>
      <c r="F3" s="5"/>
      <c r="G3" s="96"/>
      <c r="H3" s="96"/>
      <c r="I3" s="96"/>
      <c r="J3" s="6"/>
      <c r="K3" s="6"/>
      <c r="L3" s="6"/>
      <c r="M3" s="6"/>
      <c r="N3" s="6"/>
      <c r="O3" s="6"/>
    </row>
    <row r="4" spans="14:15" ht="12.75">
      <c r="N4" s="97"/>
      <c r="O4" s="22"/>
    </row>
    <row r="5" spans="2:16" s="24" customFormat="1" ht="12" customHeight="1">
      <c r="B5" s="8"/>
      <c r="C5" s="98" t="s">
        <v>1</v>
      </c>
      <c r="D5" s="99"/>
      <c r="E5" s="98"/>
      <c r="F5" s="98"/>
      <c r="G5" s="98"/>
      <c r="H5" s="100"/>
      <c r="I5" s="98" t="s">
        <v>2</v>
      </c>
      <c r="J5" s="98"/>
      <c r="K5" s="99"/>
      <c r="L5" s="98"/>
      <c r="M5" s="98"/>
      <c r="N5" s="100"/>
      <c r="O5" s="17"/>
      <c r="P5" s="77"/>
    </row>
    <row r="6" spans="2:16" s="24" customFormat="1" ht="12" customHeight="1">
      <c r="B6" s="12"/>
      <c r="C6" s="102" t="s">
        <v>3</v>
      </c>
      <c r="D6" s="13"/>
      <c r="E6" s="14"/>
      <c r="F6" s="14"/>
      <c r="G6" s="14"/>
      <c r="H6" s="25"/>
      <c r="I6" s="102" t="s">
        <v>4</v>
      </c>
      <c r="J6" s="14"/>
      <c r="K6" s="13"/>
      <c r="L6" s="14"/>
      <c r="M6" s="14"/>
      <c r="N6" s="25"/>
      <c r="O6" s="15" t="s">
        <v>5</v>
      </c>
      <c r="P6" s="77"/>
    </row>
    <row r="7" spans="2:16" s="24" customFormat="1" ht="12" customHeight="1">
      <c r="B7" s="16" t="s">
        <v>6</v>
      </c>
      <c r="C7" s="17"/>
      <c r="D7" s="17"/>
      <c r="E7" s="128" t="s">
        <v>7</v>
      </c>
      <c r="F7" s="17"/>
      <c r="G7" s="17"/>
      <c r="H7" s="17"/>
      <c r="I7" s="17"/>
      <c r="J7" s="17"/>
      <c r="K7" s="128" t="s">
        <v>8</v>
      </c>
      <c r="L7" s="17"/>
      <c r="M7" s="17"/>
      <c r="N7" s="17"/>
      <c r="O7" s="15" t="s">
        <v>9</v>
      </c>
      <c r="P7" s="77"/>
    </row>
    <row r="8" spans="2:16" s="24" customFormat="1" ht="12" customHeight="1">
      <c r="B8" s="12"/>
      <c r="C8" s="18" t="s">
        <v>10</v>
      </c>
      <c r="D8" s="15" t="s">
        <v>11</v>
      </c>
      <c r="E8" s="17"/>
      <c r="F8" s="10" t="s">
        <v>12</v>
      </c>
      <c r="G8" s="15" t="s">
        <v>13</v>
      </c>
      <c r="H8" s="15" t="s">
        <v>11</v>
      </c>
      <c r="I8" s="15" t="s">
        <v>10</v>
      </c>
      <c r="J8" s="15" t="s">
        <v>11</v>
      </c>
      <c r="K8" s="17"/>
      <c r="L8" s="10" t="s">
        <v>12</v>
      </c>
      <c r="M8" s="15" t="s">
        <v>13</v>
      </c>
      <c r="N8" s="15" t="s">
        <v>11</v>
      </c>
      <c r="O8" s="15" t="s">
        <v>14</v>
      </c>
      <c r="P8" s="77"/>
    </row>
    <row r="9" spans="2:16" s="24" customFormat="1" ht="12" customHeight="1">
      <c r="B9" s="12"/>
      <c r="C9" s="15" t="s">
        <v>15</v>
      </c>
      <c r="D9" s="15" t="s">
        <v>16</v>
      </c>
      <c r="E9" s="15" t="s">
        <v>17</v>
      </c>
      <c r="F9" s="15" t="s">
        <v>18</v>
      </c>
      <c r="G9" s="15" t="s">
        <v>19</v>
      </c>
      <c r="H9" s="15" t="s">
        <v>20</v>
      </c>
      <c r="I9" s="15" t="s">
        <v>15</v>
      </c>
      <c r="J9" s="15" t="s">
        <v>16</v>
      </c>
      <c r="K9" s="15" t="s">
        <v>17</v>
      </c>
      <c r="L9" s="15" t="s">
        <v>18</v>
      </c>
      <c r="M9" s="15" t="s">
        <v>19</v>
      </c>
      <c r="N9" s="15" t="s">
        <v>20</v>
      </c>
      <c r="O9" s="15" t="s">
        <v>22</v>
      </c>
      <c r="P9" s="77"/>
    </row>
    <row r="10" spans="2:16" s="24" customFormat="1" ht="10.5" customHeight="1">
      <c r="B10" s="8"/>
      <c r="C10" s="107"/>
      <c r="D10" s="107"/>
      <c r="E10" s="107"/>
      <c r="F10" s="9"/>
      <c r="G10" s="9"/>
      <c r="H10" s="108"/>
      <c r="I10" s="9"/>
      <c r="J10" s="9"/>
      <c r="K10" s="9"/>
      <c r="L10" s="9"/>
      <c r="M10" s="9"/>
      <c r="N10" s="9"/>
      <c r="O10" s="17"/>
      <c r="P10" s="77"/>
    </row>
    <row r="11" spans="2:17" s="24" customFormat="1" ht="10.5" customHeight="1">
      <c r="B11" s="20" t="s">
        <v>23</v>
      </c>
      <c r="C11" s="62">
        <v>85471</v>
      </c>
      <c r="D11" s="63">
        <v>841233</v>
      </c>
      <c r="E11" s="64">
        <v>798743</v>
      </c>
      <c r="F11" s="65">
        <v>10589</v>
      </c>
      <c r="G11" s="64">
        <v>756034</v>
      </c>
      <c r="H11" s="66">
        <v>894531</v>
      </c>
      <c r="I11" s="67">
        <v>218229</v>
      </c>
      <c r="J11" s="65">
        <v>1043411</v>
      </c>
      <c r="K11" s="65">
        <v>473299</v>
      </c>
      <c r="L11" s="65">
        <v>4523</v>
      </c>
      <c r="M11" s="65">
        <v>525237</v>
      </c>
      <c r="N11" s="65">
        <v>995996</v>
      </c>
      <c r="O11" s="66">
        <v>2938188</v>
      </c>
      <c r="P11" s="77"/>
      <c r="Q11" s="129"/>
    </row>
    <row r="12" spans="2:17" s="24" customFormat="1" ht="10.5" customHeight="1">
      <c r="B12" s="20" t="s">
        <v>24</v>
      </c>
      <c r="C12" s="62">
        <v>19157</v>
      </c>
      <c r="D12" s="63">
        <v>428780</v>
      </c>
      <c r="E12" s="64">
        <v>19718</v>
      </c>
      <c r="F12" s="65">
        <v>6248</v>
      </c>
      <c r="G12" s="64">
        <v>36739</v>
      </c>
      <c r="H12" s="66">
        <v>418007</v>
      </c>
      <c r="I12" s="67">
        <v>27675</v>
      </c>
      <c r="J12" s="65">
        <v>154607</v>
      </c>
      <c r="K12" s="65">
        <v>36427</v>
      </c>
      <c r="L12" s="65">
        <v>818</v>
      </c>
      <c r="M12" s="65">
        <v>3382</v>
      </c>
      <c r="N12" s="65">
        <v>188470</v>
      </c>
      <c r="O12" s="66">
        <v>555987</v>
      </c>
      <c r="P12" s="77"/>
      <c r="Q12" s="129"/>
    </row>
    <row r="13" spans="2:17" s="24" customFormat="1" ht="10.5" customHeight="1">
      <c r="B13" s="20" t="s">
        <v>25</v>
      </c>
      <c r="C13" s="62">
        <v>87787</v>
      </c>
      <c r="D13" s="63">
        <v>890761</v>
      </c>
      <c r="E13" s="64">
        <v>1165687</v>
      </c>
      <c r="F13" s="65">
        <v>11002</v>
      </c>
      <c r="G13" s="64">
        <v>1152190</v>
      </c>
      <c r="H13" s="66">
        <v>915260</v>
      </c>
      <c r="I13" s="67">
        <v>333559</v>
      </c>
      <c r="J13" s="65">
        <v>1155982</v>
      </c>
      <c r="K13" s="65">
        <v>219056</v>
      </c>
      <c r="L13" s="65">
        <v>5608</v>
      </c>
      <c r="M13" s="65">
        <v>264368</v>
      </c>
      <c r="N13" s="65">
        <v>1116278</v>
      </c>
      <c r="O13" s="66">
        <v>3293020</v>
      </c>
      <c r="P13" s="77"/>
      <c r="Q13" s="129"/>
    </row>
    <row r="14" spans="2:17" s="24" customFormat="1" ht="10.5" customHeight="1">
      <c r="B14" s="20" t="s">
        <v>26</v>
      </c>
      <c r="C14" s="62">
        <v>44628</v>
      </c>
      <c r="D14" s="63">
        <v>485899</v>
      </c>
      <c r="E14" s="64">
        <v>183320</v>
      </c>
      <c r="F14" s="65">
        <v>4504</v>
      </c>
      <c r="G14" s="64">
        <v>192477</v>
      </c>
      <c r="H14" s="66">
        <v>481246</v>
      </c>
      <c r="I14" s="67">
        <v>155597</v>
      </c>
      <c r="J14" s="65">
        <v>1077439</v>
      </c>
      <c r="K14" s="65">
        <v>196774</v>
      </c>
      <c r="L14" s="65">
        <v>2207</v>
      </c>
      <c r="M14" s="65">
        <v>261301</v>
      </c>
      <c r="N14" s="65">
        <v>1015119</v>
      </c>
      <c r="O14" s="66">
        <v>2994601</v>
      </c>
      <c r="P14" s="77"/>
      <c r="Q14" s="129"/>
    </row>
    <row r="15" spans="2:17" s="24" customFormat="1" ht="10.5" customHeight="1">
      <c r="B15" s="20" t="s">
        <v>27</v>
      </c>
      <c r="C15" s="62">
        <v>3106</v>
      </c>
      <c r="D15" s="63">
        <v>164640</v>
      </c>
      <c r="E15" s="64">
        <v>241315</v>
      </c>
      <c r="F15" s="65">
        <v>3120</v>
      </c>
      <c r="G15" s="64">
        <v>242573</v>
      </c>
      <c r="H15" s="66">
        <v>166502</v>
      </c>
      <c r="I15" s="67">
        <v>13694</v>
      </c>
      <c r="J15" s="65">
        <v>236705</v>
      </c>
      <c r="K15" s="65">
        <v>58791</v>
      </c>
      <c r="L15" s="65">
        <v>1573</v>
      </c>
      <c r="M15" s="65">
        <v>44675</v>
      </c>
      <c r="N15" s="65">
        <v>252394</v>
      </c>
      <c r="O15" s="66">
        <v>744562</v>
      </c>
      <c r="P15" s="77"/>
      <c r="Q15" s="129"/>
    </row>
    <row r="16" spans="2:17" s="24" customFormat="1" ht="10.5" customHeight="1">
      <c r="B16" s="20" t="s">
        <v>28</v>
      </c>
      <c r="C16" s="62">
        <v>1449</v>
      </c>
      <c r="D16" s="63">
        <v>70291</v>
      </c>
      <c r="E16" s="64">
        <v>38878</v>
      </c>
      <c r="F16" s="65">
        <v>0</v>
      </c>
      <c r="G16" s="64">
        <v>27986</v>
      </c>
      <c r="H16" s="66">
        <v>81183</v>
      </c>
      <c r="I16" s="67">
        <v>2716</v>
      </c>
      <c r="J16" s="65">
        <v>92369</v>
      </c>
      <c r="K16" s="65">
        <v>74643</v>
      </c>
      <c r="L16" s="65">
        <v>0</v>
      </c>
      <c r="M16" s="65">
        <v>83156</v>
      </c>
      <c r="N16" s="65">
        <v>83856</v>
      </c>
      <c r="O16" s="66">
        <v>247375</v>
      </c>
      <c r="P16" s="77"/>
      <c r="Q16" s="129"/>
    </row>
    <row r="17" spans="2:17" s="24" customFormat="1" ht="10.5" customHeight="1">
      <c r="B17" s="20" t="s">
        <v>29</v>
      </c>
      <c r="C17" s="62">
        <v>11884</v>
      </c>
      <c r="D17" s="63">
        <v>149601</v>
      </c>
      <c r="E17" s="64">
        <v>93333</v>
      </c>
      <c r="F17" s="65">
        <v>0</v>
      </c>
      <c r="G17" s="64">
        <v>111980</v>
      </c>
      <c r="H17" s="66">
        <v>130954</v>
      </c>
      <c r="I17" s="67">
        <v>25657</v>
      </c>
      <c r="J17" s="65">
        <v>218609</v>
      </c>
      <c r="K17" s="65">
        <v>87826</v>
      </c>
      <c r="L17" s="65">
        <v>965</v>
      </c>
      <c r="M17" s="65">
        <v>83319</v>
      </c>
      <c r="N17" s="65">
        <v>224081</v>
      </c>
      <c r="O17" s="66">
        <v>661039</v>
      </c>
      <c r="P17" s="77"/>
      <c r="Q17" s="129"/>
    </row>
    <row r="18" spans="2:17" s="24" customFormat="1" ht="10.5" customHeight="1">
      <c r="B18" s="20" t="s">
        <v>30</v>
      </c>
      <c r="C18" s="62">
        <v>1757</v>
      </c>
      <c r="D18" s="63">
        <v>82559</v>
      </c>
      <c r="E18" s="64">
        <v>234091</v>
      </c>
      <c r="F18" s="65">
        <v>1209</v>
      </c>
      <c r="G18" s="64">
        <v>242851</v>
      </c>
      <c r="H18" s="66">
        <v>75008</v>
      </c>
      <c r="I18" s="67">
        <v>2299</v>
      </c>
      <c r="J18" s="65">
        <v>84388</v>
      </c>
      <c r="K18" s="65">
        <v>135582</v>
      </c>
      <c r="L18" s="65">
        <v>622</v>
      </c>
      <c r="M18" s="65">
        <v>136510</v>
      </c>
      <c r="N18" s="65">
        <v>84082</v>
      </c>
      <c r="O18" s="66">
        <v>248042</v>
      </c>
      <c r="P18" s="77"/>
      <c r="Q18" s="129"/>
    </row>
    <row r="19" spans="2:17" s="24" customFormat="1" ht="10.5" customHeight="1">
      <c r="B19" s="20" t="s">
        <v>31</v>
      </c>
      <c r="C19" s="62">
        <v>4512</v>
      </c>
      <c r="D19" s="63">
        <v>210382</v>
      </c>
      <c r="E19" s="64">
        <v>67964</v>
      </c>
      <c r="F19" s="65">
        <v>201</v>
      </c>
      <c r="G19" s="64">
        <v>105030</v>
      </c>
      <c r="H19" s="66">
        <v>173517</v>
      </c>
      <c r="I19" s="67">
        <v>15945</v>
      </c>
      <c r="J19" s="65">
        <v>209336</v>
      </c>
      <c r="K19" s="65">
        <v>79707</v>
      </c>
      <c r="L19" s="65">
        <v>171</v>
      </c>
      <c r="M19" s="65">
        <v>68960</v>
      </c>
      <c r="N19" s="65">
        <v>220254</v>
      </c>
      <c r="O19" s="66">
        <v>649749</v>
      </c>
      <c r="P19" s="77"/>
      <c r="Q19" s="129"/>
    </row>
    <row r="20" spans="2:17" s="24" customFormat="1" ht="10.5" customHeight="1">
      <c r="B20" s="20" t="s">
        <v>60</v>
      </c>
      <c r="C20" s="62">
        <v>0</v>
      </c>
      <c r="D20" s="63">
        <v>0</v>
      </c>
      <c r="E20" s="64">
        <v>0</v>
      </c>
      <c r="F20" s="65">
        <v>0</v>
      </c>
      <c r="G20" s="64">
        <v>0</v>
      </c>
      <c r="H20" s="66">
        <v>0</v>
      </c>
      <c r="I20" s="67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6">
        <v>0</v>
      </c>
      <c r="P20" s="77"/>
      <c r="Q20" s="129"/>
    </row>
    <row r="21" spans="2:17" s="24" customFormat="1" ht="10.5" customHeight="1">
      <c r="B21" s="20" t="s">
        <v>33</v>
      </c>
      <c r="C21" s="62">
        <v>1797</v>
      </c>
      <c r="D21" s="63">
        <v>55092</v>
      </c>
      <c r="E21" s="64">
        <v>37480</v>
      </c>
      <c r="F21" s="65">
        <v>0</v>
      </c>
      <c r="G21" s="64">
        <v>36936</v>
      </c>
      <c r="H21" s="66">
        <v>55636</v>
      </c>
      <c r="I21" s="67">
        <v>4810</v>
      </c>
      <c r="J21" s="65">
        <v>60418</v>
      </c>
      <c r="K21" s="65">
        <v>26709</v>
      </c>
      <c r="L21" s="65">
        <v>0</v>
      </c>
      <c r="M21" s="65">
        <v>27703</v>
      </c>
      <c r="N21" s="65">
        <v>59424</v>
      </c>
      <c r="O21" s="66">
        <v>175301</v>
      </c>
      <c r="P21" s="77"/>
      <c r="Q21" s="129"/>
    </row>
    <row r="22" spans="2:17" s="24" customFormat="1" ht="10.5" customHeight="1">
      <c r="B22" s="20" t="s">
        <v>34</v>
      </c>
      <c r="C22" s="62">
        <v>545</v>
      </c>
      <c r="D22" s="63">
        <v>70300</v>
      </c>
      <c r="E22" s="64">
        <v>144588</v>
      </c>
      <c r="F22" s="65">
        <v>621</v>
      </c>
      <c r="G22" s="64">
        <v>154403</v>
      </c>
      <c r="H22" s="66">
        <v>61106</v>
      </c>
      <c r="I22" s="67">
        <v>1904</v>
      </c>
      <c r="J22" s="65">
        <v>19590</v>
      </c>
      <c r="K22" s="65">
        <v>41766</v>
      </c>
      <c r="L22" s="65">
        <v>122</v>
      </c>
      <c r="M22" s="65">
        <v>33701</v>
      </c>
      <c r="N22" s="65">
        <v>27777</v>
      </c>
      <c r="O22" s="66">
        <v>81942</v>
      </c>
      <c r="P22" s="77"/>
      <c r="Q22" s="129"/>
    </row>
    <row r="23" spans="2:17" s="24" customFormat="1" ht="10.5" customHeight="1">
      <c r="B23" s="20" t="s">
        <v>35</v>
      </c>
      <c r="C23" s="62">
        <v>243</v>
      </c>
      <c r="D23" s="63">
        <v>74646</v>
      </c>
      <c r="E23" s="64">
        <v>7853</v>
      </c>
      <c r="F23" s="65">
        <v>0</v>
      </c>
      <c r="G23" s="64">
        <v>7</v>
      </c>
      <c r="H23" s="66">
        <v>82492</v>
      </c>
      <c r="I23" s="67">
        <v>2903</v>
      </c>
      <c r="J23" s="65">
        <v>86470</v>
      </c>
      <c r="K23" s="65">
        <v>69021</v>
      </c>
      <c r="L23" s="65">
        <v>1503</v>
      </c>
      <c r="M23" s="65">
        <v>63557</v>
      </c>
      <c r="N23" s="65">
        <v>93437</v>
      </c>
      <c r="O23" s="66">
        <v>275639</v>
      </c>
      <c r="P23" s="77"/>
      <c r="Q23" s="129"/>
    </row>
    <row r="24" spans="2:17" s="24" customFormat="1" ht="10.5" customHeight="1">
      <c r="B24" s="20" t="s">
        <v>36</v>
      </c>
      <c r="C24" s="62">
        <v>271</v>
      </c>
      <c r="D24" s="63">
        <v>65837</v>
      </c>
      <c r="E24" s="64">
        <v>244159</v>
      </c>
      <c r="F24" s="65">
        <v>1028</v>
      </c>
      <c r="G24" s="64">
        <v>238544</v>
      </c>
      <c r="H24" s="66">
        <v>72480</v>
      </c>
      <c r="I24" s="67">
        <v>2332</v>
      </c>
      <c r="J24" s="65">
        <v>71032</v>
      </c>
      <c r="K24" s="65">
        <v>54067</v>
      </c>
      <c r="L24" s="65">
        <v>453</v>
      </c>
      <c r="M24" s="65">
        <v>60785</v>
      </c>
      <c r="N24" s="65">
        <v>64767</v>
      </c>
      <c r="O24" s="66">
        <v>191063</v>
      </c>
      <c r="P24" s="77"/>
      <c r="Q24" s="129"/>
    </row>
    <row r="25" spans="2:17" s="24" customFormat="1" ht="10.5" customHeight="1">
      <c r="B25" s="20" t="s">
        <v>37</v>
      </c>
      <c r="C25" s="62">
        <v>5769</v>
      </c>
      <c r="D25" s="64">
        <v>270962</v>
      </c>
      <c r="E25" s="64">
        <v>7635</v>
      </c>
      <c r="F25" s="26">
        <v>0</v>
      </c>
      <c r="G25" s="64">
        <v>21242</v>
      </c>
      <c r="H25" s="66">
        <v>257355</v>
      </c>
      <c r="I25" s="67">
        <v>1571</v>
      </c>
      <c r="J25" s="65">
        <v>12715</v>
      </c>
      <c r="K25" s="65">
        <v>4832</v>
      </c>
      <c r="L25" s="26">
        <v>0</v>
      </c>
      <c r="M25" s="65">
        <v>3429</v>
      </c>
      <c r="N25" s="65">
        <v>14118</v>
      </c>
      <c r="O25" s="66">
        <v>41648</v>
      </c>
      <c r="P25" s="77"/>
      <c r="Q25" s="129"/>
    </row>
    <row r="26" spans="2:17" s="24" customFormat="1" ht="10.5" customHeight="1">
      <c r="B26" s="20" t="s">
        <v>38</v>
      </c>
      <c r="C26" s="62">
        <v>446</v>
      </c>
      <c r="D26" s="64">
        <v>160641</v>
      </c>
      <c r="E26" s="64">
        <v>2104</v>
      </c>
      <c r="F26" s="26">
        <v>0</v>
      </c>
      <c r="G26" s="64">
        <v>15576</v>
      </c>
      <c r="H26" s="66">
        <v>147169</v>
      </c>
      <c r="I26" s="67">
        <v>195</v>
      </c>
      <c r="J26" s="65">
        <v>1921</v>
      </c>
      <c r="K26" s="65">
        <v>285</v>
      </c>
      <c r="L26" s="26">
        <v>0</v>
      </c>
      <c r="M26" s="65">
        <v>161</v>
      </c>
      <c r="N26" s="65">
        <v>2045</v>
      </c>
      <c r="O26" s="66">
        <v>6033</v>
      </c>
      <c r="P26" s="77"/>
      <c r="Q26" s="129"/>
    </row>
    <row r="27" spans="2:17" s="24" customFormat="1" ht="10.5" customHeight="1">
      <c r="B27" s="2" t="s">
        <v>39</v>
      </c>
      <c r="C27" s="62">
        <v>723</v>
      </c>
      <c r="D27" s="64">
        <v>76312</v>
      </c>
      <c r="E27" s="64">
        <v>3527</v>
      </c>
      <c r="F27" s="26">
        <v>0</v>
      </c>
      <c r="G27" s="64">
        <v>7839</v>
      </c>
      <c r="H27" s="66">
        <v>72000</v>
      </c>
      <c r="I27" s="67">
        <v>1435</v>
      </c>
      <c r="J27" s="65">
        <v>7983</v>
      </c>
      <c r="K27" s="65">
        <v>5046</v>
      </c>
      <c r="L27" s="26">
        <v>0</v>
      </c>
      <c r="M27" s="65">
        <v>3634</v>
      </c>
      <c r="N27" s="65">
        <v>9395</v>
      </c>
      <c r="O27" s="66">
        <v>27715</v>
      </c>
      <c r="P27" s="77"/>
      <c r="Q27" s="129"/>
    </row>
    <row r="28" spans="2:17" s="24" customFormat="1" ht="10.5" customHeight="1">
      <c r="B28" s="2" t="s">
        <v>61</v>
      </c>
      <c r="C28" s="62">
        <v>1102</v>
      </c>
      <c r="D28" s="64">
        <v>73077</v>
      </c>
      <c r="E28" s="64">
        <v>33942</v>
      </c>
      <c r="F28" s="26">
        <v>0</v>
      </c>
      <c r="G28" s="64">
        <v>27154</v>
      </c>
      <c r="H28" s="66">
        <v>79865</v>
      </c>
      <c r="I28" s="67">
        <v>41</v>
      </c>
      <c r="J28" s="65">
        <v>1076</v>
      </c>
      <c r="K28" s="65">
        <v>68</v>
      </c>
      <c r="L28" s="26">
        <v>0</v>
      </c>
      <c r="M28" s="65">
        <v>981</v>
      </c>
      <c r="N28" s="65">
        <v>163</v>
      </c>
      <c r="O28" s="66">
        <v>481</v>
      </c>
      <c r="P28" s="77"/>
      <c r="Q28" s="129"/>
    </row>
    <row r="29" spans="2:17" s="24" customFormat="1" ht="10.5" customHeight="1">
      <c r="B29" s="2" t="s">
        <v>55</v>
      </c>
      <c r="C29" s="62">
        <v>127</v>
      </c>
      <c r="D29" s="64">
        <v>96370</v>
      </c>
      <c r="E29" s="64">
        <v>36548</v>
      </c>
      <c r="F29" s="26">
        <v>0</v>
      </c>
      <c r="G29" s="64">
        <v>39594</v>
      </c>
      <c r="H29" s="66">
        <v>93324</v>
      </c>
      <c r="I29" s="67">
        <v>5647</v>
      </c>
      <c r="J29" s="65">
        <v>112495</v>
      </c>
      <c r="K29" s="65">
        <v>25577</v>
      </c>
      <c r="L29" s="26">
        <v>0</v>
      </c>
      <c r="M29" s="65">
        <v>26151</v>
      </c>
      <c r="N29" s="65">
        <v>111921</v>
      </c>
      <c r="O29" s="66">
        <v>330167</v>
      </c>
      <c r="P29" s="77"/>
      <c r="Q29" s="129"/>
    </row>
    <row r="30" spans="2:17" s="24" customFormat="1" ht="10.5" customHeight="1">
      <c r="B30" s="19" t="s">
        <v>42</v>
      </c>
      <c r="C30" s="62">
        <v>146</v>
      </c>
      <c r="D30" s="62">
        <v>85592</v>
      </c>
      <c r="E30" s="62">
        <v>365800</v>
      </c>
      <c r="F30" s="67">
        <v>40</v>
      </c>
      <c r="G30" s="62">
        <v>296698</v>
      </c>
      <c r="H30" s="66">
        <v>154734</v>
      </c>
      <c r="I30" s="67">
        <v>1525</v>
      </c>
      <c r="J30" s="67">
        <v>33313</v>
      </c>
      <c r="K30" s="67">
        <v>75697</v>
      </c>
      <c r="L30" s="67">
        <v>0</v>
      </c>
      <c r="M30" s="67">
        <v>75040</v>
      </c>
      <c r="N30" s="65">
        <v>33970</v>
      </c>
      <c r="O30" s="66">
        <v>100212</v>
      </c>
      <c r="P30" s="77"/>
      <c r="Q30" s="129"/>
    </row>
    <row r="31" spans="2:17" s="24" customFormat="1" ht="10.5" customHeight="1">
      <c r="B31" s="19" t="s">
        <v>43</v>
      </c>
      <c r="C31" s="62">
        <v>0</v>
      </c>
      <c r="D31" s="62">
        <v>12154</v>
      </c>
      <c r="E31" s="62">
        <v>38979</v>
      </c>
      <c r="F31" s="67">
        <v>0</v>
      </c>
      <c r="G31" s="62">
        <v>51133</v>
      </c>
      <c r="H31" s="66">
        <v>0</v>
      </c>
      <c r="I31" s="67">
        <v>2</v>
      </c>
      <c r="J31" s="67">
        <v>2050</v>
      </c>
      <c r="K31" s="67">
        <v>8991</v>
      </c>
      <c r="L31" s="67">
        <v>0</v>
      </c>
      <c r="M31" s="67">
        <v>8683</v>
      </c>
      <c r="N31" s="65">
        <v>2358</v>
      </c>
      <c r="O31" s="66">
        <v>6956</v>
      </c>
      <c r="P31" s="77"/>
      <c r="Q31" s="129"/>
    </row>
    <row r="32" spans="2:17" s="24" customFormat="1" ht="10.5" customHeight="1">
      <c r="B32" s="19" t="s">
        <v>56</v>
      </c>
      <c r="C32" s="62">
        <v>497</v>
      </c>
      <c r="D32" s="62">
        <v>28571</v>
      </c>
      <c r="E32" s="62">
        <v>23568</v>
      </c>
      <c r="F32" s="67">
        <v>0</v>
      </c>
      <c r="G32" s="62">
        <v>22427</v>
      </c>
      <c r="H32" s="66">
        <v>29712</v>
      </c>
      <c r="I32" s="67">
        <v>1288</v>
      </c>
      <c r="J32" s="67">
        <v>38139</v>
      </c>
      <c r="K32" s="67">
        <v>11970</v>
      </c>
      <c r="L32" s="67">
        <v>0</v>
      </c>
      <c r="M32" s="67">
        <v>14039</v>
      </c>
      <c r="N32" s="65">
        <v>36070</v>
      </c>
      <c r="O32" s="66">
        <v>106407</v>
      </c>
      <c r="P32" s="77"/>
      <c r="Q32" s="129"/>
    </row>
    <row r="33" spans="2:17" s="24" customFormat="1" ht="10.5" customHeight="1">
      <c r="B33" s="19" t="s">
        <v>45</v>
      </c>
      <c r="C33" s="62">
        <v>1301</v>
      </c>
      <c r="D33" s="64">
        <v>230574</v>
      </c>
      <c r="E33" s="64">
        <v>624262</v>
      </c>
      <c r="F33" s="65">
        <v>3002</v>
      </c>
      <c r="G33" s="64">
        <v>643730</v>
      </c>
      <c r="H33" s="66">
        <v>214108</v>
      </c>
      <c r="I33" s="67">
        <v>4423</v>
      </c>
      <c r="J33" s="65">
        <v>43463</v>
      </c>
      <c r="K33" s="65">
        <v>84415</v>
      </c>
      <c r="L33" s="65">
        <v>250</v>
      </c>
      <c r="M33" s="65">
        <v>79081</v>
      </c>
      <c r="N33" s="65">
        <v>49047</v>
      </c>
      <c r="O33" s="66">
        <v>144689</v>
      </c>
      <c r="P33" s="77"/>
      <c r="Q33" s="129"/>
    </row>
    <row r="34" spans="2:17" s="24" customFormat="1" ht="10.5" customHeight="1">
      <c r="B34" s="19" t="s">
        <v>46</v>
      </c>
      <c r="C34" s="62">
        <v>226</v>
      </c>
      <c r="D34" s="64">
        <v>614</v>
      </c>
      <c r="E34" s="64">
        <v>8035</v>
      </c>
      <c r="F34" s="65">
        <v>10</v>
      </c>
      <c r="G34" s="64">
        <v>7589</v>
      </c>
      <c r="H34" s="66">
        <v>1070</v>
      </c>
      <c r="I34" s="67">
        <v>1409</v>
      </c>
      <c r="J34" s="65">
        <v>56504</v>
      </c>
      <c r="K34" s="65">
        <v>75727</v>
      </c>
      <c r="L34" s="65">
        <v>309</v>
      </c>
      <c r="M34" s="65">
        <v>76166</v>
      </c>
      <c r="N34" s="65">
        <v>56374</v>
      </c>
      <c r="O34" s="66">
        <v>166303</v>
      </c>
      <c r="P34" s="77"/>
      <c r="Q34" s="129"/>
    </row>
    <row r="35" spans="2:17" s="24" customFormat="1" ht="10.5" customHeight="1">
      <c r="B35" s="19" t="s">
        <v>47</v>
      </c>
      <c r="C35" s="62">
        <v>830</v>
      </c>
      <c r="D35" s="64">
        <v>68967</v>
      </c>
      <c r="E35" s="64">
        <v>57717</v>
      </c>
      <c r="F35" s="65">
        <v>965</v>
      </c>
      <c r="G35" s="64">
        <v>39071</v>
      </c>
      <c r="H35" s="66">
        <v>88578</v>
      </c>
      <c r="I35" s="67">
        <v>3691</v>
      </c>
      <c r="J35" s="65">
        <v>205000</v>
      </c>
      <c r="K35" s="65">
        <v>160512</v>
      </c>
      <c r="L35" s="65">
        <v>1070</v>
      </c>
      <c r="M35" s="65">
        <v>161698</v>
      </c>
      <c r="N35" s="65">
        <v>204884</v>
      </c>
      <c r="O35" s="66">
        <v>604408</v>
      </c>
      <c r="P35" s="77"/>
      <c r="Q35" s="129"/>
    </row>
    <row r="36" spans="2:17" s="24" customFormat="1" ht="10.5" customHeight="1">
      <c r="B36" s="12"/>
      <c r="C36" s="110"/>
      <c r="D36" s="111"/>
      <c r="E36" s="111"/>
      <c r="F36" s="26"/>
      <c r="G36" s="111"/>
      <c r="H36" s="112"/>
      <c r="I36" s="113"/>
      <c r="J36" s="26"/>
      <c r="K36" s="26"/>
      <c r="L36" s="26"/>
      <c r="M36" s="26"/>
      <c r="N36" s="26"/>
      <c r="O36" s="27"/>
      <c r="P36" s="77"/>
      <c r="Q36" s="129"/>
    </row>
    <row r="37" spans="2:17" s="24" customFormat="1" ht="12" customHeight="1">
      <c r="B37" s="130" t="s">
        <v>62</v>
      </c>
      <c r="C37" s="72">
        <v>273774</v>
      </c>
      <c r="D37" s="72">
        <v>4693855</v>
      </c>
      <c r="E37" s="72">
        <v>4479246</v>
      </c>
      <c r="F37" s="72">
        <v>42539</v>
      </c>
      <c r="G37" s="72">
        <v>4469803</v>
      </c>
      <c r="H37" s="73">
        <v>4745837</v>
      </c>
      <c r="I37" s="72">
        <v>828547</v>
      </c>
      <c r="J37" s="72">
        <v>5025015</v>
      </c>
      <c r="K37" s="72">
        <v>2006788</v>
      </c>
      <c r="L37" s="72">
        <v>20194</v>
      </c>
      <c r="M37" s="72">
        <v>2105717</v>
      </c>
      <c r="N37" s="74">
        <v>4946280</v>
      </c>
      <c r="O37" s="73">
        <v>14591527</v>
      </c>
      <c r="P37" s="77"/>
      <c r="Q37" s="129"/>
    </row>
    <row r="38" spans="2:17" s="24" customFormat="1" ht="12.75">
      <c r="B38" s="77"/>
      <c r="C38" s="113"/>
      <c r="D38" s="26"/>
      <c r="E38" s="26"/>
      <c r="F38" s="26"/>
      <c r="G38" s="26"/>
      <c r="H38" s="26"/>
      <c r="I38" s="113"/>
      <c r="J38" s="26"/>
      <c r="K38" s="26"/>
      <c r="L38" s="26"/>
      <c r="M38" s="26"/>
      <c r="N38" s="26"/>
      <c r="O38" s="26"/>
      <c r="P38" s="77"/>
      <c r="Q38" s="131"/>
    </row>
    <row r="39" spans="2:15" s="78" customFormat="1" ht="7.5" customHeight="1">
      <c r="B39" s="79" t="s">
        <v>49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</row>
    <row r="40" s="78" customFormat="1" ht="7.5" customHeight="1">
      <c r="B40" s="118" t="s">
        <v>58</v>
      </c>
    </row>
    <row r="41" s="78" customFormat="1" ht="7.5" customHeight="1">
      <c r="B41" s="118" t="s">
        <v>51</v>
      </c>
    </row>
    <row r="42" s="1" customFormat="1" ht="12.75"/>
    <row r="43" spans="2:17" s="1" customFormat="1" ht="16.5">
      <c r="B43" s="120"/>
      <c r="C43" s="121"/>
      <c r="D43" s="121"/>
      <c r="E43" s="121"/>
      <c r="F43" s="122"/>
      <c r="G43" s="121"/>
      <c r="H43" s="123"/>
      <c r="I43" s="122"/>
      <c r="J43" s="122"/>
      <c r="K43" s="122"/>
      <c r="L43" s="122"/>
      <c r="M43" s="122"/>
      <c r="N43" s="123"/>
      <c r="O43" s="123"/>
      <c r="P43" s="132"/>
      <c r="Q43" s="133"/>
    </row>
    <row r="44" spans="2:15" s="1" customFormat="1" ht="14.25">
      <c r="B44" s="125"/>
      <c r="C44" s="126"/>
      <c r="D44" s="126"/>
      <c r="E44" s="126"/>
      <c r="F44" s="126"/>
      <c r="G44" s="126"/>
      <c r="H44" s="126"/>
      <c r="I44" s="126"/>
      <c r="J44" s="127"/>
      <c r="K44" s="127"/>
      <c r="L44" s="127"/>
      <c r="M44" s="127"/>
      <c r="N44" s="127"/>
      <c r="O44" s="123"/>
    </row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</sheetData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44"/>
  <sheetViews>
    <sheetView workbookViewId="0" topLeftCell="A1">
      <selection activeCell="A1" sqref="A1:IV16384"/>
    </sheetView>
  </sheetViews>
  <sheetFormatPr defaultColWidth="11.421875" defaultRowHeight="12.75"/>
  <cols>
    <col min="1" max="1" width="0.85546875" style="0" customWidth="1"/>
    <col min="2" max="2" width="20.7109375" style="0" customWidth="1"/>
    <col min="3" max="15" width="8.28125" style="0" customWidth="1"/>
  </cols>
  <sheetData>
    <row r="1" spans="2:15" s="4" customFormat="1" ht="15">
      <c r="B1" s="23" t="s">
        <v>64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5" s="28" customFormat="1" ht="15">
      <c r="B2" s="29" t="s">
        <v>63</v>
      </c>
      <c r="C2" s="29"/>
      <c r="D2" s="30"/>
      <c r="E2" s="31"/>
      <c r="F2" s="31"/>
      <c r="G2" s="31"/>
      <c r="H2" s="31"/>
      <c r="I2" s="31"/>
      <c r="J2" s="31"/>
      <c r="K2" s="31"/>
      <c r="L2" s="31"/>
      <c r="M2" s="29"/>
      <c r="N2" s="29"/>
      <c r="O2" s="29"/>
    </row>
    <row r="3" spans="2:15" s="7" customFormat="1" ht="15">
      <c r="B3" s="6" t="str">
        <f>'[1]Vist'!B3</f>
        <v>AL 31 DE AGOSTO DE 1998</v>
      </c>
      <c r="C3" s="6"/>
      <c r="D3" s="6"/>
      <c r="E3" s="6"/>
      <c r="F3" s="5"/>
      <c r="G3" s="96"/>
      <c r="H3" s="96"/>
      <c r="I3" s="96"/>
      <c r="J3" s="6"/>
      <c r="K3" s="6"/>
      <c r="L3" s="6"/>
      <c r="M3" s="6"/>
      <c r="N3" s="6"/>
      <c r="O3" s="6"/>
    </row>
    <row r="4" spans="14:15" ht="12.75">
      <c r="N4" s="97"/>
      <c r="O4" s="22"/>
    </row>
    <row r="5" spans="2:16" s="24" customFormat="1" ht="12" customHeight="1">
      <c r="B5" s="8"/>
      <c r="C5" s="98" t="s">
        <v>1</v>
      </c>
      <c r="D5" s="99"/>
      <c r="E5" s="98"/>
      <c r="F5" s="98"/>
      <c r="G5" s="98"/>
      <c r="H5" s="100"/>
      <c r="I5" s="98" t="s">
        <v>2</v>
      </c>
      <c r="J5" s="98"/>
      <c r="K5" s="99"/>
      <c r="L5" s="98"/>
      <c r="M5" s="98"/>
      <c r="N5" s="100"/>
      <c r="O5" s="17"/>
      <c r="P5" s="77"/>
    </row>
    <row r="6" spans="2:16" s="24" customFormat="1" ht="12" customHeight="1">
      <c r="B6" s="12"/>
      <c r="C6" s="102" t="s">
        <v>3</v>
      </c>
      <c r="D6" s="13"/>
      <c r="E6" s="14"/>
      <c r="F6" s="14"/>
      <c r="G6" s="14"/>
      <c r="H6" s="25"/>
      <c r="I6" s="102" t="s">
        <v>4</v>
      </c>
      <c r="J6" s="14"/>
      <c r="K6" s="13"/>
      <c r="L6" s="14"/>
      <c r="M6" s="14"/>
      <c r="N6" s="25"/>
      <c r="O6" s="15" t="s">
        <v>5</v>
      </c>
      <c r="P6" s="77"/>
    </row>
    <row r="7" spans="2:16" s="24" customFormat="1" ht="12" customHeight="1">
      <c r="B7" s="16" t="s">
        <v>6</v>
      </c>
      <c r="C7" s="17"/>
      <c r="D7" s="17"/>
      <c r="E7" s="128" t="s">
        <v>7</v>
      </c>
      <c r="F7" s="17"/>
      <c r="G7" s="17"/>
      <c r="H7" s="17"/>
      <c r="I7" s="17"/>
      <c r="J7" s="17"/>
      <c r="K7" s="128" t="s">
        <v>8</v>
      </c>
      <c r="L7" s="17"/>
      <c r="M7" s="17"/>
      <c r="N7" s="17"/>
      <c r="O7" s="15" t="s">
        <v>9</v>
      </c>
      <c r="P7" s="77"/>
    </row>
    <row r="8" spans="2:16" s="24" customFormat="1" ht="12" customHeight="1">
      <c r="B8" s="12"/>
      <c r="C8" s="18" t="s">
        <v>10</v>
      </c>
      <c r="D8" s="15" t="s">
        <v>11</v>
      </c>
      <c r="E8" s="17"/>
      <c r="F8" s="10" t="s">
        <v>12</v>
      </c>
      <c r="G8" s="15" t="s">
        <v>13</v>
      </c>
      <c r="H8" s="15" t="s">
        <v>11</v>
      </c>
      <c r="I8" s="15" t="s">
        <v>10</v>
      </c>
      <c r="J8" s="15" t="s">
        <v>11</v>
      </c>
      <c r="K8" s="17"/>
      <c r="L8" s="10" t="s">
        <v>12</v>
      </c>
      <c r="M8" s="15" t="s">
        <v>13</v>
      </c>
      <c r="N8" s="15" t="s">
        <v>11</v>
      </c>
      <c r="O8" s="15" t="s">
        <v>14</v>
      </c>
      <c r="P8" s="77"/>
    </row>
    <row r="9" spans="2:16" s="24" customFormat="1" ht="12" customHeight="1">
      <c r="B9" s="12"/>
      <c r="C9" s="15" t="s">
        <v>15</v>
      </c>
      <c r="D9" s="15" t="s">
        <v>16</v>
      </c>
      <c r="E9" s="15" t="s">
        <v>17</v>
      </c>
      <c r="F9" s="15" t="s">
        <v>18</v>
      </c>
      <c r="G9" s="15" t="s">
        <v>19</v>
      </c>
      <c r="H9" s="15" t="s">
        <v>20</v>
      </c>
      <c r="I9" s="15" t="s">
        <v>15</v>
      </c>
      <c r="J9" s="15" t="s">
        <v>16</v>
      </c>
      <c r="K9" s="15" t="s">
        <v>17</v>
      </c>
      <c r="L9" s="15" t="s">
        <v>18</v>
      </c>
      <c r="M9" s="15" t="s">
        <v>19</v>
      </c>
      <c r="N9" s="15" t="s">
        <v>20</v>
      </c>
      <c r="O9" s="15" t="s">
        <v>22</v>
      </c>
      <c r="P9" s="77"/>
    </row>
    <row r="10" spans="2:16" s="24" customFormat="1" ht="10.5" customHeight="1">
      <c r="B10" s="8"/>
      <c r="C10" s="107"/>
      <c r="D10" s="107"/>
      <c r="E10" s="107"/>
      <c r="F10" s="9"/>
      <c r="G10" s="9"/>
      <c r="H10" s="108"/>
      <c r="I10" s="9"/>
      <c r="J10" s="9"/>
      <c r="K10" s="9"/>
      <c r="L10" s="9"/>
      <c r="M10" s="9"/>
      <c r="N10" s="9"/>
      <c r="O10" s="17"/>
      <c r="P10" s="77"/>
    </row>
    <row r="11" spans="2:17" s="24" customFormat="1" ht="10.5" customHeight="1">
      <c r="B11" s="20" t="s">
        <v>23</v>
      </c>
      <c r="C11" s="62">
        <v>818393</v>
      </c>
      <c r="D11" s="63">
        <v>1886446.74035</v>
      </c>
      <c r="E11" s="64">
        <v>6753724</v>
      </c>
      <c r="F11" s="65">
        <v>15864</v>
      </c>
      <c r="G11" s="64">
        <v>6711487</v>
      </c>
      <c r="H11" s="66">
        <v>1944547.7403500006</v>
      </c>
      <c r="I11" s="67">
        <v>546235</v>
      </c>
      <c r="J11" s="65">
        <v>1514753</v>
      </c>
      <c r="K11" s="65">
        <v>1952547</v>
      </c>
      <c r="L11" s="65">
        <v>5662</v>
      </c>
      <c r="M11" s="65">
        <v>2025496</v>
      </c>
      <c r="N11" s="65">
        <v>1447466</v>
      </c>
      <c r="O11" s="66">
        <v>4270025</v>
      </c>
      <c r="P11" s="77"/>
      <c r="Q11" s="129"/>
    </row>
    <row r="12" spans="2:17" s="24" customFormat="1" ht="10.5" customHeight="1">
      <c r="B12" s="20" t="s">
        <v>24</v>
      </c>
      <c r="C12" s="62">
        <v>248406</v>
      </c>
      <c r="D12" s="63">
        <v>1004948.14497</v>
      </c>
      <c r="E12" s="64">
        <v>3401734</v>
      </c>
      <c r="F12" s="65">
        <v>9285</v>
      </c>
      <c r="G12" s="64">
        <v>3455364</v>
      </c>
      <c r="H12" s="66">
        <v>960603.1449699998</v>
      </c>
      <c r="I12" s="67">
        <v>143935</v>
      </c>
      <c r="J12" s="65">
        <v>439137</v>
      </c>
      <c r="K12" s="65">
        <v>616644</v>
      </c>
      <c r="L12" s="65">
        <v>1754</v>
      </c>
      <c r="M12" s="65">
        <v>578917</v>
      </c>
      <c r="N12" s="65">
        <v>478618</v>
      </c>
      <c r="O12" s="66">
        <v>1411923</v>
      </c>
      <c r="P12" s="77"/>
      <c r="Q12" s="129"/>
    </row>
    <row r="13" spans="2:17" s="24" customFormat="1" ht="10.5" customHeight="1">
      <c r="B13" s="20" t="s">
        <v>25</v>
      </c>
      <c r="C13" s="62">
        <v>809923</v>
      </c>
      <c r="D13" s="63">
        <v>2730778.42674</v>
      </c>
      <c r="E13" s="64">
        <v>12974236</v>
      </c>
      <c r="F13" s="65">
        <v>21376</v>
      </c>
      <c r="G13" s="64">
        <v>13008519</v>
      </c>
      <c r="H13" s="66">
        <v>2717871.42674</v>
      </c>
      <c r="I13" s="67">
        <v>908093</v>
      </c>
      <c r="J13" s="65">
        <v>2891700</v>
      </c>
      <c r="K13" s="65">
        <v>4478459</v>
      </c>
      <c r="L13" s="65">
        <v>10773</v>
      </c>
      <c r="M13" s="65">
        <v>4583066</v>
      </c>
      <c r="N13" s="65">
        <v>2797866</v>
      </c>
      <c r="O13" s="66">
        <v>8253705</v>
      </c>
      <c r="P13" s="77"/>
      <c r="Q13" s="129"/>
    </row>
    <row r="14" spans="2:17" s="24" customFormat="1" ht="10.5" customHeight="1">
      <c r="B14" s="20" t="s">
        <v>26</v>
      </c>
      <c r="C14" s="62">
        <v>367510</v>
      </c>
      <c r="D14" s="63">
        <v>1291534.97828</v>
      </c>
      <c r="E14" s="64">
        <v>3812576</v>
      </c>
      <c r="F14" s="65">
        <v>8034</v>
      </c>
      <c r="G14" s="64">
        <v>3837775</v>
      </c>
      <c r="H14" s="66">
        <v>1274369.9782800004</v>
      </c>
      <c r="I14" s="67">
        <v>370061</v>
      </c>
      <c r="J14" s="65">
        <v>1823049</v>
      </c>
      <c r="K14" s="65">
        <v>1751116</v>
      </c>
      <c r="L14" s="65">
        <v>4648</v>
      </c>
      <c r="M14" s="65">
        <v>1888964</v>
      </c>
      <c r="N14" s="65">
        <v>1689849</v>
      </c>
      <c r="O14" s="66">
        <v>4985055</v>
      </c>
      <c r="P14" s="77"/>
      <c r="Q14" s="129"/>
    </row>
    <row r="15" spans="2:17" s="24" customFormat="1" ht="10.5" customHeight="1">
      <c r="B15" s="20" t="s">
        <v>27</v>
      </c>
      <c r="C15" s="62">
        <v>44993</v>
      </c>
      <c r="D15" s="63">
        <v>380450</v>
      </c>
      <c r="E15" s="64">
        <v>1487511</v>
      </c>
      <c r="F15" s="65">
        <v>6831</v>
      </c>
      <c r="G15" s="64">
        <v>1472877</v>
      </c>
      <c r="H15" s="66">
        <v>401915</v>
      </c>
      <c r="I15" s="67">
        <v>58444</v>
      </c>
      <c r="J15" s="65">
        <v>418336</v>
      </c>
      <c r="K15" s="65">
        <v>579009</v>
      </c>
      <c r="L15" s="65">
        <v>3162</v>
      </c>
      <c r="M15" s="65">
        <v>582038</v>
      </c>
      <c r="N15" s="65">
        <v>418469</v>
      </c>
      <c r="O15" s="66">
        <v>1234484</v>
      </c>
      <c r="P15" s="77"/>
      <c r="Q15" s="129"/>
    </row>
    <row r="16" spans="2:17" s="24" customFormat="1" ht="10.5" customHeight="1">
      <c r="B16" s="20" t="s">
        <v>28</v>
      </c>
      <c r="C16" s="62">
        <v>28837</v>
      </c>
      <c r="D16" s="63">
        <v>100494</v>
      </c>
      <c r="E16" s="64">
        <v>307673</v>
      </c>
      <c r="F16" s="65">
        <v>0</v>
      </c>
      <c r="G16" s="64">
        <v>296138</v>
      </c>
      <c r="H16" s="66">
        <v>112029</v>
      </c>
      <c r="I16" s="67">
        <v>14684</v>
      </c>
      <c r="J16" s="65">
        <v>105065</v>
      </c>
      <c r="K16" s="65">
        <v>166769</v>
      </c>
      <c r="L16" s="65">
        <v>0</v>
      </c>
      <c r="M16" s="65">
        <v>174141</v>
      </c>
      <c r="N16" s="65">
        <v>97693</v>
      </c>
      <c r="O16" s="66">
        <v>288194</v>
      </c>
      <c r="P16" s="77"/>
      <c r="Q16" s="129"/>
    </row>
    <row r="17" spans="2:17" s="24" customFormat="1" ht="10.5" customHeight="1">
      <c r="B17" s="20" t="s">
        <v>29</v>
      </c>
      <c r="C17" s="62">
        <v>150317</v>
      </c>
      <c r="D17" s="63">
        <v>390455</v>
      </c>
      <c r="E17" s="64">
        <v>1382470</v>
      </c>
      <c r="F17" s="65">
        <v>48</v>
      </c>
      <c r="G17" s="64">
        <v>1401702</v>
      </c>
      <c r="H17" s="66">
        <v>371271</v>
      </c>
      <c r="I17" s="67">
        <v>124995</v>
      </c>
      <c r="J17" s="65">
        <v>375935</v>
      </c>
      <c r="K17" s="65">
        <v>390307</v>
      </c>
      <c r="L17" s="65">
        <v>1517</v>
      </c>
      <c r="M17" s="65">
        <v>405687</v>
      </c>
      <c r="N17" s="65">
        <v>362072</v>
      </c>
      <c r="O17" s="66">
        <v>1068112</v>
      </c>
      <c r="P17" s="77"/>
      <c r="Q17" s="129"/>
    </row>
    <row r="18" spans="2:17" s="24" customFormat="1" ht="10.5" customHeight="1">
      <c r="B18" s="20" t="s">
        <v>30</v>
      </c>
      <c r="C18" s="62">
        <v>14568</v>
      </c>
      <c r="D18" s="63">
        <v>143348</v>
      </c>
      <c r="E18" s="64">
        <v>595174</v>
      </c>
      <c r="F18" s="65">
        <v>1449</v>
      </c>
      <c r="G18" s="64">
        <v>615937</v>
      </c>
      <c r="H18" s="66">
        <v>124034</v>
      </c>
      <c r="I18" s="67">
        <v>9783</v>
      </c>
      <c r="J18" s="65">
        <v>121481</v>
      </c>
      <c r="K18" s="65">
        <v>220660</v>
      </c>
      <c r="L18" s="65">
        <v>754</v>
      </c>
      <c r="M18" s="65">
        <v>221829</v>
      </c>
      <c r="N18" s="65">
        <v>121066</v>
      </c>
      <c r="O18" s="66">
        <v>357145</v>
      </c>
      <c r="P18" s="77"/>
      <c r="Q18" s="129"/>
    </row>
    <row r="19" spans="2:17" s="24" customFormat="1" ht="10.5" customHeight="1">
      <c r="B19" s="20" t="s">
        <v>31</v>
      </c>
      <c r="C19" s="62">
        <v>145497</v>
      </c>
      <c r="D19" s="63">
        <v>353073</v>
      </c>
      <c r="E19" s="64">
        <v>815527</v>
      </c>
      <c r="F19" s="65">
        <v>1045</v>
      </c>
      <c r="G19" s="64">
        <v>869258</v>
      </c>
      <c r="H19" s="66">
        <v>300387</v>
      </c>
      <c r="I19" s="67">
        <v>234643</v>
      </c>
      <c r="J19" s="65">
        <v>314117</v>
      </c>
      <c r="K19" s="65">
        <v>391899</v>
      </c>
      <c r="L19" s="65">
        <v>468</v>
      </c>
      <c r="M19" s="65">
        <v>391146</v>
      </c>
      <c r="N19" s="65">
        <v>315338</v>
      </c>
      <c r="O19" s="66">
        <v>930247</v>
      </c>
      <c r="P19" s="77"/>
      <c r="Q19" s="129"/>
    </row>
    <row r="20" spans="2:17" s="24" customFormat="1" ht="10.5" customHeight="1">
      <c r="B20" s="20" t="s">
        <v>60</v>
      </c>
      <c r="C20" s="62">
        <v>0</v>
      </c>
      <c r="D20" s="63">
        <v>0</v>
      </c>
      <c r="E20" s="64">
        <v>0</v>
      </c>
      <c r="F20" s="65">
        <v>0</v>
      </c>
      <c r="G20" s="64">
        <v>0</v>
      </c>
      <c r="H20" s="66">
        <v>0</v>
      </c>
      <c r="I20" s="67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6">
        <v>0</v>
      </c>
      <c r="P20" s="77"/>
      <c r="Q20" s="129"/>
    </row>
    <row r="21" spans="2:17" s="24" customFormat="1" ht="10.5" customHeight="1">
      <c r="B21" s="20" t="s">
        <v>33</v>
      </c>
      <c r="C21" s="62">
        <v>27674</v>
      </c>
      <c r="D21" s="63">
        <v>111534</v>
      </c>
      <c r="E21" s="64">
        <v>206399</v>
      </c>
      <c r="F21" s="65">
        <v>265</v>
      </c>
      <c r="G21" s="64">
        <v>202030</v>
      </c>
      <c r="H21" s="66">
        <v>116168</v>
      </c>
      <c r="I21" s="67">
        <v>15102</v>
      </c>
      <c r="J21" s="65">
        <v>88455</v>
      </c>
      <c r="K21" s="65">
        <v>91101</v>
      </c>
      <c r="L21" s="65">
        <v>78</v>
      </c>
      <c r="M21" s="65">
        <v>93914</v>
      </c>
      <c r="N21" s="65">
        <v>85720</v>
      </c>
      <c r="O21" s="66">
        <v>252874</v>
      </c>
      <c r="P21" s="77"/>
      <c r="Q21" s="129"/>
    </row>
    <row r="22" spans="2:17" s="24" customFormat="1" ht="10.5" customHeight="1">
      <c r="B22" s="20" t="s">
        <v>34</v>
      </c>
      <c r="C22" s="62">
        <v>9698</v>
      </c>
      <c r="D22" s="63">
        <v>110738</v>
      </c>
      <c r="E22" s="64">
        <v>911976</v>
      </c>
      <c r="F22" s="65">
        <v>851</v>
      </c>
      <c r="G22" s="64">
        <v>923170</v>
      </c>
      <c r="H22" s="66">
        <v>100395</v>
      </c>
      <c r="I22" s="67">
        <v>7212</v>
      </c>
      <c r="J22" s="65">
        <v>42860</v>
      </c>
      <c r="K22" s="65">
        <v>688826</v>
      </c>
      <c r="L22" s="65">
        <v>205</v>
      </c>
      <c r="M22" s="65">
        <v>679358</v>
      </c>
      <c r="N22" s="65">
        <v>52533</v>
      </c>
      <c r="O22" s="66">
        <v>154972</v>
      </c>
      <c r="P22" s="77"/>
      <c r="Q22" s="129"/>
    </row>
    <row r="23" spans="2:17" s="24" customFormat="1" ht="10.5" customHeight="1">
      <c r="B23" s="20" t="s">
        <v>35</v>
      </c>
      <c r="C23" s="62">
        <v>8791</v>
      </c>
      <c r="D23" s="63">
        <v>132894</v>
      </c>
      <c r="E23" s="64">
        <v>341621</v>
      </c>
      <c r="F23" s="65">
        <v>273</v>
      </c>
      <c r="G23" s="64">
        <v>345796</v>
      </c>
      <c r="H23" s="66">
        <v>128992</v>
      </c>
      <c r="I23" s="67">
        <v>12413</v>
      </c>
      <c r="J23" s="65">
        <v>167414</v>
      </c>
      <c r="K23" s="65">
        <v>289732</v>
      </c>
      <c r="L23" s="65">
        <v>1655</v>
      </c>
      <c r="M23" s="65">
        <v>293716</v>
      </c>
      <c r="N23" s="65">
        <v>165085</v>
      </c>
      <c r="O23" s="66">
        <v>487001</v>
      </c>
      <c r="P23" s="77"/>
      <c r="Q23" s="129"/>
    </row>
    <row r="24" spans="2:17" s="24" customFormat="1" ht="10.5" customHeight="1">
      <c r="B24" s="20" t="s">
        <v>36</v>
      </c>
      <c r="C24" s="62">
        <v>7467</v>
      </c>
      <c r="D24" s="63">
        <v>105083</v>
      </c>
      <c r="E24" s="64">
        <v>555717</v>
      </c>
      <c r="F24" s="65">
        <v>1177</v>
      </c>
      <c r="G24" s="64">
        <v>562898</v>
      </c>
      <c r="H24" s="66">
        <v>99079</v>
      </c>
      <c r="I24" s="67">
        <v>7013</v>
      </c>
      <c r="J24" s="65">
        <v>85492</v>
      </c>
      <c r="K24" s="65">
        <v>382326</v>
      </c>
      <c r="L24" s="65">
        <v>489</v>
      </c>
      <c r="M24" s="65">
        <v>390654</v>
      </c>
      <c r="N24" s="65">
        <v>77653</v>
      </c>
      <c r="O24" s="66">
        <v>229076</v>
      </c>
      <c r="P24" s="77"/>
      <c r="Q24" s="129"/>
    </row>
    <row r="25" spans="2:17" s="24" customFormat="1" ht="10.5" customHeight="1">
      <c r="B25" s="20" t="s">
        <v>37</v>
      </c>
      <c r="C25" s="62">
        <v>32126</v>
      </c>
      <c r="D25" s="64">
        <v>288728</v>
      </c>
      <c r="E25" s="64">
        <v>28354</v>
      </c>
      <c r="F25" s="26">
        <v>19</v>
      </c>
      <c r="G25" s="64">
        <v>43645</v>
      </c>
      <c r="H25" s="66">
        <v>273456</v>
      </c>
      <c r="I25" s="67">
        <v>6432</v>
      </c>
      <c r="J25" s="65">
        <v>17014</v>
      </c>
      <c r="K25" s="65">
        <v>7720</v>
      </c>
      <c r="L25" s="26">
        <v>12</v>
      </c>
      <c r="M25" s="65">
        <v>8223</v>
      </c>
      <c r="N25" s="65">
        <v>16523</v>
      </c>
      <c r="O25" s="66">
        <v>48743</v>
      </c>
      <c r="P25" s="77"/>
      <c r="Q25" s="129"/>
    </row>
    <row r="26" spans="2:17" s="24" customFormat="1" ht="10.5" customHeight="1">
      <c r="B26" s="20" t="s">
        <v>38</v>
      </c>
      <c r="C26" s="62">
        <v>13213</v>
      </c>
      <c r="D26" s="64">
        <v>162781</v>
      </c>
      <c r="E26" s="64">
        <v>9328</v>
      </c>
      <c r="F26" s="26">
        <v>0</v>
      </c>
      <c r="G26" s="64">
        <v>23035</v>
      </c>
      <c r="H26" s="66">
        <v>149074</v>
      </c>
      <c r="I26" s="67">
        <v>394</v>
      </c>
      <c r="J26" s="65">
        <v>2550</v>
      </c>
      <c r="K26" s="65">
        <v>2778</v>
      </c>
      <c r="L26" s="26">
        <v>0</v>
      </c>
      <c r="M26" s="65">
        <v>3068</v>
      </c>
      <c r="N26" s="65">
        <v>2260</v>
      </c>
      <c r="O26" s="66">
        <v>6667</v>
      </c>
      <c r="P26" s="77"/>
      <c r="Q26" s="129"/>
    </row>
    <row r="27" spans="2:17" s="24" customFormat="1" ht="10.5" customHeight="1">
      <c r="B27" s="2" t="s">
        <v>39</v>
      </c>
      <c r="C27" s="62">
        <v>4918</v>
      </c>
      <c r="D27" s="64">
        <v>77922</v>
      </c>
      <c r="E27" s="64">
        <v>9133</v>
      </c>
      <c r="F27" s="26">
        <v>0</v>
      </c>
      <c r="G27" s="64">
        <v>13572</v>
      </c>
      <c r="H27" s="66">
        <v>73483</v>
      </c>
      <c r="I27" s="67">
        <v>2977</v>
      </c>
      <c r="J27" s="65">
        <v>8617</v>
      </c>
      <c r="K27" s="65">
        <v>8478</v>
      </c>
      <c r="L27" s="26">
        <v>0</v>
      </c>
      <c r="M27" s="65">
        <v>6922</v>
      </c>
      <c r="N27" s="65">
        <v>10173</v>
      </c>
      <c r="O27" s="66">
        <v>30010</v>
      </c>
      <c r="P27" s="77"/>
      <c r="Q27" s="129"/>
    </row>
    <row r="28" spans="2:17" s="24" customFormat="1" ht="10.5" customHeight="1">
      <c r="B28" s="2" t="s">
        <v>61</v>
      </c>
      <c r="C28" s="62">
        <v>1102</v>
      </c>
      <c r="D28" s="64">
        <v>73077</v>
      </c>
      <c r="E28" s="64">
        <v>33942</v>
      </c>
      <c r="F28" s="26">
        <v>0</v>
      </c>
      <c r="G28" s="64">
        <v>27154</v>
      </c>
      <c r="H28" s="66">
        <v>79865</v>
      </c>
      <c r="I28" s="67">
        <v>41</v>
      </c>
      <c r="J28" s="65">
        <v>1076</v>
      </c>
      <c r="K28" s="65">
        <v>68</v>
      </c>
      <c r="L28" s="26">
        <v>0</v>
      </c>
      <c r="M28" s="65">
        <v>981</v>
      </c>
      <c r="N28" s="65">
        <v>163</v>
      </c>
      <c r="O28" s="66">
        <v>481</v>
      </c>
      <c r="P28" s="77"/>
      <c r="Q28" s="129"/>
    </row>
    <row r="29" spans="2:17" s="24" customFormat="1" ht="10.5" customHeight="1">
      <c r="B29" s="2" t="s">
        <v>55</v>
      </c>
      <c r="C29" s="62">
        <v>147</v>
      </c>
      <c r="D29" s="64">
        <v>96375</v>
      </c>
      <c r="E29" s="64">
        <v>36575</v>
      </c>
      <c r="F29" s="26">
        <v>0</v>
      </c>
      <c r="G29" s="64">
        <v>39609</v>
      </c>
      <c r="H29" s="66">
        <v>93341</v>
      </c>
      <c r="I29" s="67">
        <v>6622</v>
      </c>
      <c r="J29" s="65">
        <v>116309</v>
      </c>
      <c r="K29" s="65">
        <v>26750</v>
      </c>
      <c r="L29" s="26">
        <v>24</v>
      </c>
      <c r="M29" s="65">
        <v>27403</v>
      </c>
      <c r="N29" s="65">
        <v>115680</v>
      </c>
      <c r="O29" s="66">
        <v>341256</v>
      </c>
      <c r="P29" s="77"/>
      <c r="Q29" s="129"/>
    </row>
    <row r="30" spans="2:17" s="24" customFormat="1" ht="10.5" customHeight="1">
      <c r="B30" s="19" t="s">
        <v>42</v>
      </c>
      <c r="C30" s="62">
        <v>5539</v>
      </c>
      <c r="D30" s="62">
        <v>136705</v>
      </c>
      <c r="E30" s="62">
        <v>1321440</v>
      </c>
      <c r="F30" s="67">
        <v>40</v>
      </c>
      <c r="G30" s="62">
        <v>1246288</v>
      </c>
      <c r="H30" s="66">
        <v>211897</v>
      </c>
      <c r="I30" s="67">
        <v>7342</v>
      </c>
      <c r="J30" s="67">
        <v>118120</v>
      </c>
      <c r="K30" s="67">
        <v>995737</v>
      </c>
      <c r="L30" s="67">
        <v>0</v>
      </c>
      <c r="M30" s="67">
        <v>963731</v>
      </c>
      <c r="N30" s="65">
        <v>150126</v>
      </c>
      <c r="O30" s="66">
        <v>442872</v>
      </c>
      <c r="P30" s="77"/>
      <c r="Q30" s="129"/>
    </row>
    <row r="31" spans="2:17" s="24" customFormat="1" ht="10.5" customHeight="1">
      <c r="B31" s="19" t="s">
        <v>43</v>
      </c>
      <c r="C31" s="62">
        <v>97</v>
      </c>
      <c r="D31" s="62">
        <v>20242</v>
      </c>
      <c r="E31" s="62">
        <v>66024</v>
      </c>
      <c r="F31" s="67">
        <v>0</v>
      </c>
      <c r="G31" s="62">
        <v>70936</v>
      </c>
      <c r="H31" s="66">
        <v>15330</v>
      </c>
      <c r="I31" s="67">
        <v>195</v>
      </c>
      <c r="J31" s="67">
        <v>4306</v>
      </c>
      <c r="K31" s="67">
        <v>72486</v>
      </c>
      <c r="L31" s="67">
        <v>0</v>
      </c>
      <c r="M31" s="67">
        <v>72939</v>
      </c>
      <c r="N31" s="65">
        <v>3853</v>
      </c>
      <c r="O31" s="66">
        <v>11366</v>
      </c>
      <c r="P31" s="77"/>
      <c r="Q31" s="129"/>
    </row>
    <row r="32" spans="2:17" s="24" customFormat="1" ht="10.5" customHeight="1">
      <c r="B32" s="19" t="s">
        <v>56</v>
      </c>
      <c r="C32" s="62">
        <v>6651</v>
      </c>
      <c r="D32" s="62">
        <v>48283</v>
      </c>
      <c r="E32" s="62">
        <v>362318</v>
      </c>
      <c r="F32" s="67">
        <v>88</v>
      </c>
      <c r="G32" s="62">
        <v>360187</v>
      </c>
      <c r="H32" s="66">
        <v>50502</v>
      </c>
      <c r="I32" s="67">
        <v>8941</v>
      </c>
      <c r="J32" s="67">
        <v>68756</v>
      </c>
      <c r="K32" s="67">
        <v>356415</v>
      </c>
      <c r="L32" s="67">
        <v>68</v>
      </c>
      <c r="M32" s="67">
        <v>358293</v>
      </c>
      <c r="N32" s="65">
        <v>66946</v>
      </c>
      <c r="O32" s="66">
        <v>197491</v>
      </c>
      <c r="P32" s="77"/>
      <c r="Q32" s="129"/>
    </row>
    <row r="33" spans="2:17" s="24" customFormat="1" ht="10.5" customHeight="1">
      <c r="B33" s="19" t="s">
        <v>45</v>
      </c>
      <c r="C33" s="62">
        <v>21010</v>
      </c>
      <c r="D33" s="64">
        <v>362646</v>
      </c>
      <c r="E33" s="64">
        <v>2256640</v>
      </c>
      <c r="F33" s="65">
        <v>3703</v>
      </c>
      <c r="G33" s="64">
        <v>2273150</v>
      </c>
      <c r="H33" s="66">
        <v>349839</v>
      </c>
      <c r="I33" s="67">
        <v>32051</v>
      </c>
      <c r="J33" s="65">
        <v>193745</v>
      </c>
      <c r="K33" s="65">
        <v>896514</v>
      </c>
      <c r="L33" s="65">
        <v>691</v>
      </c>
      <c r="M33" s="65">
        <v>902498</v>
      </c>
      <c r="N33" s="65">
        <v>188452</v>
      </c>
      <c r="O33" s="66">
        <v>555933</v>
      </c>
      <c r="P33" s="77"/>
      <c r="Q33" s="129"/>
    </row>
    <row r="34" spans="2:17" s="24" customFormat="1" ht="10.5" customHeight="1">
      <c r="B34" s="19" t="s">
        <v>46</v>
      </c>
      <c r="C34" s="62">
        <v>4122</v>
      </c>
      <c r="D34" s="64">
        <v>20215</v>
      </c>
      <c r="E34" s="64">
        <v>428849</v>
      </c>
      <c r="F34" s="65">
        <v>57</v>
      </c>
      <c r="G34" s="64">
        <v>422132</v>
      </c>
      <c r="H34" s="66">
        <v>26989</v>
      </c>
      <c r="I34" s="67">
        <v>5691</v>
      </c>
      <c r="J34" s="65">
        <v>72046</v>
      </c>
      <c r="K34" s="65">
        <v>560035</v>
      </c>
      <c r="L34" s="65">
        <v>337</v>
      </c>
      <c r="M34" s="65">
        <v>562156</v>
      </c>
      <c r="N34" s="65">
        <v>70262</v>
      </c>
      <c r="O34" s="66">
        <v>207273</v>
      </c>
      <c r="P34" s="77"/>
      <c r="Q34" s="129"/>
    </row>
    <row r="35" spans="2:17" s="24" customFormat="1" ht="10.5" customHeight="1">
      <c r="B35" s="19" t="s">
        <v>47</v>
      </c>
      <c r="C35" s="62">
        <v>12806</v>
      </c>
      <c r="D35" s="64">
        <v>104143</v>
      </c>
      <c r="E35" s="64">
        <v>490664</v>
      </c>
      <c r="F35" s="65">
        <v>1130</v>
      </c>
      <c r="G35" s="64">
        <v>471145</v>
      </c>
      <c r="H35" s="66">
        <v>124792</v>
      </c>
      <c r="I35" s="67">
        <v>12843</v>
      </c>
      <c r="J35" s="65">
        <v>247903</v>
      </c>
      <c r="K35" s="65">
        <v>640487</v>
      </c>
      <c r="L35" s="65">
        <v>1209</v>
      </c>
      <c r="M35" s="65">
        <v>646004</v>
      </c>
      <c r="N35" s="65">
        <v>243595</v>
      </c>
      <c r="O35" s="66">
        <v>718605</v>
      </c>
      <c r="P35" s="77"/>
      <c r="Q35" s="129"/>
    </row>
    <row r="36" spans="2:17" s="24" customFormat="1" ht="10.5" customHeight="1">
      <c r="B36" s="12"/>
      <c r="C36" s="110"/>
      <c r="D36" s="111"/>
      <c r="E36" s="111"/>
      <c r="F36" s="26"/>
      <c r="G36" s="111"/>
      <c r="H36" s="112"/>
      <c r="I36" s="113"/>
      <c r="J36" s="26"/>
      <c r="K36" s="26"/>
      <c r="L36" s="26"/>
      <c r="M36" s="26"/>
      <c r="N36" s="26"/>
      <c r="O36" s="27"/>
      <c r="P36" s="77"/>
      <c r="Q36" s="129"/>
    </row>
    <row r="37" spans="2:17" s="24" customFormat="1" ht="12" customHeight="1">
      <c r="B37" s="130" t="s">
        <v>62</v>
      </c>
      <c r="C37" s="72">
        <v>2783805</v>
      </c>
      <c r="D37" s="72">
        <v>10132894.29034</v>
      </c>
      <c r="E37" s="72">
        <v>38589605</v>
      </c>
      <c r="F37" s="72">
        <v>71535</v>
      </c>
      <c r="G37" s="72">
        <v>38693804</v>
      </c>
      <c r="H37" s="73">
        <v>10100230.290339999</v>
      </c>
      <c r="I37" s="72">
        <v>2536142</v>
      </c>
      <c r="J37" s="72">
        <v>9238236</v>
      </c>
      <c r="K37" s="72">
        <v>15566863</v>
      </c>
      <c r="L37" s="72">
        <v>33506</v>
      </c>
      <c r="M37" s="72">
        <v>15861144</v>
      </c>
      <c r="N37" s="74">
        <v>8977461</v>
      </c>
      <c r="O37" s="73">
        <v>26483510</v>
      </c>
      <c r="P37" s="77"/>
      <c r="Q37" s="129"/>
    </row>
    <row r="38" spans="2:17" s="24" customFormat="1" ht="12.75">
      <c r="B38" s="77"/>
      <c r="C38" s="77"/>
      <c r="I38" s="77"/>
      <c r="P38" s="77"/>
      <c r="Q38" s="131"/>
    </row>
    <row r="39" spans="2:15" s="78" customFormat="1" ht="7.5" customHeight="1">
      <c r="B39" s="79" t="s">
        <v>49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</row>
    <row r="40" s="78" customFormat="1" ht="7.5" customHeight="1">
      <c r="B40" s="118" t="s">
        <v>58</v>
      </c>
    </row>
    <row r="41" s="78" customFormat="1" ht="7.5" customHeight="1">
      <c r="B41" s="118" t="s">
        <v>51</v>
      </c>
    </row>
    <row r="42" s="1" customFormat="1" ht="12.75"/>
    <row r="43" spans="2:17" s="1" customFormat="1" ht="16.5">
      <c r="B43" s="120"/>
      <c r="C43" s="121"/>
      <c r="D43" s="121"/>
      <c r="E43" s="121"/>
      <c r="F43" s="122"/>
      <c r="G43" s="121"/>
      <c r="H43" s="123"/>
      <c r="I43" s="122"/>
      <c r="J43" s="122"/>
      <c r="K43" s="122"/>
      <c r="L43" s="122"/>
      <c r="M43" s="122"/>
      <c r="N43" s="123"/>
      <c r="O43" s="123"/>
      <c r="P43" s="132"/>
      <c r="Q43" s="133"/>
    </row>
    <row r="44" spans="2:15" s="1" customFormat="1" ht="14.25">
      <c r="B44" s="125"/>
      <c r="C44" s="126"/>
      <c r="D44" s="126"/>
      <c r="E44" s="126"/>
      <c r="F44" s="126"/>
      <c r="G44" s="126"/>
      <c r="H44" s="126"/>
      <c r="I44" s="126"/>
      <c r="J44" s="127"/>
      <c r="K44" s="127"/>
      <c r="L44" s="127"/>
      <c r="M44" s="127"/>
      <c r="N44" s="127"/>
      <c r="O44" s="123"/>
    </row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Berrospi</dc:creator>
  <cp:keywords/>
  <dc:description/>
  <cp:lastModifiedBy>Ricardo Berrospi</cp:lastModifiedBy>
  <dcterms:created xsi:type="dcterms:W3CDTF">1999-01-26T14:57:49Z</dcterms:created>
  <cp:category/>
  <cp:version/>
  <cp:contentType/>
  <cp:contentStatus/>
</cp:coreProperties>
</file>