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 " sheetId="1" r:id="rId1"/>
    <sheet name="hoja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<sst xmlns="http://schemas.openxmlformats.org/spreadsheetml/2006/main" count="138" uniqueCount="72">
  <si>
    <t>PRIMAS CEDIDAS NETAS</t>
  </si>
  <si>
    <t>(EN  NUEVOS  SOLES)</t>
  </si>
  <si>
    <t>EXPRESADO  EN  CIFRAS  AJUSTADAS  POR  INFLACION</t>
  </si>
  <si>
    <t>RIESGOS / EMPRESAS</t>
  </si>
  <si>
    <t>ALTAS CUMBRES</t>
  </si>
  <si>
    <t>EL PACIFICO PERUANO SUIZA</t>
  </si>
  <si>
    <t xml:space="preserve">EL PACIFICO-VIDA  </t>
  </si>
  <si>
    <t xml:space="preserve">GENERALI PERU  </t>
  </si>
  <si>
    <t>INTERSEGURO</t>
  </si>
  <si>
    <t xml:space="preserve">LA FENIX PERUANA   </t>
  </si>
  <si>
    <t xml:space="preserve">LA POSITIVA </t>
  </si>
  <si>
    <t xml:space="preserve">LA REAL     </t>
  </si>
  <si>
    <t xml:space="preserve">LA VITALICIA </t>
  </si>
  <si>
    <t>MAPFRE PERU SEG. Y REASEG.</t>
  </si>
  <si>
    <t xml:space="preserve">POPULAR Y PORVENIR </t>
  </si>
  <si>
    <t xml:space="preserve">RIMAC-INTERNACIONAL </t>
  </si>
  <si>
    <t xml:space="preserve">SANTANDER-VIDA </t>
  </si>
  <si>
    <t xml:space="preserve">SECREX      </t>
  </si>
  <si>
    <t xml:space="preserve">SUL AMERICA </t>
  </si>
  <si>
    <t xml:space="preserve">WIESE AETNA </t>
  </si>
  <si>
    <t>TOTAL</t>
  </si>
  <si>
    <t xml:space="preserve">  TOTAL GENERAL ...............................................................................................</t>
  </si>
  <si>
    <t xml:space="preserve">  RAMOS GENERALES ...............................................................................................</t>
  </si>
  <si>
    <t>Incendio ...............................................................................................</t>
  </si>
  <si>
    <t>Líneas Aliadas Incendio...............................................................................................</t>
  </si>
  <si>
    <t>Terremoto...............................................................................................</t>
  </si>
  <si>
    <t>Lucro Cesante...............................................................................................</t>
  </si>
  <si>
    <t>Cristales...............................................................................................</t>
  </si>
  <si>
    <t>Transportes...............................................................................................</t>
  </si>
  <si>
    <t>Marítimo - Cascos...............................................................................................</t>
  </si>
  <si>
    <t>Aviación...............................................................................................</t>
  </si>
  <si>
    <t>Vehículos...............................................................................................</t>
  </si>
  <si>
    <t>Líneas Aliadas Vehículos...............................................................................................</t>
  </si>
  <si>
    <t>Todo Riesgo Contratistas (CAR)...............................................................................................</t>
  </si>
  <si>
    <t>Rotura de Maquinaria (RM) ...............................................................................................</t>
  </si>
  <si>
    <t>Lucro Cesante Rotura de Maquinaria...............................................................................................</t>
  </si>
  <si>
    <t>Montaje Contra Todo Riesgo (EAR)...............................................................................................</t>
  </si>
  <si>
    <t>Todo Riesgo Equipo Electrónico (EE)...............................................................................................</t>
  </si>
  <si>
    <t>Todo Riesgo Equipo de Contratistas (TREC)...............................................................................................</t>
  </si>
  <si>
    <t>Calderas...............................................................................................</t>
  </si>
  <si>
    <t>Robo y Asalto...............................................................................................</t>
  </si>
  <si>
    <t>Deshonestidad Frente a la Empresa...............................................................................................</t>
  </si>
  <si>
    <t>Comprensivo Contra Deshonestidad (3-D)...............................................................................................</t>
  </si>
  <si>
    <t>Seguro de Bancos (B.B.B.) ...............................................................................................</t>
  </si>
  <si>
    <t>Animales...............................................................................................</t>
  </si>
  <si>
    <t>Domiciliario...............................................................................................</t>
  </si>
  <si>
    <t>Responsabilidad Civil (Extracontractual)...............................................................................................</t>
  </si>
  <si>
    <t>Cauciones...............................................................................................</t>
  </si>
  <si>
    <t>Crédito Interno...............................................................................................</t>
  </si>
  <si>
    <t>Crédito a la Exportación...............................................................................................</t>
  </si>
  <si>
    <t>Multiseguros...............................................................................................</t>
  </si>
  <si>
    <t>Agricola....................................................</t>
  </si>
  <si>
    <t>Miscelaneos..................................................</t>
  </si>
  <si>
    <t xml:space="preserve">  ACCIDENTES Y ENFERMEDADES ...............................................................................................</t>
  </si>
  <si>
    <t>Accidentes Personales...............................................................................................</t>
  </si>
  <si>
    <t>Accidentes del Trabajo...............................................................................................</t>
  </si>
  <si>
    <t>Escolares...............................................................................................</t>
  </si>
  <si>
    <t>Asistencia Médica...............................................................................................</t>
  </si>
  <si>
    <t>Seguro de Sepelio...............................................................................................</t>
  </si>
  <si>
    <t xml:space="preserve">  SEGUROS DE VIDA ...............................................................................................</t>
  </si>
  <si>
    <t>Seguro de Vida Individual...............................................................................................</t>
  </si>
  <si>
    <t>Seguro de Vida en Grupo Particular...............................................................................................</t>
  </si>
  <si>
    <t>Seguro de Vida de Ley para Trabajadores ...............................................................................................</t>
  </si>
  <si>
    <t>Seguro de Desgravamen Hipotecario...............................................................................................</t>
  </si>
  <si>
    <t>Renta Particular...............................................................................................</t>
  </si>
  <si>
    <t>Renta de Jubilación...............................................................................................</t>
  </si>
  <si>
    <t>Seguro Complementario de Trabajo de Riesgo</t>
  </si>
  <si>
    <t xml:space="preserve">  SEGUROS PREVISIONALES ...............................................................................................</t>
  </si>
  <si>
    <t>NOTA:   Las pequeñas diferencias que se presentan son por redondeo de cifras.</t>
  </si>
  <si>
    <t>Miscelaneos...........................................................................................................</t>
  </si>
  <si>
    <t>Agricola...........................................................................................................</t>
  </si>
  <si>
    <t>PRIMAS  DE  SEGUROS  NETAS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</si>
</sst>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\ ###\ ###\ ##0_);_(* \(#\ ###\ ###\ ##0\);* &quot;-&quot;?;_(@_)"/>
    <numFmt numFmtId="173" formatCode="_(* #\ ###\ ##0_);_(* \(#\ ###\ ##0\);_(* &quot;-&quot;_);_(@_)"/>
    <numFmt numFmtId="174" formatCode="_(* #\ ###\ ##0_);_(* \(#\ ###\ ##0\);_(* &quot;-&quot;??_);_(@_)"/>
    <numFmt numFmtId="175" formatCode="_(* #\ ##0.00_);_(* \(#\ ##0.00\);_(* &quot;-&quot;??_);_(@_)"/>
    <numFmt numFmtId="176" formatCode="_(* #\ ###\ ##0_);_(* \(#\ ###\ ##0\);* &quot;-&quot;?;_(@_)"/>
    <numFmt numFmtId="177" formatCode="_(* #,##0.00_);_(* \(#,##0.00\);_(* &quot;-&quot;_);_(@_)"/>
    <numFmt numFmtId="178" formatCode="_(* #.##_);_(* \(#.##\);_(* &quot;-&quot;_);_(@_)"/>
    <numFmt numFmtId="179" formatCode="0____"/>
    <numFmt numFmtId="180" formatCode="_(* #\ ###\ ###\ ##0_____);_(* \(#\ ###\ ###\ ##0\);* &quot;-&quot;???;_(@_)"/>
    <numFmt numFmtId="181" formatCode="_(* #\ ###\ ##0.00___);_(* \(#\ ###\ ##0.00\)____;* &quot;-&quot;???;_(@_)"/>
  </numFmts>
  <fonts count="42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0"/>
    </font>
    <font>
      <b/>
      <sz val="10"/>
      <name val="Avalon"/>
      <family val="0"/>
    </font>
    <font>
      <sz val="10"/>
      <name val="Avalon"/>
      <family val="2"/>
    </font>
    <font>
      <b/>
      <sz val="10"/>
      <name val="Arial"/>
      <family val="0"/>
    </font>
    <font>
      <b/>
      <sz val="16"/>
      <name val="Bahama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valo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Continuous"/>
    </xf>
    <xf numFmtId="17" fontId="0" fillId="0" borderId="0" xfId="0" applyNumberFormat="1" applyAlignment="1">
      <alignment horizontal="centerContinuous" vertical="top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7" fontId="3" fillId="0" borderId="0" xfId="0" applyNumberFormat="1" applyFont="1" applyAlignment="1">
      <alignment horizontal="centerContinuous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73" fontId="2" fillId="0" borderId="0" xfId="0" applyNumberFormat="1" applyFont="1" applyAlignment="1">
      <alignment/>
    </xf>
    <xf numFmtId="17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1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 vertical="top"/>
    </xf>
    <xf numFmtId="173" fontId="2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73" fontId="2" fillId="0" borderId="17" xfId="0" applyNumberFormat="1" applyFont="1" applyBorder="1" applyAlignment="1">
      <alignment/>
    </xf>
    <xf numFmtId="173" fontId="2" fillId="0" borderId="18" xfId="0" applyNumberFormat="1" applyFont="1" applyBorder="1" applyAlignment="1">
      <alignment/>
    </xf>
    <xf numFmtId="173" fontId="2" fillId="0" borderId="16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0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17" fontId="24" fillId="0" borderId="0" xfId="0" applyNumberFormat="1" applyFont="1" applyAlignment="1">
      <alignment horizontal="centerContinuous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nternet\dic\seg\sega98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C-SET."/>
    </sheetNames>
    <sheetDataSet>
      <sheetData sheetId="0">
        <row r="2">
          <cell r="A2" t="str">
            <v>AL  31  DE  DICIEMBRE  DE  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3" width="10.57421875" style="0" customWidth="1"/>
    <col min="4" max="5" width="9.28125" style="0" customWidth="1"/>
    <col min="6" max="6" width="8.8515625" style="0" customWidth="1"/>
    <col min="7" max="7" width="8.7109375" style="0" customWidth="1"/>
    <col min="8" max="9" width="9.28125" style="0" customWidth="1"/>
    <col min="10" max="10" width="7.7109375" style="0" customWidth="1"/>
    <col min="11" max="11" width="9.28125" style="0" customWidth="1"/>
    <col min="12" max="12" width="8.421875" style="0" customWidth="1"/>
    <col min="13" max="15" width="9.28125" style="0" customWidth="1"/>
    <col min="16" max="16" width="7.8515625" style="0" customWidth="1"/>
    <col min="17" max="17" width="9.28125" style="0" customWidth="1"/>
    <col min="18" max="18" width="8.421875" style="0" customWidth="1"/>
    <col min="19" max="19" width="9.7109375" style="0" customWidth="1"/>
  </cols>
  <sheetData>
    <row r="1" spans="1:19" ht="21" customHeight="1">
      <c r="A1" s="8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3" customFormat="1" ht="12.75" customHeight="1">
      <c r="A2" s="67" t="str">
        <f>'[1]BLC-SET.'!A2</f>
        <v>AL  31  DE  DICIEMBRE  DE  1998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9.5" customHeight="1">
      <c r="A4" s="4" t="s">
        <v>2</v>
      </c>
      <c r="B4" s="9"/>
      <c r="C4" s="9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64" customFormat="1" ht="45" customHeight="1">
      <c r="A5" s="66"/>
      <c r="B5" s="65" t="s">
        <v>3</v>
      </c>
      <c r="C5" s="65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1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</row>
    <row r="6" spans="1:19" ht="6.75" customHeight="1">
      <c r="A6" s="12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3"/>
    </row>
    <row r="7" spans="1:20" s="55" customFormat="1" ht="11.25" customHeight="1">
      <c r="A7" s="59" t="s">
        <v>21</v>
      </c>
      <c r="B7" s="58"/>
      <c r="C7" s="57">
        <v>281825</v>
      </c>
      <c r="D7" s="57">
        <v>393469987</v>
      </c>
      <c r="E7" s="57">
        <v>107109514</v>
      </c>
      <c r="F7" s="57">
        <v>122517825</v>
      </c>
      <c r="G7" s="57">
        <v>4132969</v>
      </c>
      <c r="H7" s="57">
        <v>84539351</v>
      </c>
      <c r="I7" s="57">
        <v>176565472</v>
      </c>
      <c r="J7" s="57">
        <v>3878562</v>
      </c>
      <c r="K7" s="57">
        <v>51813032</v>
      </c>
      <c r="L7" s="57">
        <v>82968154</v>
      </c>
      <c r="M7" s="57">
        <v>91129823</v>
      </c>
      <c r="N7" s="57">
        <v>305619310</v>
      </c>
      <c r="O7" s="57">
        <v>21852001</v>
      </c>
      <c r="P7" s="57">
        <v>3762254</v>
      </c>
      <c r="Q7" s="57">
        <v>61748348</v>
      </c>
      <c r="R7" s="57">
        <v>181123010</v>
      </c>
      <c r="S7" s="56">
        <v>1692511436</v>
      </c>
      <c r="T7" s="63"/>
    </row>
    <row r="8" spans="1:19" s="42" customFormat="1" ht="11.25" customHeight="1">
      <c r="A8" s="61" t="s">
        <v>22</v>
      </c>
      <c r="B8" s="62"/>
      <c r="C8" s="53">
        <v>0</v>
      </c>
      <c r="D8" s="53">
        <v>269218004</v>
      </c>
      <c r="E8" s="53">
        <v>0</v>
      </c>
      <c r="F8" s="53">
        <v>82454591</v>
      </c>
      <c r="G8" s="53">
        <v>0</v>
      </c>
      <c r="H8" s="53">
        <v>66604364</v>
      </c>
      <c r="I8" s="53">
        <v>72712013</v>
      </c>
      <c r="J8" s="53">
        <v>0</v>
      </c>
      <c r="K8" s="53">
        <v>33213776</v>
      </c>
      <c r="L8" s="53">
        <v>59673636</v>
      </c>
      <c r="M8" s="53">
        <v>77308788</v>
      </c>
      <c r="N8" s="53">
        <v>136190616</v>
      </c>
      <c r="O8" s="53">
        <v>0</v>
      </c>
      <c r="P8" s="53">
        <v>3762254</v>
      </c>
      <c r="Q8" s="53">
        <v>48735161</v>
      </c>
      <c r="R8" s="53">
        <v>78912977</v>
      </c>
      <c r="S8" s="52">
        <v>928786180</v>
      </c>
    </row>
    <row r="9" spans="1:19" s="40" customFormat="1" ht="9.75" customHeight="1">
      <c r="A9" s="54"/>
      <c r="B9" s="6" t="s">
        <v>23</v>
      </c>
      <c r="C9" s="53">
        <v>0</v>
      </c>
      <c r="D9" s="53">
        <v>8631526</v>
      </c>
      <c r="E9" s="53">
        <v>0</v>
      </c>
      <c r="F9" s="53">
        <v>6361761</v>
      </c>
      <c r="G9" s="53">
        <v>0</v>
      </c>
      <c r="H9" s="53">
        <v>11908328</v>
      </c>
      <c r="I9" s="53">
        <v>4602802</v>
      </c>
      <c r="J9" s="53">
        <v>0</v>
      </c>
      <c r="K9" s="53">
        <v>6477392</v>
      </c>
      <c r="L9" s="53">
        <v>11680228</v>
      </c>
      <c r="M9" s="53">
        <v>5580370</v>
      </c>
      <c r="N9" s="53">
        <v>14019500</v>
      </c>
      <c r="O9" s="53">
        <v>0</v>
      </c>
      <c r="P9" s="53">
        <v>0</v>
      </c>
      <c r="Q9" s="53">
        <v>2503669</v>
      </c>
      <c r="R9" s="53">
        <v>24331581</v>
      </c>
      <c r="S9" s="52">
        <v>96097157</v>
      </c>
    </row>
    <row r="10" spans="1:19" s="40" customFormat="1" ht="9.75" customHeight="1">
      <c r="A10" s="54"/>
      <c r="B10" s="6" t="s">
        <v>24</v>
      </c>
      <c r="C10" s="53">
        <v>0</v>
      </c>
      <c r="D10" s="53">
        <v>24380606</v>
      </c>
      <c r="E10" s="53">
        <v>0</v>
      </c>
      <c r="F10" s="53">
        <v>3331853</v>
      </c>
      <c r="G10" s="53">
        <v>0</v>
      </c>
      <c r="H10" s="53">
        <v>0</v>
      </c>
      <c r="I10" s="53">
        <v>12724633</v>
      </c>
      <c r="J10" s="53">
        <v>0</v>
      </c>
      <c r="K10" s="53">
        <v>0</v>
      </c>
      <c r="L10" s="53">
        <v>570025</v>
      </c>
      <c r="M10" s="53">
        <v>10693355</v>
      </c>
      <c r="N10" s="53">
        <v>11956304</v>
      </c>
      <c r="O10" s="53">
        <v>0</v>
      </c>
      <c r="P10" s="53">
        <v>0</v>
      </c>
      <c r="Q10" s="53">
        <v>2345947</v>
      </c>
      <c r="R10" s="53">
        <v>8067447</v>
      </c>
      <c r="S10" s="52">
        <v>74070169</v>
      </c>
    </row>
    <row r="11" spans="1:19" s="40" customFormat="1" ht="9.75" customHeight="1">
      <c r="A11" s="54"/>
      <c r="B11" s="6" t="s">
        <v>25</v>
      </c>
      <c r="C11" s="53">
        <v>0</v>
      </c>
      <c r="D11" s="53">
        <v>31652625</v>
      </c>
      <c r="E11" s="53">
        <v>0</v>
      </c>
      <c r="F11" s="53">
        <v>4124931</v>
      </c>
      <c r="G11" s="53">
        <v>0</v>
      </c>
      <c r="H11" s="53">
        <v>0</v>
      </c>
      <c r="I11" s="53">
        <v>732344</v>
      </c>
      <c r="J11" s="53">
        <v>0</v>
      </c>
      <c r="K11" s="53">
        <v>2380780</v>
      </c>
      <c r="L11" s="53">
        <v>0</v>
      </c>
      <c r="M11" s="53">
        <v>4825786</v>
      </c>
      <c r="N11" s="53">
        <v>13648346</v>
      </c>
      <c r="O11" s="53">
        <v>0</v>
      </c>
      <c r="P11" s="53">
        <v>0</v>
      </c>
      <c r="Q11" s="53">
        <v>2133805</v>
      </c>
      <c r="R11" s="53">
        <v>0</v>
      </c>
      <c r="S11" s="52">
        <v>59498617</v>
      </c>
    </row>
    <row r="12" spans="1:19" s="40" customFormat="1" ht="9.75" customHeight="1">
      <c r="A12" s="54"/>
      <c r="B12" s="6" t="s">
        <v>26</v>
      </c>
      <c r="C12" s="53">
        <v>0</v>
      </c>
      <c r="D12" s="53">
        <v>283077</v>
      </c>
      <c r="E12" s="53">
        <v>0</v>
      </c>
      <c r="F12" s="53">
        <v>68752</v>
      </c>
      <c r="G12" s="53">
        <v>0</v>
      </c>
      <c r="H12" s="53">
        <v>144208</v>
      </c>
      <c r="I12" s="53">
        <v>52452</v>
      </c>
      <c r="J12" s="53">
        <v>0</v>
      </c>
      <c r="K12" s="53">
        <v>41865</v>
      </c>
      <c r="L12" s="53">
        <v>107450</v>
      </c>
      <c r="M12" s="53">
        <v>-7522</v>
      </c>
      <c r="N12" s="53">
        <v>561093</v>
      </c>
      <c r="O12" s="53">
        <v>0</v>
      </c>
      <c r="P12" s="53">
        <v>0</v>
      </c>
      <c r="Q12" s="53">
        <v>216614</v>
      </c>
      <c r="R12" s="53">
        <v>55634</v>
      </c>
      <c r="S12" s="52">
        <v>1523623</v>
      </c>
    </row>
    <row r="13" spans="1:19" s="40" customFormat="1" ht="9.75" customHeight="1">
      <c r="A13" s="54"/>
      <c r="B13" s="6" t="s">
        <v>27</v>
      </c>
      <c r="C13" s="53">
        <v>0</v>
      </c>
      <c r="D13" s="53">
        <v>2297</v>
      </c>
      <c r="E13" s="53">
        <v>0</v>
      </c>
      <c r="F13" s="53">
        <v>52489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361</v>
      </c>
      <c r="M13" s="53">
        <v>2908</v>
      </c>
      <c r="N13" s="53">
        <v>0</v>
      </c>
      <c r="O13" s="53">
        <v>0</v>
      </c>
      <c r="P13" s="53">
        <v>0</v>
      </c>
      <c r="Q13" s="53">
        <v>0</v>
      </c>
      <c r="R13" s="53">
        <v>288</v>
      </c>
      <c r="S13" s="52">
        <v>58343</v>
      </c>
    </row>
    <row r="14" spans="1:19" s="40" customFormat="1" ht="9.75" customHeight="1">
      <c r="A14" s="54"/>
      <c r="B14" s="6" t="s">
        <v>28</v>
      </c>
      <c r="C14" s="53">
        <v>0</v>
      </c>
      <c r="D14" s="53">
        <v>27680181</v>
      </c>
      <c r="E14" s="53">
        <v>0</v>
      </c>
      <c r="F14" s="53">
        <v>4518830</v>
      </c>
      <c r="G14" s="53">
        <v>0</v>
      </c>
      <c r="H14" s="53">
        <v>8833145</v>
      </c>
      <c r="I14" s="53">
        <v>7065515</v>
      </c>
      <c r="J14" s="53">
        <v>0</v>
      </c>
      <c r="K14" s="53">
        <v>1853180</v>
      </c>
      <c r="L14" s="53">
        <v>4234119</v>
      </c>
      <c r="M14" s="53">
        <v>2049980</v>
      </c>
      <c r="N14" s="53">
        <v>13367833</v>
      </c>
      <c r="O14" s="53">
        <v>0</v>
      </c>
      <c r="P14" s="53">
        <v>0</v>
      </c>
      <c r="Q14" s="53">
        <v>3709741</v>
      </c>
      <c r="R14" s="53">
        <v>5586247</v>
      </c>
      <c r="S14" s="52">
        <v>78898771</v>
      </c>
    </row>
    <row r="15" spans="1:19" s="40" customFormat="1" ht="9.75" customHeight="1">
      <c r="A15" s="54"/>
      <c r="B15" s="6" t="s">
        <v>29</v>
      </c>
      <c r="C15" s="53">
        <v>0</v>
      </c>
      <c r="D15" s="53">
        <v>23929298</v>
      </c>
      <c r="E15" s="53">
        <v>0</v>
      </c>
      <c r="F15" s="53">
        <v>1012898</v>
      </c>
      <c r="G15" s="53">
        <v>0</v>
      </c>
      <c r="H15" s="53">
        <v>1394497</v>
      </c>
      <c r="I15" s="53">
        <v>6613</v>
      </c>
      <c r="J15" s="53">
        <v>0</v>
      </c>
      <c r="K15" s="53">
        <v>2495201</v>
      </c>
      <c r="L15" s="53">
        <v>2374158</v>
      </c>
      <c r="M15" s="53">
        <v>2563044</v>
      </c>
      <c r="N15" s="53">
        <v>4433756</v>
      </c>
      <c r="O15" s="53">
        <v>0</v>
      </c>
      <c r="P15" s="53">
        <v>0</v>
      </c>
      <c r="Q15" s="53">
        <v>772007</v>
      </c>
      <c r="R15" s="53">
        <v>10586690</v>
      </c>
      <c r="S15" s="52">
        <v>49568162</v>
      </c>
    </row>
    <row r="16" spans="1:19" s="40" customFormat="1" ht="9.75" customHeight="1">
      <c r="A16" s="54"/>
      <c r="B16" s="6" t="s">
        <v>30</v>
      </c>
      <c r="C16" s="53">
        <v>0</v>
      </c>
      <c r="D16" s="53">
        <v>10824835</v>
      </c>
      <c r="E16" s="53">
        <v>0</v>
      </c>
      <c r="F16" s="53">
        <v>631670</v>
      </c>
      <c r="G16" s="53">
        <v>0</v>
      </c>
      <c r="H16" s="53">
        <v>69955</v>
      </c>
      <c r="I16" s="53">
        <v>328778</v>
      </c>
      <c r="J16" s="53">
        <v>0</v>
      </c>
      <c r="K16" s="53">
        <v>184358</v>
      </c>
      <c r="L16" s="53">
        <v>687586</v>
      </c>
      <c r="M16" s="53">
        <v>35659492</v>
      </c>
      <c r="N16" s="53">
        <v>1383969</v>
      </c>
      <c r="O16" s="53">
        <v>0</v>
      </c>
      <c r="P16" s="53">
        <v>0</v>
      </c>
      <c r="Q16" s="53">
        <v>12338</v>
      </c>
      <c r="R16" s="53">
        <v>12151</v>
      </c>
      <c r="S16" s="52">
        <v>49795133</v>
      </c>
    </row>
    <row r="17" spans="1:19" s="40" customFormat="1" ht="9.75" customHeight="1">
      <c r="A17" s="54"/>
      <c r="B17" s="6" t="s">
        <v>31</v>
      </c>
      <c r="C17" s="53">
        <v>0</v>
      </c>
      <c r="D17" s="53">
        <v>84561745</v>
      </c>
      <c r="E17" s="53">
        <v>0</v>
      </c>
      <c r="F17" s="53">
        <v>48042115</v>
      </c>
      <c r="G17" s="53">
        <v>0</v>
      </c>
      <c r="H17" s="53">
        <v>29168744</v>
      </c>
      <c r="I17" s="53">
        <v>30727601</v>
      </c>
      <c r="J17" s="53">
        <v>0</v>
      </c>
      <c r="K17" s="53">
        <v>13177362</v>
      </c>
      <c r="L17" s="53">
        <v>21756464</v>
      </c>
      <c r="M17" s="53">
        <v>10301916</v>
      </c>
      <c r="N17" s="53">
        <v>48829347</v>
      </c>
      <c r="O17" s="53">
        <v>0</v>
      </c>
      <c r="P17" s="53">
        <v>0</v>
      </c>
      <c r="Q17" s="53">
        <v>20223264</v>
      </c>
      <c r="R17" s="53">
        <v>17117052</v>
      </c>
      <c r="S17" s="52">
        <v>323905611</v>
      </c>
    </row>
    <row r="18" spans="1:19" s="40" customFormat="1" ht="9.75" customHeight="1">
      <c r="A18" s="54"/>
      <c r="B18" s="6" t="s">
        <v>32</v>
      </c>
      <c r="C18" s="53">
        <v>0</v>
      </c>
      <c r="D18" s="53">
        <v>771718</v>
      </c>
      <c r="E18" s="53">
        <v>0</v>
      </c>
      <c r="F18" s="53">
        <v>849318</v>
      </c>
      <c r="G18" s="53">
        <v>0</v>
      </c>
      <c r="H18" s="53">
        <v>0</v>
      </c>
      <c r="I18" s="53">
        <v>0</v>
      </c>
      <c r="J18" s="53">
        <v>0</v>
      </c>
      <c r="K18" s="53">
        <v>684440</v>
      </c>
      <c r="L18" s="53">
        <v>0</v>
      </c>
      <c r="M18" s="53">
        <v>49895</v>
      </c>
      <c r="N18" s="53">
        <v>0</v>
      </c>
      <c r="O18" s="53">
        <v>0</v>
      </c>
      <c r="P18" s="53">
        <v>0</v>
      </c>
      <c r="Q18" s="53">
        <v>643181</v>
      </c>
      <c r="R18" s="53">
        <v>0</v>
      </c>
      <c r="S18" s="52">
        <v>2998552</v>
      </c>
    </row>
    <row r="19" spans="1:19" s="40" customFormat="1" ht="9.75" customHeight="1">
      <c r="A19" s="54"/>
      <c r="B19" s="6" t="s">
        <v>33</v>
      </c>
      <c r="C19" s="53">
        <v>0</v>
      </c>
      <c r="D19" s="53">
        <v>2598939</v>
      </c>
      <c r="E19" s="53">
        <v>0</v>
      </c>
      <c r="F19" s="53">
        <v>454649</v>
      </c>
      <c r="G19" s="53">
        <v>0</v>
      </c>
      <c r="H19" s="53">
        <v>579866</v>
      </c>
      <c r="I19" s="53">
        <v>4746029</v>
      </c>
      <c r="J19" s="53">
        <v>0</v>
      </c>
      <c r="K19" s="53">
        <v>804654</v>
      </c>
      <c r="L19" s="53">
        <v>848064</v>
      </c>
      <c r="M19" s="53">
        <v>276437</v>
      </c>
      <c r="N19" s="53">
        <v>1482327</v>
      </c>
      <c r="O19" s="53">
        <v>0</v>
      </c>
      <c r="P19" s="53">
        <v>0</v>
      </c>
      <c r="Q19" s="53">
        <v>3741087</v>
      </c>
      <c r="R19" s="53">
        <v>454345</v>
      </c>
      <c r="S19" s="52">
        <v>15986396</v>
      </c>
    </row>
    <row r="20" spans="1:19" s="40" customFormat="1" ht="9.75" customHeight="1">
      <c r="A20" s="54"/>
      <c r="B20" s="6" t="s">
        <v>34</v>
      </c>
      <c r="C20" s="53">
        <v>0</v>
      </c>
      <c r="D20" s="53">
        <v>6870367</v>
      </c>
      <c r="E20" s="53">
        <v>0</v>
      </c>
      <c r="F20" s="53">
        <v>921806</v>
      </c>
      <c r="G20" s="53">
        <v>0</v>
      </c>
      <c r="H20" s="53">
        <v>1575970</v>
      </c>
      <c r="I20" s="53">
        <v>3280999</v>
      </c>
      <c r="J20" s="53">
        <v>0</v>
      </c>
      <c r="K20" s="53">
        <v>474</v>
      </c>
      <c r="L20" s="53">
        <v>801784</v>
      </c>
      <c r="M20" s="53">
        <v>835884</v>
      </c>
      <c r="N20" s="53">
        <v>2357127</v>
      </c>
      <c r="O20" s="53">
        <v>0</v>
      </c>
      <c r="P20" s="53">
        <v>0</v>
      </c>
      <c r="Q20" s="53">
        <v>59670</v>
      </c>
      <c r="R20" s="53">
        <v>1731396</v>
      </c>
      <c r="S20" s="52">
        <v>18435477</v>
      </c>
    </row>
    <row r="21" spans="1:19" s="40" customFormat="1" ht="9.75" customHeight="1">
      <c r="A21" s="54"/>
      <c r="B21" s="6" t="s">
        <v>35</v>
      </c>
      <c r="C21" s="53">
        <v>0</v>
      </c>
      <c r="D21" s="53">
        <v>754892</v>
      </c>
      <c r="E21" s="53">
        <v>0</v>
      </c>
      <c r="F21" s="53">
        <v>21164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11600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2">
        <v>787656</v>
      </c>
    </row>
    <row r="22" spans="1:19" s="40" customFormat="1" ht="9.75" customHeight="1">
      <c r="A22" s="54"/>
      <c r="B22" s="6" t="s">
        <v>36</v>
      </c>
      <c r="C22" s="53">
        <v>0</v>
      </c>
      <c r="D22" s="53">
        <v>3983206</v>
      </c>
      <c r="E22" s="53">
        <v>0</v>
      </c>
      <c r="F22" s="53">
        <v>228682</v>
      </c>
      <c r="G22" s="53">
        <v>0</v>
      </c>
      <c r="H22" s="53">
        <v>784464</v>
      </c>
      <c r="I22" s="53">
        <v>0</v>
      </c>
      <c r="J22" s="53">
        <v>0</v>
      </c>
      <c r="K22" s="53">
        <v>77806</v>
      </c>
      <c r="L22" s="53">
        <v>919395</v>
      </c>
      <c r="M22" s="53">
        <v>86262</v>
      </c>
      <c r="N22" s="53">
        <v>1630836</v>
      </c>
      <c r="O22" s="53">
        <v>0</v>
      </c>
      <c r="P22" s="53">
        <v>0</v>
      </c>
      <c r="Q22" s="53">
        <v>771614</v>
      </c>
      <c r="R22" s="53">
        <v>196324</v>
      </c>
      <c r="S22" s="52">
        <v>8678589</v>
      </c>
    </row>
    <row r="23" spans="1:19" s="40" customFormat="1" ht="9.75" customHeight="1">
      <c r="A23" s="54"/>
      <c r="B23" s="6" t="s">
        <v>37</v>
      </c>
      <c r="C23" s="53">
        <v>0</v>
      </c>
      <c r="D23" s="53">
        <v>1292648</v>
      </c>
      <c r="E23" s="53">
        <v>0</v>
      </c>
      <c r="F23" s="53">
        <v>423598</v>
      </c>
      <c r="G23" s="53">
        <v>0</v>
      </c>
      <c r="H23" s="53">
        <v>335905</v>
      </c>
      <c r="I23" s="53">
        <v>0</v>
      </c>
      <c r="J23" s="53">
        <v>0</v>
      </c>
      <c r="K23" s="53">
        <v>220430</v>
      </c>
      <c r="L23" s="53">
        <v>918981</v>
      </c>
      <c r="M23" s="53">
        <v>133589</v>
      </c>
      <c r="N23" s="53">
        <v>1769046</v>
      </c>
      <c r="O23" s="53">
        <v>0</v>
      </c>
      <c r="P23" s="53">
        <v>0</v>
      </c>
      <c r="Q23" s="53">
        <v>423869</v>
      </c>
      <c r="R23" s="53">
        <v>236868</v>
      </c>
      <c r="S23" s="52">
        <v>5754935</v>
      </c>
    </row>
    <row r="24" spans="1:19" s="40" customFormat="1" ht="9.75" customHeight="1">
      <c r="A24" s="54"/>
      <c r="B24" s="6" t="s">
        <v>38</v>
      </c>
      <c r="C24" s="53">
        <v>0</v>
      </c>
      <c r="D24" s="53">
        <v>4294206</v>
      </c>
      <c r="E24" s="53">
        <v>0</v>
      </c>
      <c r="F24" s="53">
        <v>1049044</v>
      </c>
      <c r="G24" s="53">
        <v>0</v>
      </c>
      <c r="H24" s="53">
        <v>1709131</v>
      </c>
      <c r="I24" s="53">
        <v>421160</v>
      </c>
      <c r="J24" s="53">
        <v>0</v>
      </c>
      <c r="K24" s="53">
        <v>373555</v>
      </c>
      <c r="L24" s="53">
        <v>2308868</v>
      </c>
      <c r="M24" s="53">
        <v>758230</v>
      </c>
      <c r="N24" s="53">
        <v>5522854</v>
      </c>
      <c r="O24" s="53">
        <v>0</v>
      </c>
      <c r="P24" s="53">
        <v>0</v>
      </c>
      <c r="Q24" s="53">
        <v>2266676</v>
      </c>
      <c r="R24" s="53">
        <v>1169492</v>
      </c>
      <c r="S24" s="52">
        <v>19873215</v>
      </c>
    </row>
    <row r="25" spans="1:19" s="40" customFormat="1" ht="9.75" customHeight="1">
      <c r="A25" s="54"/>
      <c r="B25" s="6" t="s">
        <v>39</v>
      </c>
      <c r="C25" s="53">
        <v>0</v>
      </c>
      <c r="D25" s="53">
        <v>18234</v>
      </c>
      <c r="E25" s="53">
        <v>0</v>
      </c>
      <c r="F25" s="53">
        <v>1116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5</v>
      </c>
      <c r="O25" s="53">
        <v>0</v>
      </c>
      <c r="P25" s="53">
        <v>0</v>
      </c>
      <c r="Q25" s="53">
        <v>0</v>
      </c>
      <c r="R25" s="53">
        <v>0</v>
      </c>
      <c r="S25" s="52">
        <v>19354</v>
      </c>
    </row>
    <row r="26" spans="1:19" s="40" customFormat="1" ht="9.75" customHeight="1">
      <c r="A26" s="54"/>
      <c r="B26" s="6" t="s">
        <v>40</v>
      </c>
      <c r="C26" s="53">
        <v>0</v>
      </c>
      <c r="D26" s="53">
        <v>5691732</v>
      </c>
      <c r="E26" s="53">
        <v>0</v>
      </c>
      <c r="F26" s="53">
        <v>3805174</v>
      </c>
      <c r="G26" s="53">
        <v>0</v>
      </c>
      <c r="H26" s="53">
        <v>1893208</v>
      </c>
      <c r="I26" s="53">
        <v>2770044</v>
      </c>
      <c r="J26" s="53">
        <v>0</v>
      </c>
      <c r="K26" s="53">
        <v>1363117</v>
      </c>
      <c r="L26" s="53">
        <v>5771259</v>
      </c>
      <c r="M26" s="53">
        <v>794504</v>
      </c>
      <c r="N26" s="53">
        <v>3812355</v>
      </c>
      <c r="O26" s="53">
        <v>0</v>
      </c>
      <c r="P26" s="53">
        <v>0</v>
      </c>
      <c r="Q26" s="53">
        <v>2275768</v>
      </c>
      <c r="R26" s="53">
        <v>1884001</v>
      </c>
      <c r="S26" s="52">
        <v>30061163</v>
      </c>
    </row>
    <row r="27" spans="1:19" s="40" customFormat="1" ht="9.75" customHeight="1">
      <c r="A27" s="54"/>
      <c r="B27" s="6" t="s">
        <v>41</v>
      </c>
      <c r="C27" s="53">
        <v>0</v>
      </c>
      <c r="D27" s="53">
        <v>1753660</v>
      </c>
      <c r="E27" s="53">
        <v>0</v>
      </c>
      <c r="F27" s="53">
        <v>1787043</v>
      </c>
      <c r="G27" s="53">
        <v>0</v>
      </c>
      <c r="H27" s="53">
        <v>692657</v>
      </c>
      <c r="I27" s="53">
        <v>-181567</v>
      </c>
      <c r="J27" s="53">
        <v>0</v>
      </c>
      <c r="K27" s="53">
        <v>-12085</v>
      </c>
      <c r="L27" s="53">
        <v>56150</v>
      </c>
      <c r="M27" s="53">
        <v>417514</v>
      </c>
      <c r="N27" s="53">
        <v>293514</v>
      </c>
      <c r="O27" s="53">
        <v>0</v>
      </c>
      <c r="P27" s="53">
        <v>0</v>
      </c>
      <c r="Q27" s="53">
        <v>4103776</v>
      </c>
      <c r="R27" s="53">
        <v>275714</v>
      </c>
      <c r="S27" s="52">
        <v>9186376</v>
      </c>
    </row>
    <row r="28" spans="1:19" s="40" customFormat="1" ht="9.75" customHeight="1">
      <c r="A28" s="54"/>
      <c r="B28" s="6" t="s">
        <v>42</v>
      </c>
      <c r="C28" s="53">
        <v>0</v>
      </c>
      <c r="D28" s="53">
        <v>7194733</v>
      </c>
      <c r="E28" s="53">
        <v>0</v>
      </c>
      <c r="F28" s="53">
        <v>1054459</v>
      </c>
      <c r="G28" s="53">
        <v>0</v>
      </c>
      <c r="H28" s="53">
        <v>3057200</v>
      </c>
      <c r="I28" s="53">
        <v>2886466</v>
      </c>
      <c r="J28" s="53">
        <v>0</v>
      </c>
      <c r="K28" s="53">
        <v>1714891</v>
      </c>
      <c r="L28" s="53">
        <v>2328444</v>
      </c>
      <c r="M28" s="53">
        <v>559890</v>
      </c>
      <c r="N28" s="53">
        <v>4385685</v>
      </c>
      <c r="O28" s="53">
        <v>0</v>
      </c>
      <c r="P28" s="53">
        <v>0</v>
      </c>
      <c r="Q28" s="53">
        <v>0</v>
      </c>
      <c r="R28" s="53">
        <v>2758917</v>
      </c>
      <c r="S28" s="52">
        <v>25940685</v>
      </c>
    </row>
    <row r="29" spans="1:19" s="40" customFormat="1" ht="9.75" customHeight="1">
      <c r="A29" s="54"/>
      <c r="B29" s="6" t="s">
        <v>43</v>
      </c>
      <c r="C29" s="53">
        <v>0</v>
      </c>
      <c r="D29" s="53">
        <v>4841529</v>
      </c>
      <c r="E29" s="53">
        <v>0</v>
      </c>
      <c r="F29" s="53">
        <v>2254808</v>
      </c>
      <c r="G29" s="53">
        <v>0</v>
      </c>
      <c r="H29" s="53">
        <v>1630039</v>
      </c>
      <c r="I29" s="53">
        <v>0</v>
      </c>
      <c r="J29" s="53">
        <v>0</v>
      </c>
      <c r="K29" s="53">
        <v>0</v>
      </c>
      <c r="L29" s="53">
        <v>251110</v>
      </c>
      <c r="M29" s="53">
        <v>447494</v>
      </c>
      <c r="N29" s="53">
        <v>2666950</v>
      </c>
      <c r="O29" s="53">
        <v>0</v>
      </c>
      <c r="P29" s="53">
        <v>0</v>
      </c>
      <c r="Q29" s="53">
        <v>0</v>
      </c>
      <c r="R29" s="53">
        <v>883655</v>
      </c>
      <c r="S29" s="52">
        <v>12975585</v>
      </c>
    </row>
    <row r="30" spans="1:19" s="40" customFormat="1" ht="9.75" customHeight="1">
      <c r="A30" s="54"/>
      <c r="B30" s="6" t="s">
        <v>44</v>
      </c>
      <c r="C30" s="53">
        <v>0</v>
      </c>
      <c r="D30" s="53">
        <v>283138</v>
      </c>
      <c r="E30" s="53">
        <v>0</v>
      </c>
      <c r="F30" s="53">
        <v>0</v>
      </c>
      <c r="G30" s="53">
        <v>0</v>
      </c>
      <c r="H30" s="53">
        <v>0</v>
      </c>
      <c r="I30" s="53">
        <v>81211</v>
      </c>
      <c r="J30" s="53">
        <v>0</v>
      </c>
      <c r="K30" s="53">
        <v>0</v>
      </c>
      <c r="L30" s="53">
        <v>9704</v>
      </c>
      <c r="M30" s="53">
        <v>18164</v>
      </c>
      <c r="N30" s="53">
        <v>616</v>
      </c>
      <c r="O30" s="53">
        <v>0</v>
      </c>
      <c r="P30" s="53">
        <v>0</v>
      </c>
      <c r="Q30" s="53">
        <v>0</v>
      </c>
      <c r="R30" s="53">
        <v>0</v>
      </c>
      <c r="S30" s="52">
        <v>392833</v>
      </c>
    </row>
    <row r="31" spans="1:19" s="40" customFormat="1" ht="9.75" customHeight="1">
      <c r="A31" s="54"/>
      <c r="B31" s="6" t="s">
        <v>45</v>
      </c>
      <c r="C31" s="53">
        <v>0</v>
      </c>
      <c r="D31" s="53">
        <v>1961373</v>
      </c>
      <c r="E31" s="53">
        <v>0</v>
      </c>
      <c r="F31" s="53">
        <v>264586</v>
      </c>
      <c r="G31" s="53">
        <v>0</v>
      </c>
      <c r="H31" s="53">
        <v>443811</v>
      </c>
      <c r="I31" s="53">
        <v>440810</v>
      </c>
      <c r="J31" s="53">
        <v>0</v>
      </c>
      <c r="K31" s="53">
        <v>118179</v>
      </c>
      <c r="L31" s="53">
        <v>376</v>
      </c>
      <c r="M31" s="53">
        <v>190864</v>
      </c>
      <c r="N31" s="53">
        <v>93245</v>
      </c>
      <c r="O31" s="53">
        <v>0</v>
      </c>
      <c r="P31" s="53">
        <v>0</v>
      </c>
      <c r="Q31" s="53">
        <v>298655</v>
      </c>
      <c r="R31" s="53">
        <v>636829</v>
      </c>
      <c r="S31" s="52">
        <v>4448729</v>
      </c>
    </row>
    <row r="32" spans="1:19" s="40" customFormat="1" ht="9.75" customHeight="1">
      <c r="A32" s="54"/>
      <c r="B32" s="6" t="s">
        <v>46</v>
      </c>
      <c r="C32" s="53">
        <v>0</v>
      </c>
      <c r="D32" s="53">
        <v>9787836</v>
      </c>
      <c r="E32" s="53">
        <v>0</v>
      </c>
      <c r="F32" s="53">
        <v>1193843</v>
      </c>
      <c r="G32" s="53">
        <v>0</v>
      </c>
      <c r="H32" s="53">
        <v>908548</v>
      </c>
      <c r="I32" s="53">
        <v>2026123</v>
      </c>
      <c r="J32" s="53">
        <v>0</v>
      </c>
      <c r="K32" s="53">
        <v>1042788</v>
      </c>
      <c r="L32" s="53">
        <v>1792573</v>
      </c>
      <c r="M32" s="53">
        <v>1070733</v>
      </c>
      <c r="N32" s="53">
        <v>3955467</v>
      </c>
      <c r="O32" s="53">
        <v>0</v>
      </c>
      <c r="P32" s="53">
        <v>0</v>
      </c>
      <c r="Q32" s="53">
        <v>1939660</v>
      </c>
      <c r="R32" s="53">
        <v>1083981</v>
      </c>
      <c r="S32" s="52">
        <v>24801554</v>
      </c>
    </row>
    <row r="33" spans="1:19" s="40" customFormat="1" ht="9.75" customHeight="1">
      <c r="A33" s="54"/>
      <c r="B33" s="6" t="s">
        <v>47</v>
      </c>
      <c r="C33" s="53">
        <v>0</v>
      </c>
      <c r="D33" s="53">
        <v>108111</v>
      </c>
      <c r="E33" s="53">
        <v>0</v>
      </c>
      <c r="F33" s="53">
        <v>0</v>
      </c>
      <c r="G33" s="53">
        <v>0</v>
      </c>
      <c r="H33" s="53">
        <v>200</v>
      </c>
      <c r="I33" s="53">
        <v>0</v>
      </c>
      <c r="J33" s="53">
        <v>0</v>
      </c>
      <c r="K33" s="53">
        <v>215389</v>
      </c>
      <c r="L33" s="53">
        <v>0</v>
      </c>
      <c r="M33" s="53">
        <v>0</v>
      </c>
      <c r="N33" s="53">
        <v>0</v>
      </c>
      <c r="O33" s="53">
        <v>0</v>
      </c>
      <c r="P33" s="53">
        <v>1180388</v>
      </c>
      <c r="Q33" s="53">
        <v>293819</v>
      </c>
      <c r="R33" s="53">
        <v>0</v>
      </c>
      <c r="S33" s="52">
        <v>1797907</v>
      </c>
    </row>
    <row r="34" spans="1:19" s="40" customFormat="1" ht="9.75" customHeight="1">
      <c r="A34" s="54"/>
      <c r="B34" s="6" t="s">
        <v>48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-1903</v>
      </c>
      <c r="O34" s="53">
        <v>0</v>
      </c>
      <c r="P34" s="53">
        <v>0</v>
      </c>
      <c r="Q34" s="53">
        <v>0</v>
      </c>
      <c r="R34" s="53">
        <v>0</v>
      </c>
      <c r="S34" s="52">
        <v>-1903</v>
      </c>
    </row>
    <row r="35" spans="1:19" s="40" customFormat="1" ht="9.75" customHeight="1">
      <c r="A35" s="54"/>
      <c r="B35" s="6" t="s">
        <v>49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2581866</v>
      </c>
      <c r="Q35" s="53">
        <v>0</v>
      </c>
      <c r="R35" s="53">
        <v>0</v>
      </c>
      <c r="S35" s="52">
        <v>2581866</v>
      </c>
    </row>
    <row r="36" spans="1:19" s="40" customFormat="1" ht="9.75" customHeight="1">
      <c r="A36" s="54"/>
      <c r="B36" s="6" t="s">
        <v>50</v>
      </c>
      <c r="C36" s="53">
        <v>0</v>
      </c>
      <c r="D36" s="53">
        <v>4727517</v>
      </c>
      <c r="E36" s="53">
        <v>0</v>
      </c>
      <c r="F36" s="53">
        <v>0</v>
      </c>
      <c r="G36" s="53">
        <v>0</v>
      </c>
      <c r="H36" s="53">
        <v>1474488</v>
      </c>
      <c r="I36" s="53">
        <v>0</v>
      </c>
      <c r="J36" s="53">
        <v>0</v>
      </c>
      <c r="K36" s="53">
        <v>0</v>
      </c>
      <c r="L36" s="53">
        <v>2244937</v>
      </c>
      <c r="M36" s="53">
        <v>-1</v>
      </c>
      <c r="N36" s="53">
        <v>22345</v>
      </c>
      <c r="O36" s="53">
        <v>0</v>
      </c>
      <c r="P36" s="53">
        <v>0</v>
      </c>
      <c r="Q36" s="53">
        <v>0</v>
      </c>
      <c r="R36" s="53">
        <v>1844365</v>
      </c>
      <c r="S36" s="52">
        <v>10313650</v>
      </c>
    </row>
    <row r="37" spans="1:19" s="42" customFormat="1" ht="9.75" customHeight="1">
      <c r="A37" s="61"/>
      <c r="B37" s="60" t="s">
        <v>70</v>
      </c>
      <c r="C37" s="53">
        <v>0</v>
      </c>
      <c r="D37" s="53">
        <v>337975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2">
        <v>337975</v>
      </c>
    </row>
    <row r="38" spans="1:19" s="40" customFormat="1" ht="9.75" customHeight="1">
      <c r="A38" s="54"/>
      <c r="B38" s="6" t="s">
        <v>69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2">
        <v>0</v>
      </c>
    </row>
    <row r="39" spans="1:19" s="55" customFormat="1" ht="12" customHeight="1">
      <c r="A39" s="59" t="s">
        <v>53</v>
      </c>
      <c r="B39" s="58"/>
      <c r="C39" s="57">
        <v>0</v>
      </c>
      <c r="D39" s="57">
        <v>124251982</v>
      </c>
      <c r="E39" s="57">
        <v>0</v>
      </c>
      <c r="F39" s="57">
        <v>29492161</v>
      </c>
      <c r="G39" s="57">
        <v>0</v>
      </c>
      <c r="H39" s="57">
        <v>14271541</v>
      </c>
      <c r="I39" s="57">
        <v>24313745</v>
      </c>
      <c r="J39" s="57">
        <v>3017173</v>
      </c>
      <c r="K39" s="57">
        <v>13585278</v>
      </c>
      <c r="L39" s="57">
        <v>8453889</v>
      </c>
      <c r="M39" s="57">
        <v>8798432</v>
      </c>
      <c r="N39" s="57">
        <v>54080790</v>
      </c>
      <c r="O39" s="57">
        <v>0</v>
      </c>
      <c r="P39" s="57">
        <v>0</v>
      </c>
      <c r="Q39" s="57">
        <v>8788357</v>
      </c>
      <c r="R39" s="57">
        <v>11819743</v>
      </c>
      <c r="S39" s="56">
        <v>300873091</v>
      </c>
    </row>
    <row r="40" spans="1:19" s="40" customFormat="1" ht="9.75" customHeight="1">
      <c r="A40" s="54"/>
      <c r="B40" s="6" t="s">
        <v>54</v>
      </c>
      <c r="C40" s="53">
        <v>0</v>
      </c>
      <c r="D40" s="53">
        <v>12393732</v>
      </c>
      <c r="E40" s="53">
        <v>0</v>
      </c>
      <c r="F40" s="53">
        <v>1854588</v>
      </c>
      <c r="G40" s="53">
        <v>0</v>
      </c>
      <c r="H40" s="53">
        <v>2436760</v>
      </c>
      <c r="I40" s="53">
        <v>8349666</v>
      </c>
      <c r="J40" s="53">
        <v>3016953</v>
      </c>
      <c r="K40" s="53">
        <v>2941753</v>
      </c>
      <c r="L40" s="53">
        <v>2580523</v>
      </c>
      <c r="M40" s="53">
        <v>2006105</v>
      </c>
      <c r="N40" s="53">
        <v>6733570</v>
      </c>
      <c r="O40" s="53">
        <v>0</v>
      </c>
      <c r="P40" s="53">
        <v>0</v>
      </c>
      <c r="Q40" s="53">
        <v>3985145</v>
      </c>
      <c r="R40" s="53">
        <v>2825740</v>
      </c>
      <c r="S40" s="52">
        <v>49124532</v>
      </c>
    </row>
    <row r="41" spans="1:19" s="40" customFormat="1" ht="9.75" customHeight="1">
      <c r="A41" s="54"/>
      <c r="B41" s="6" t="s">
        <v>55</v>
      </c>
      <c r="C41" s="53">
        <v>0</v>
      </c>
      <c r="D41" s="53">
        <v>0</v>
      </c>
      <c r="E41" s="53">
        <v>0</v>
      </c>
      <c r="F41" s="53">
        <v>17887</v>
      </c>
      <c r="G41" s="53">
        <v>0</v>
      </c>
      <c r="H41" s="53">
        <v>367846</v>
      </c>
      <c r="I41" s="53">
        <v>0</v>
      </c>
      <c r="J41" s="53">
        <v>0</v>
      </c>
      <c r="K41" s="53">
        <v>15011</v>
      </c>
      <c r="L41" s="53">
        <v>-115089</v>
      </c>
      <c r="M41" s="53">
        <v>0</v>
      </c>
      <c r="N41" s="53">
        <v>766539</v>
      </c>
      <c r="O41" s="53">
        <v>0</v>
      </c>
      <c r="P41" s="53">
        <v>0</v>
      </c>
      <c r="Q41" s="53">
        <v>495288</v>
      </c>
      <c r="R41" s="53">
        <v>0</v>
      </c>
      <c r="S41" s="52">
        <v>1547482</v>
      </c>
    </row>
    <row r="42" spans="1:19" s="40" customFormat="1" ht="9.75" customHeight="1">
      <c r="A42" s="54"/>
      <c r="B42" s="6" t="s">
        <v>56</v>
      </c>
      <c r="C42" s="53">
        <v>0</v>
      </c>
      <c r="D42" s="53">
        <v>2579454</v>
      </c>
      <c r="E42" s="53">
        <v>0</v>
      </c>
      <c r="F42" s="53">
        <v>416410</v>
      </c>
      <c r="G42" s="53">
        <v>0</v>
      </c>
      <c r="H42" s="53">
        <v>165910</v>
      </c>
      <c r="I42" s="53">
        <v>0</v>
      </c>
      <c r="J42" s="53">
        <v>0</v>
      </c>
      <c r="K42" s="53">
        <v>3904457</v>
      </c>
      <c r="L42" s="53">
        <v>3998706</v>
      </c>
      <c r="M42" s="53">
        <v>59</v>
      </c>
      <c r="N42" s="53">
        <v>40787</v>
      </c>
      <c r="O42" s="53">
        <v>0</v>
      </c>
      <c r="P42" s="53">
        <v>0</v>
      </c>
      <c r="Q42" s="53">
        <v>145797</v>
      </c>
      <c r="R42" s="53">
        <v>1380294</v>
      </c>
      <c r="S42" s="52">
        <v>12631875</v>
      </c>
    </row>
    <row r="43" spans="1:19" s="42" customFormat="1" ht="9.75" customHeight="1">
      <c r="A43" s="61"/>
      <c r="B43" s="60" t="s">
        <v>57</v>
      </c>
      <c r="C43" s="53">
        <v>0</v>
      </c>
      <c r="D43" s="53">
        <v>109278796</v>
      </c>
      <c r="E43" s="53">
        <v>0</v>
      </c>
      <c r="F43" s="53">
        <v>27134121</v>
      </c>
      <c r="G43" s="53">
        <v>0</v>
      </c>
      <c r="H43" s="53">
        <v>11301025</v>
      </c>
      <c r="I43" s="53">
        <v>15964079</v>
      </c>
      <c r="J43" s="53">
        <v>221</v>
      </c>
      <c r="K43" s="53">
        <v>6724056</v>
      </c>
      <c r="L43" s="53">
        <v>1989749</v>
      </c>
      <c r="M43" s="53">
        <v>6677343</v>
      </c>
      <c r="N43" s="53">
        <v>46539894</v>
      </c>
      <c r="O43" s="53">
        <v>0</v>
      </c>
      <c r="P43" s="53">
        <v>0</v>
      </c>
      <c r="Q43" s="53">
        <v>4162128</v>
      </c>
      <c r="R43" s="53">
        <v>7613709</v>
      </c>
      <c r="S43" s="52">
        <v>237385122</v>
      </c>
    </row>
    <row r="44" spans="1:19" s="40" customFormat="1" ht="9.75" customHeight="1">
      <c r="A44" s="54"/>
      <c r="B44" s="6" t="s">
        <v>58</v>
      </c>
      <c r="C44" s="53">
        <v>0</v>
      </c>
      <c r="D44" s="53">
        <v>0</v>
      </c>
      <c r="E44" s="53">
        <v>0</v>
      </c>
      <c r="F44" s="53">
        <v>69155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114925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2">
        <v>184080</v>
      </c>
    </row>
    <row r="45" spans="1:19" s="55" customFormat="1" ht="12" customHeight="1">
      <c r="A45" s="59" t="s">
        <v>59</v>
      </c>
      <c r="B45" s="58"/>
      <c r="C45" s="57">
        <v>281825</v>
      </c>
      <c r="D45" s="57">
        <v>0</v>
      </c>
      <c r="E45" s="57">
        <v>65622133</v>
      </c>
      <c r="F45" s="57">
        <v>10571073</v>
      </c>
      <c r="G45" s="57">
        <v>4132969</v>
      </c>
      <c r="H45" s="57">
        <v>3574455</v>
      </c>
      <c r="I45" s="57">
        <v>47752354</v>
      </c>
      <c r="J45" s="57">
        <v>861389</v>
      </c>
      <c r="K45" s="57">
        <v>5013979</v>
      </c>
      <c r="L45" s="57">
        <v>14796977</v>
      </c>
      <c r="M45" s="57">
        <v>4936184</v>
      </c>
      <c r="N45" s="57">
        <v>66571429</v>
      </c>
      <c r="O45" s="57">
        <v>3060064</v>
      </c>
      <c r="P45" s="57">
        <v>0</v>
      </c>
      <c r="Q45" s="57">
        <v>4224830</v>
      </c>
      <c r="R45" s="57">
        <v>34362711</v>
      </c>
      <c r="S45" s="56">
        <v>265762371</v>
      </c>
    </row>
    <row r="46" spans="1:19" s="40" customFormat="1" ht="9.75" customHeight="1">
      <c r="A46" s="54"/>
      <c r="B46" s="6" t="s">
        <v>60</v>
      </c>
      <c r="C46" s="53">
        <v>0</v>
      </c>
      <c r="D46" s="53">
        <v>0</v>
      </c>
      <c r="E46" s="53">
        <v>20293812</v>
      </c>
      <c r="F46" s="53">
        <v>2717377</v>
      </c>
      <c r="G46" s="53">
        <v>366417</v>
      </c>
      <c r="H46" s="53">
        <v>265147</v>
      </c>
      <c r="I46" s="53">
        <v>10428218</v>
      </c>
      <c r="J46" s="53">
        <v>861389</v>
      </c>
      <c r="K46" s="53">
        <v>-308257</v>
      </c>
      <c r="L46" s="53">
        <v>868486</v>
      </c>
      <c r="M46" s="53">
        <v>-358381</v>
      </c>
      <c r="N46" s="53">
        <v>7251338</v>
      </c>
      <c r="O46" s="53">
        <v>0</v>
      </c>
      <c r="P46" s="53">
        <v>0</v>
      </c>
      <c r="Q46" s="53">
        <v>468422</v>
      </c>
      <c r="R46" s="53">
        <v>2956092</v>
      </c>
      <c r="S46" s="52">
        <v>45810060</v>
      </c>
    </row>
    <row r="47" spans="1:19" s="40" customFormat="1" ht="9.75" customHeight="1">
      <c r="A47" s="54"/>
      <c r="B47" s="6" t="s">
        <v>61</v>
      </c>
      <c r="C47" s="53">
        <v>281825</v>
      </c>
      <c r="D47" s="53">
        <v>0</v>
      </c>
      <c r="E47" s="53">
        <v>9746477</v>
      </c>
      <c r="F47" s="53">
        <v>1310484</v>
      </c>
      <c r="G47" s="53">
        <v>580983</v>
      </c>
      <c r="H47" s="53">
        <v>272032</v>
      </c>
      <c r="I47" s="53">
        <v>653930</v>
      </c>
      <c r="J47" s="53">
        <v>0</v>
      </c>
      <c r="K47" s="53">
        <v>2715491</v>
      </c>
      <c r="L47" s="53">
        <v>2241849</v>
      </c>
      <c r="M47" s="53">
        <v>1662635</v>
      </c>
      <c r="N47" s="53">
        <v>12733624</v>
      </c>
      <c r="O47" s="53">
        <v>0</v>
      </c>
      <c r="P47" s="53">
        <v>0</v>
      </c>
      <c r="Q47" s="53">
        <v>901963</v>
      </c>
      <c r="R47" s="53">
        <v>7422417</v>
      </c>
      <c r="S47" s="52">
        <v>40523709</v>
      </c>
    </row>
    <row r="48" spans="1:19" s="40" customFormat="1" ht="9.75" customHeight="1">
      <c r="A48" s="54"/>
      <c r="B48" s="6" t="s">
        <v>62</v>
      </c>
      <c r="C48" s="53">
        <v>0</v>
      </c>
      <c r="D48" s="53">
        <v>0</v>
      </c>
      <c r="E48" s="53">
        <v>14141304</v>
      </c>
      <c r="F48" s="53">
        <v>2153756</v>
      </c>
      <c r="G48" s="53">
        <v>20089</v>
      </c>
      <c r="H48" s="53">
        <v>2696366</v>
      </c>
      <c r="I48" s="53">
        <v>3276758</v>
      </c>
      <c r="J48" s="53">
        <v>0</v>
      </c>
      <c r="K48" s="53">
        <v>1691852</v>
      </c>
      <c r="L48" s="53">
        <v>1297867</v>
      </c>
      <c r="M48" s="53">
        <v>3313077</v>
      </c>
      <c r="N48" s="53">
        <v>9962276</v>
      </c>
      <c r="O48" s="53">
        <v>89790</v>
      </c>
      <c r="P48" s="53">
        <v>0</v>
      </c>
      <c r="Q48" s="53">
        <v>1716175</v>
      </c>
      <c r="R48" s="53">
        <v>2115266</v>
      </c>
      <c r="S48" s="52">
        <v>42474577</v>
      </c>
    </row>
    <row r="49" spans="1:19" s="40" customFormat="1" ht="9.75" customHeight="1">
      <c r="A49" s="54"/>
      <c r="B49" s="6" t="s">
        <v>63</v>
      </c>
      <c r="C49" s="53">
        <v>0</v>
      </c>
      <c r="D49" s="53">
        <v>0</v>
      </c>
      <c r="E49" s="53">
        <v>11087729</v>
      </c>
      <c r="F49" s="53">
        <v>4389456</v>
      </c>
      <c r="G49" s="53">
        <v>431995</v>
      </c>
      <c r="H49" s="53">
        <v>340910</v>
      </c>
      <c r="I49" s="53">
        <v>2296577</v>
      </c>
      <c r="J49" s="53">
        <v>0</v>
      </c>
      <c r="K49" s="53">
        <v>605616</v>
      </c>
      <c r="L49" s="53">
        <v>2003204</v>
      </c>
      <c r="M49" s="53">
        <v>48472</v>
      </c>
      <c r="N49" s="53">
        <v>18574501</v>
      </c>
      <c r="O49" s="53">
        <v>2970273</v>
      </c>
      <c r="P49" s="53">
        <v>0</v>
      </c>
      <c r="Q49" s="53">
        <v>1138270</v>
      </c>
      <c r="R49" s="53">
        <v>7917732</v>
      </c>
      <c r="S49" s="52">
        <v>51804736</v>
      </c>
    </row>
    <row r="50" spans="1:19" s="40" customFormat="1" ht="9.75" customHeight="1">
      <c r="A50" s="54"/>
      <c r="B50" s="6" t="s">
        <v>64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67054</v>
      </c>
      <c r="L50" s="53">
        <v>0</v>
      </c>
      <c r="M50" s="53">
        <v>0</v>
      </c>
      <c r="N50" s="53">
        <v>49</v>
      </c>
      <c r="O50" s="53">
        <v>0</v>
      </c>
      <c r="P50" s="53">
        <v>0</v>
      </c>
      <c r="Q50" s="53">
        <v>0</v>
      </c>
      <c r="R50" s="53">
        <v>0</v>
      </c>
      <c r="S50" s="52">
        <v>67102</v>
      </c>
    </row>
    <row r="51" spans="1:19" s="40" customFormat="1" ht="9.75" customHeight="1">
      <c r="A51" s="54"/>
      <c r="B51" s="6" t="s">
        <v>65</v>
      </c>
      <c r="C51" s="53">
        <v>0</v>
      </c>
      <c r="D51" s="53">
        <v>0</v>
      </c>
      <c r="E51" s="53">
        <v>1508740</v>
      </c>
      <c r="F51" s="53">
        <v>0</v>
      </c>
      <c r="G51" s="53">
        <v>2733485</v>
      </c>
      <c r="H51" s="53">
        <v>0</v>
      </c>
      <c r="I51" s="53">
        <v>26592450</v>
      </c>
      <c r="J51" s="53">
        <v>0</v>
      </c>
      <c r="K51" s="53">
        <v>0</v>
      </c>
      <c r="L51" s="53">
        <v>0</v>
      </c>
      <c r="M51" s="53">
        <v>0</v>
      </c>
      <c r="N51" s="53">
        <v>7374255</v>
      </c>
      <c r="O51" s="53">
        <v>0</v>
      </c>
      <c r="P51" s="53">
        <v>0</v>
      </c>
      <c r="Q51" s="53">
        <v>0</v>
      </c>
      <c r="R51" s="53">
        <v>13336621</v>
      </c>
      <c r="S51" s="52">
        <v>51545552</v>
      </c>
    </row>
    <row r="52" spans="1:19" s="48" customFormat="1" ht="9.75" customHeight="1">
      <c r="A52" s="51"/>
      <c r="B52" s="6" t="s">
        <v>66</v>
      </c>
      <c r="C52" s="50">
        <v>0</v>
      </c>
      <c r="D52" s="50">
        <v>0</v>
      </c>
      <c r="E52" s="50">
        <v>8844069</v>
      </c>
      <c r="F52" s="50">
        <v>0</v>
      </c>
      <c r="G52" s="50">
        <v>0</v>
      </c>
      <c r="H52" s="50">
        <v>0</v>
      </c>
      <c r="I52" s="50">
        <v>4504422</v>
      </c>
      <c r="J52" s="50">
        <v>0</v>
      </c>
      <c r="K52" s="50">
        <v>242223</v>
      </c>
      <c r="L52" s="50">
        <v>8385571</v>
      </c>
      <c r="M52" s="50">
        <v>270381</v>
      </c>
      <c r="N52" s="50">
        <v>10675385</v>
      </c>
      <c r="O52" s="50">
        <v>0</v>
      </c>
      <c r="P52" s="50">
        <v>0</v>
      </c>
      <c r="Q52" s="50">
        <v>0</v>
      </c>
      <c r="R52" s="50">
        <v>614583</v>
      </c>
      <c r="S52" s="49">
        <v>33536635</v>
      </c>
    </row>
    <row r="53" spans="1:19" s="42" customFormat="1" ht="11.25" customHeight="1">
      <c r="A53" s="47" t="s">
        <v>67</v>
      </c>
      <c r="B53" s="46"/>
      <c r="C53" s="45">
        <v>0</v>
      </c>
      <c r="D53" s="45">
        <v>0</v>
      </c>
      <c r="E53" s="44">
        <v>41487381</v>
      </c>
      <c r="F53" s="44">
        <v>0</v>
      </c>
      <c r="G53" s="44">
        <v>0</v>
      </c>
      <c r="H53" s="44">
        <v>88991</v>
      </c>
      <c r="I53" s="44">
        <v>31787359</v>
      </c>
      <c r="J53" s="44">
        <v>0</v>
      </c>
      <c r="K53" s="44">
        <v>0</v>
      </c>
      <c r="L53" s="44">
        <v>43652</v>
      </c>
      <c r="M53" s="44">
        <v>86419</v>
      </c>
      <c r="N53" s="44">
        <v>48776476</v>
      </c>
      <c r="O53" s="44">
        <v>18791937</v>
      </c>
      <c r="P53" s="44">
        <v>0</v>
      </c>
      <c r="Q53" s="44">
        <v>0</v>
      </c>
      <c r="R53" s="44">
        <v>56027579</v>
      </c>
      <c r="S53" s="43">
        <v>197089794</v>
      </c>
    </row>
    <row r="54" spans="1:19" s="40" customFormat="1" ht="3.7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</row>
    <row r="55" spans="1:19" s="40" customFormat="1" ht="12.75">
      <c r="A55" s="41" t="s">
        <v>68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</row>
    <row r="56" spans="1:19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3" width="10.57421875" style="0" customWidth="1"/>
    <col min="4" max="16" width="9.28125" style="0" customWidth="1"/>
    <col min="17" max="18" width="9.28125" style="7" customWidth="1"/>
    <col min="19" max="19" width="9.28125" style="0" customWidth="1"/>
  </cols>
  <sheetData>
    <row r="1" spans="1:19" ht="20.25">
      <c r="A1" s="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5"/>
      <c r="R1" s="35"/>
      <c r="S1" s="1"/>
    </row>
    <row r="2" spans="1:19" s="3" customFormat="1" ht="12.75">
      <c r="A2" s="15" t="str">
        <f>'[1]BLC-SET.'!A2</f>
        <v>AL  31  DE  DICIEMBRE  DE  1998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6"/>
      <c r="R2" s="36"/>
      <c r="S2" s="2"/>
    </row>
    <row r="3" spans="1:19" ht="12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5"/>
      <c r="R3" s="35"/>
      <c r="S3" s="1"/>
    </row>
    <row r="4" spans="1:19" ht="19.5" customHeight="1">
      <c r="A4" s="4" t="s">
        <v>2</v>
      </c>
      <c r="B4" s="9"/>
      <c r="C4" s="9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7"/>
      <c r="R4" s="37"/>
      <c r="S4" s="5"/>
    </row>
    <row r="5" spans="1:19" ht="48.75" customHeight="1">
      <c r="A5" s="31"/>
      <c r="B5" s="32" t="s">
        <v>3</v>
      </c>
      <c r="C5" s="17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1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6" t="s">
        <v>18</v>
      </c>
      <c r="R5" s="16" t="s">
        <v>19</v>
      </c>
      <c r="S5" s="10" t="s">
        <v>20</v>
      </c>
    </row>
    <row r="6" spans="1:19" ht="9.75" customHeight="1">
      <c r="A6" s="12"/>
      <c r="B6" s="14"/>
      <c r="C6" s="12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3"/>
    </row>
    <row r="7" spans="1:19" s="26" customFormat="1" ht="9.75" customHeight="1">
      <c r="A7" s="25" t="s">
        <v>21</v>
      </c>
      <c r="B7" s="18"/>
      <c r="C7" s="19">
        <v>0</v>
      </c>
      <c r="D7" s="19">
        <v>96365153</v>
      </c>
      <c r="E7" s="19">
        <v>8990647</v>
      </c>
      <c r="F7" s="19">
        <v>21296167</v>
      </c>
      <c r="G7" s="19">
        <v>377560</v>
      </c>
      <c r="H7" s="19">
        <v>24463854</v>
      </c>
      <c r="I7" s="19">
        <v>45889191</v>
      </c>
      <c r="J7" s="19">
        <v>0</v>
      </c>
      <c r="K7" s="19">
        <v>12417267</v>
      </c>
      <c r="L7" s="19">
        <v>28040988</v>
      </c>
      <c r="M7" s="19">
        <v>54845506</v>
      </c>
      <c r="N7" s="19">
        <v>70421634</v>
      </c>
      <c r="O7" s="19">
        <v>12150281</v>
      </c>
      <c r="P7" s="19">
        <v>2331163</v>
      </c>
      <c r="Q7" s="38">
        <v>19208821</v>
      </c>
      <c r="R7" s="38">
        <v>43312963</v>
      </c>
      <c r="S7" s="20">
        <v>440111195</v>
      </c>
    </row>
    <row r="8" spans="1:19" s="26" customFormat="1" ht="9.75" customHeight="1">
      <c r="A8" s="25" t="s">
        <v>22</v>
      </c>
      <c r="B8" s="18"/>
      <c r="C8" s="19">
        <v>0</v>
      </c>
      <c r="D8" s="19">
        <v>91997277</v>
      </c>
      <c r="E8" s="19">
        <v>0</v>
      </c>
      <c r="F8" s="19">
        <v>18060955</v>
      </c>
      <c r="G8" s="19">
        <v>0</v>
      </c>
      <c r="H8" s="19">
        <v>22610089</v>
      </c>
      <c r="I8" s="19">
        <v>18100017</v>
      </c>
      <c r="J8" s="19">
        <v>0</v>
      </c>
      <c r="K8" s="19">
        <v>10903507</v>
      </c>
      <c r="L8" s="19">
        <v>22717824</v>
      </c>
      <c r="M8" s="19">
        <v>53518486</v>
      </c>
      <c r="N8" s="19">
        <v>52632218</v>
      </c>
      <c r="O8" s="19">
        <v>0</v>
      </c>
      <c r="P8" s="19">
        <v>2331163</v>
      </c>
      <c r="Q8" s="38">
        <v>16821432</v>
      </c>
      <c r="R8" s="38">
        <v>34193763</v>
      </c>
      <c r="S8" s="20">
        <v>343886731</v>
      </c>
    </row>
    <row r="9" spans="1:19" s="34" customFormat="1" ht="9.75" customHeight="1">
      <c r="A9" s="33"/>
      <c r="B9" s="21" t="s">
        <v>23</v>
      </c>
      <c r="C9" s="22">
        <v>0</v>
      </c>
      <c r="D9" s="22">
        <v>6689067</v>
      </c>
      <c r="E9" s="22">
        <v>0</v>
      </c>
      <c r="F9" s="22">
        <v>3437833</v>
      </c>
      <c r="G9" s="22">
        <v>0</v>
      </c>
      <c r="H9" s="22">
        <v>7688311</v>
      </c>
      <c r="I9" s="22">
        <v>4055904</v>
      </c>
      <c r="J9" s="22">
        <v>0</v>
      </c>
      <c r="K9" s="22">
        <v>2706585</v>
      </c>
      <c r="L9" s="22">
        <v>3327349</v>
      </c>
      <c r="M9" s="22">
        <v>5792792</v>
      </c>
      <c r="N9" s="22">
        <v>10981171</v>
      </c>
      <c r="O9" s="22">
        <v>0</v>
      </c>
      <c r="P9" s="22">
        <v>0</v>
      </c>
      <c r="Q9" s="39">
        <v>1754416</v>
      </c>
      <c r="R9" s="39">
        <v>16646732</v>
      </c>
      <c r="S9" s="23">
        <v>63080161</v>
      </c>
    </row>
    <row r="10" spans="1:19" s="34" customFormat="1" ht="9.75" customHeight="1">
      <c r="A10" s="33"/>
      <c r="B10" s="21" t="s">
        <v>24</v>
      </c>
      <c r="C10" s="22">
        <v>0</v>
      </c>
      <c r="D10" s="22">
        <v>13734618</v>
      </c>
      <c r="E10" s="22">
        <v>0</v>
      </c>
      <c r="F10" s="22">
        <v>1246254</v>
      </c>
      <c r="G10" s="22">
        <v>0</v>
      </c>
      <c r="H10" s="22">
        <v>0</v>
      </c>
      <c r="I10" s="22">
        <v>6267623</v>
      </c>
      <c r="J10" s="22">
        <v>0</v>
      </c>
      <c r="K10" s="22">
        <v>0</v>
      </c>
      <c r="L10" s="22">
        <v>1304676</v>
      </c>
      <c r="M10" s="22">
        <v>8744398</v>
      </c>
      <c r="N10" s="22">
        <v>6431073</v>
      </c>
      <c r="O10" s="22">
        <v>0</v>
      </c>
      <c r="P10" s="22">
        <v>0</v>
      </c>
      <c r="Q10" s="39">
        <v>1161065</v>
      </c>
      <c r="R10" s="39">
        <v>461334</v>
      </c>
      <c r="S10" s="23">
        <v>39351040</v>
      </c>
    </row>
    <row r="11" spans="1:19" s="34" customFormat="1" ht="9.75" customHeight="1">
      <c r="A11" s="33"/>
      <c r="B11" s="21" t="s">
        <v>25</v>
      </c>
      <c r="C11" s="22">
        <v>0</v>
      </c>
      <c r="D11" s="22">
        <v>19421243</v>
      </c>
      <c r="E11" s="22">
        <v>0</v>
      </c>
      <c r="F11" s="22">
        <v>1729125</v>
      </c>
      <c r="G11" s="22">
        <v>0</v>
      </c>
      <c r="H11" s="22">
        <v>0</v>
      </c>
      <c r="I11" s="22">
        <v>0</v>
      </c>
      <c r="J11" s="22">
        <v>0</v>
      </c>
      <c r="K11" s="22">
        <v>1507072</v>
      </c>
      <c r="L11" s="22">
        <v>1525196</v>
      </c>
      <c r="M11" s="22">
        <v>3621036</v>
      </c>
      <c r="N11" s="22">
        <v>9196475</v>
      </c>
      <c r="O11" s="22">
        <v>0</v>
      </c>
      <c r="P11" s="22">
        <v>0</v>
      </c>
      <c r="Q11" s="39">
        <v>1060457</v>
      </c>
      <c r="R11" s="39">
        <v>0</v>
      </c>
      <c r="S11" s="23">
        <v>38060603</v>
      </c>
    </row>
    <row r="12" spans="1:19" s="34" customFormat="1" ht="9.75" customHeight="1">
      <c r="A12" s="33"/>
      <c r="B12" s="21" t="s">
        <v>26</v>
      </c>
      <c r="C12" s="22">
        <v>0</v>
      </c>
      <c r="D12" s="22">
        <v>64587</v>
      </c>
      <c r="E12" s="22">
        <v>0</v>
      </c>
      <c r="F12" s="22">
        <v>23217</v>
      </c>
      <c r="G12" s="22">
        <v>0</v>
      </c>
      <c r="H12" s="22">
        <v>38960</v>
      </c>
      <c r="I12" s="22">
        <v>8422</v>
      </c>
      <c r="J12" s="22">
        <v>0</v>
      </c>
      <c r="K12" s="22">
        <v>16060</v>
      </c>
      <c r="L12" s="22">
        <v>37979</v>
      </c>
      <c r="M12" s="22">
        <v>0</v>
      </c>
      <c r="N12" s="22">
        <v>302069</v>
      </c>
      <c r="O12" s="22">
        <v>0</v>
      </c>
      <c r="P12" s="22">
        <v>0</v>
      </c>
      <c r="Q12" s="39">
        <v>82522</v>
      </c>
      <c r="R12" s="39">
        <v>23723</v>
      </c>
      <c r="S12" s="23">
        <v>597540</v>
      </c>
    </row>
    <row r="13" spans="1:19" s="34" customFormat="1" ht="9.75" customHeight="1">
      <c r="A13" s="33"/>
      <c r="B13" s="21" t="s">
        <v>27</v>
      </c>
      <c r="C13" s="22">
        <v>0</v>
      </c>
      <c r="D13" s="22">
        <v>619</v>
      </c>
      <c r="E13" s="22">
        <v>0</v>
      </c>
      <c r="F13" s="22">
        <v>10779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39">
        <v>0</v>
      </c>
      <c r="R13" s="39">
        <v>81</v>
      </c>
      <c r="S13" s="23">
        <v>11479</v>
      </c>
    </row>
    <row r="14" spans="1:19" s="34" customFormat="1" ht="9.75" customHeight="1">
      <c r="A14" s="33"/>
      <c r="B14" s="21" t="s">
        <v>28</v>
      </c>
      <c r="C14" s="22">
        <v>0</v>
      </c>
      <c r="D14" s="22">
        <v>6591240</v>
      </c>
      <c r="E14" s="22">
        <v>0</v>
      </c>
      <c r="F14" s="22">
        <v>2166787</v>
      </c>
      <c r="G14" s="22">
        <v>0</v>
      </c>
      <c r="H14" s="22">
        <v>4431682</v>
      </c>
      <c r="I14" s="22">
        <v>1653565</v>
      </c>
      <c r="J14" s="22">
        <v>0</v>
      </c>
      <c r="K14" s="22">
        <v>916542</v>
      </c>
      <c r="L14" s="22">
        <v>1773770</v>
      </c>
      <c r="M14" s="22">
        <v>853709</v>
      </c>
      <c r="N14" s="22">
        <v>6134875</v>
      </c>
      <c r="O14" s="22">
        <v>0</v>
      </c>
      <c r="P14" s="22">
        <v>0</v>
      </c>
      <c r="Q14" s="39">
        <v>1815738</v>
      </c>
      <c r="R14" s="39">
        <v>2549251</v>
      </c>
      <c r="S14" s="23">
        <v>28887159</v>
      </c>
    </row>
    <row r="15" spans="1:19" s="34" customFormat="1" ht="9.75" customHeight="1">
      <c r="A15" s="33"/>
      <c r="B15" s="21" t="s">
        <v>29</v>
      </c>
      <c r="C15" s="22">
        <v>0</v>
      </c>
      <c r="D15" s="22">
        <v>7716892</v>
      </c>
      <c r="E15" s="22">
        <v>0</v>
      </c>
      <c r="F15" s="22">
        <v>614236</v>
      </c>
      <c r="G15" s="22">
        <v>0</v>
      </c>
      <c r="H15" s="22">
        <v>1730161</v>
      </c>
      <c r="I15" s="22">
        <v>29091</v>
      </c>
      <c r="J15" s="22">
        <v>0</v>
      </c>
      <c r="K15" s="22">
        <v>1774230</v>
      </c>
      <c r="L15" s="22">
        <v>2523158</v>
      </c>
      <c r="M15" s="22">
        <v>1825406</v>
      </c>
      <c r="N15" s="22">
        <v>3338044</v>
      </c>
      <c r="O15" s="22">
        <v>0</v>
      </c>
      <c r="P15" s="22">
        <v>0</v>
      </c>
      <c r="Q15" s="39">
        <v>624413</v>
      </c>
      <c r="R15" s="39">
        <v>8052332</v>
      </c>
      <c r="S15" s="23">
        <v>28227963</v>
      </c>
    </row>
    <row r="16" spans="1:19" s="34" customFormat="1" ht="9.75" customHeight="1">
      <c r="A16" s="33"/>
      <c r="B16" s="21" t="s">
        <v>30</v>
      </c>
      <c r="C16" s="22">
        <v>0</v>
      </c>
      <c r="D16" s="22">
        <v>10123298</v>
      </c>
      <c r="E16" s="22">
        <v>0</v>
      </c>
      <c r="F16" s="22">
        <v>535433</v>
      </c>
      <c r="G16" s="22">
        <v>0</v>
      </c>
      <c r="H16" s="22">
        <v>57189</v>
      </c>
      <c r="I16" s="22">
        <v>249899</v>
      </c>
      <c r="J16" s="22">
        <v>0</v>
      </c>
      <c r="K16" s="22">
        <v>101674</v>
      </c>
      <c r="L16" s="22">
        <v>565212</v>
      </c>
      <c r="M16" s="22">
        <v>29455966</v>
      </c>
      <c r="N16" s="22">
        <v>1198078</v>
      </c>
      <c r="O16" s="22">
        <v>0</v>
      </c>
      <c r="P16" s="22">
        <v>0</v>
      </c>
      <c r="Q16" s="39">
        <v>8253</v>
      </c>
      <c r="R16" s="39">
        <v>12003</v>
      </c>
      <c r="S16" s="23">
        <v>42307006</v>
      </c>
    </row>
    <row r="17" spans="1:19" s="34" customFormat="1" ht="9.75" customHeight="1">
      <c r="A17" s="33"/>
      <c r="B17" s="21" t="s">
        <v>31</v>
      </c>
      <c r="C17" s="22">
        <v>0</v>
      </c>
      <c r="D17" s="22">
        <v>1747923</v>
      </c>
      <c r="E17" s="22">
        <v>0</v>
      </c>
      <c r="F17" s="22">
        <v>380177</v>
      </c>
      <c r="G17" s="22">
        <v>0</v>
      </c>
      <c r="H17" s="22">
        <v>363643</v>
      </c>
      <c r="I17" s="22">
        <v>198209</v>
      </c>
      <c r="J17" s="22">
        <v>0</v>
      </c>
      <c r="K17" s="22">
        <v>89800</v>
      </c>
      <c r="L17" s="22">
        <v>631152</v>
      </c>
      <c r="M17" s="22">
        <v>0</v>
      </c>
      <c r="N17" s="22">
        <v>279200</v>
      </c>
      <c r="O17" s="22">
        <v>0</v>
      </c>
      <c r="P17" s="22">
        <v>0</v>
      </c>
      <c r="Q17" s="39">
        <v>297847</v>
      </c>
      <c r="R17" s="39">
        <v>320918</v>
      </c>
      <c r="S17" s="23">
        <v>4308869</v>
      </c>
    </row>
    <row r="18" spans="1:19" s="34" customFormat="1" ht="9.75" customHeight="1">
      <c r="A18" s="33"/>
      <c r="B18" s="21" t="s">
        <v>32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197</v>
      </c>
      <c r="J18" s="22">
        <v>0</v>
      </c>
      <c r="K18" s="22">
        <v>566854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39">
        <v>0</v>
      </c>
      <c r="R18" s="39">
        <v>0</v>
      </c>
      <c r="S18" s="23">
        <v>567052</v>
      </c>
    </row>
    <row r="19" spans="1:19" s="34" customFormat="1" ht="9.75" customHeight="1">
      <c r="A19" s="33"/>
      <c r="B19" s="21" t="s">
        <v>33</v>
      </c>
      <c r="C19" s="22">
        <v>0</v>
      </c>
      <c r="D19" s="22">
        <v>1614185</v>
      </c>
      <c r="E19" s="22">
        <v>0</v>
      </c>
      <c r="F19" s="22">
        <v>341641</v>
      </c>
      <c r="G19" s="22">
        <v>0</v>
      </c>
      <c r="H19" s="22">
        <v>289226</v>
      </c>
      <c r="I19" s="22">
        <v>769035</v>
      </c>
      <c r="J19" s="22">
        <v>0</v>
      </c>
      <c r="K19" s="22">
        <v>576101</v>
      </c>
      <c r="L19" s="22">
        <v>570330</v>
      </c>
      <c r="M19" s="22">
        <v>-260</v>
      </c>
      <c r="N19" s="22">
        <v>1174839</v>
      </c>
      <c r="O19" s="22">
        <v>0</v>
      </c>
      <c r="P19" s="22">
        <v>0</v>
      </c>
      <c r="Q19" s="39">
        <v>4392861</v>
      </c>
      <c r="R19" s="39">
        <v>281411</v>
      </c>
      <c r="S19" s="23">
        <v>10009369</v>
      </c>
    </row>
    <row r="20" spans="1:19" s="34" customFormat="1" ht="9.75" customHeight="1">
      <c r="A20" s="33"/>
      <c r="B20" s="21" t="s">
        <v>34</v>
      </c>
      <c r="C20" s="22">
        <v>0</v>
      </c>
      <c r="D20" s="22">
        <v>4193104</v>
      </c>
      <c r="E20" s="22">
        <v>0</v>
      </c>
      <c r="F20" s="22">
        <v>586315</v>
      </c>
      <c r="G20" s="22">
        <v>0</v>
      </c>
      <c r="H20" s="22">
        <v>998896</v>
      </c>
      <c r="I20" s="22">
        <v>1548867</v>
      </c>
      <c r="J20" s="22">
        <v>0</v>
      </c>
      <c r="K20" s="22">
        <v>1001</v>
      </c>
      <c r="L20" s="22">
        <v>394547</v>
      </c>
      <c r="M20" s="22">
        <v>1017381</v>
      </c>
      <c r="N20" s="22">
        <v>1434355</v>
      </c>
      <c r="O20" s="22">
        <v>0</v>
      </c>
      <c r="P20" s="22">
        <v>0</v>
      </c>
      <c r="Q20" s="39">
        <v>34474</v>
      </c>
      <c r="R20" s="39">
        <v>698996</v>
      </c>
      <c r="S20" s="23">
        <v>10907936</v>
      </c>
    </row>
    <row r="21" spans="1:19" s="34" customFormat="1" ht="9.75" customHeight="1">
      <c r="A21" s="33"/>
      <c r="B21" s="21" t="s">
        <v>35</v>
      </c>
      <c r="C21" s="22">
        <v>0</v>
      </c>
      <c r="D21" s="22">
        <v>375807</v>
      </c>
      <c r="E21" s="22">
        <v>0</v>
      </c>
      <c r="F21" s="22">
        <v>14641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7204</v>
      </c>
      <c r="M21" s="22">
        <v>0</v>
      </c>
      <c r="N21" s="22">
        <v>0</v>
      </c>
      <c r="O21" s="22">
        <v>0</v>
      </c>
      <c r="P21" s="22">
        <v>0</v>
      </c>
      <c r="Q21" s="39">
        <v>0</v>
      </c>
      <c r="R21" s="39">
        <v>0</v>
      </c>
      <c r="S21" s="23">
        <v>397652</v>
      </c>
    </row>
    <row r="22" spans="1:19" s="34" customFormat="1" ht="9.75" customHeight="1">
      <c r="A22" s="33"/>
      <c r="B22" s="21" t="s">
        <v>36</v>
      </c>
      <c r="C22" s="22">
        <v>0</v>
      </c>
      <c r="D22" s="22">
        <v>3408742</v>
      </c>
      <c r="E22" s="22">
        <v>0</v>
      </c>
      <c r="F22" s="22">
        <v>158511</v>
      </c>
      <c r="G22" s="22">
        <v>0</v>
      </c>
      <c r="H22" s="22">
        <v>540130</v>
      </c>
      <c r="I22" s="22">
        <v>0</v>
      </c>
      <c r="J22" s="22">
        <v>0</v>
      </c>
      <c r="K22" s="22">
        <v>48040</v>
      </c>
      <c r="L22" s="22">
        <v>825887</v>
      </c>
      <c r="M22" s="22">
        <v>23010</v>
      </c>
      <c r="N22" s="22">
        <v>1142198</v>
      </c>
      <c r="O22" s="22">
        <v>0</v>
      </c>
      <c r="P22" s="22">
        <v>0</v>
      </c>
      <c r="Q22" s="39">
        <v>708878</v>
      </c>
      <c r="R22" s="39">
        <v>127636</v>
      </c>
      <c r="S22" s="23">
        <v>6983033</v>
      </c>
    </row>
    <row r="23" spans="1:19" s="34" customFormat="1" ht="9.75" customHeight="1">
      <c r="A23" s="33"/>
      <c r="B23" s="21" t="s">
        <v>37</v>
      </c>
      <c r="C23" s="22">
        <v>0</v>
      </c>
      <c r="D23" s="22">
        <v>374334</v>
      </c>
      <c r="E23" s="22">
        <v>0</v>
      </c>
      <c r="F23" s="22">
        <v>229772</v>
      </c>
      <c r="G23" s="22">
        <v>0</v>
      </c>
      <c r="H23" s="22">
        <v>-10243</v>
      </c>
      <c r="I23" s="22">
        <v>0</v>
      </c>
      <c r="J23" s="22">
        <v>0</v>
      </c>
      <c r="K23" s="22">
        <v>77128</v>
      </c>
      <c r="L23" s="22">
        <v>224960</v>
      </c>
      <c r="M23" s="22">
        <v>61762</v>
      </c>
      <c r="N23" s="22">
        <v>1032470</v>
      </c>
      <c r="O23" s="22">
        <v>0</v>
      </c>
      <c r="P23" s="22">
        <v>0</v>
      </c>
      <c r="Q23" s="39">
        <v>269344</v>
      </c>
      <c r="R23" s="39">
        <v>91715</v>
      </c>
      <c r="S23" s="23">
        <v>2351242</v>
      </c>
    </row>
    <row r="24" spans="1:19" s="34" customFormat="1" ht="9.75" customHeight="1">
      <c r="A24" s="33"/>
      <c r="B24" s="21" t="s">
        <v>38</v>
      </c>
      <c r="C24" s="22">
        <v>0</v>
      </c>
      <c r="D24" s="22">
        <v>2048748</v>
      </c>
      <c r="E24" s="22">
        <v>0</v>
      </c>
      <c r="F24" s="22">
        <v>753641</v>
      </c>
      <c r="G24" s="22">
        <v>0</v>
      </c>
      <c r="H24" s="22">
        <v>833074</v>
      </c>
      <c r="I24" s="22">
        <v>0</v>
      </c>
      <c r="J24" s="22">
        <v>0</v>
      </c>
      <c r="K24" s="22">
        <v>126002</v>
      </c>
      <c r="L24" s="22">
        <v>1335610</v>
      </c>
      <c r="M24" s="22">
        <v>222031</v>
      </c>
      <c r="N24" s="22">
        <v>3458367</v>
      </c>
      <c r="O24" s="22">
        <v>0</v>
      </c>
      <c r="P24" s="22">
        <v>0</v>
      </c>
      <c r="Q24" s="39">
        <v>7002</v>
      </c>
      <c r="R24" s="39">
        <v>569853</v>
      </c>
      <c r="S24" s="23">
        <v>9354329</v>
      </c>
    </row>
    <row r="25" spans="1:19" s="34" customFormat="1" ht="9.75" customHeight="1">
      <c r="A25" s="33"/>
      <c r="B25" s="21" t="s">
        <v>39</v>
      </c>
      <c r="C25" s="22">
        <v>0</v>
      </c>
      <c r="D25" s="22">
        <v>2388</v>
      </c>
      <c r="E25" s="22">
        <v>0</v>
      </c>
      <c r="F25" s="22">
        <v>497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39">
        <v>0</v>
      </c>
      <c r="R25" s="39">
        <v>0</v>
      </c>
      <c r="S25" s="23">
        <v>2885</v>
      </c>
    </row>
    <row r="26" spans="1:19" s="34" customFormat="1" ht="9.75" customHeight="1">
      <c r="A26" s="33"/>
      <c r="B26" s="21" t="s">
        <v>40</v>
      </c>
      <c r="C26" s="22">
        <v>0</v>
      </c>
      <c r="D26" s="22">
        <v>1188805</v>
      </c>
      <c r="E26" s="22">
        <v>0</v>
      </c>
      <c r="F26" s="22">
        <v>2030454</v>
      </c>
      <c r="G26" s="22">
        <v>0</v>
      </c>
      <c r="H26" s="22">
        <v>953604</v>
      </c>
      <c r="I26" s="22">
        <v>981837</v>
      </c>
      <c r="J26" s="22">
        <v>0</v>
      </c>
      <c r="K26" s="22">
        <v>652604</v>
      </c>
      <c r="L26" s="22">
        <v>4207616</v>
      </c>
      <c r="M26" s="22">
        <v>386750</v>
      </c>
      <c r="N26" s="22">
        <v>1701570</v>
      </c>
      <c r="O26" s="22">
        <v>0</v>
      </c>
      <c r="P26" s="22">
        <v>0</v>
      </c>
      <c r="Q26" s="39">
        <v>120577</v>
      </c>
      <c r="R26" s="39">
        <v>1014309</v>
      </c>
      <c r="S26" s="23">
        <v>13238125</v>
      </c>
    </row>
    <row r="27" spans="1:19" s="34" customFormat="1" ht="9.75" customHeight="1">
      <c r="A27" s="33"/>
      <c r="B27" s="21" t="s">
        <v>41</v>
      </c>
      <c r="C27" s="22">
        <v>0</v>
      </c>
      <c r="D27" s="22">
        <v>82929</v>
      </c>
      <c r="E27" s="22">
        <v>0</v>
      </c>
      <c r="F27" s="22">
        <v>455852</v>
      </c>
      <c r="G27" s="22">
        <v>0</v>
      </c>
      <c r="H27" s="22">
        <v>97940</v>
      </c>
      <c r="I27" s="22">
        <v>-56987</v>
      </c>
      <c r="J27" s="22">
        <v>0</v>
      </c>
      <c r="K27" s="22">
        <v>62045</v>
      </c>
      <c r="L27" s="22">
        <v>23614</v>
      </c>
      <c r="M27" s="22">
        <v>84596</v>
      </c>
      <c r="N27" s="22">
        <v>19022</v>
      </c>
      <c r="O27" s="22">
        <v>0</v>
      </c>
      <c r="P27" s="22">
        <v>0</v>
      </c>
      <c r="Q27" s="39">
        <v>2698385</v>
      </c>
      <c r="R27" s="39">
        <v>109605</v>
      </c>
      <c r="S27" s="23">
        <v>3577003</v>
      </c>
    </row>
    <row r="28" spans="1:19" s="34" customFormat="1" ht="9.75" customHeight="1">
      <c r="A28" s="33"/>
      <c r="B28" s="21" t="s">
        <v>42</v>
      </c>
      <c r="C28" s="22">
        <v>0</v>
      </c>
      <c r="D28" s="22">
        <v>581127</v>
      </c>
      <c r="E28" s="22">
        <v>0</v>
      </c>
      <c r="F28" s="22">
        <v>614762</v>
      </c>
      <c r="G28" s="22">
        <v>0</v>
      </c>
      <c r="H28" s="22">
        <v>2159121</v>
      </c>
      <c r="I28" s="22">
        <v>1471879</v>
      </c>
      <c r="J28" s="22">
        <v>0</v>
      </c>
      <c r="K28" s="22">
        <v>842898</v>
      </c>
      <c r="L28" s="22">
        <v>1253168</v>
      </c>
      <c r="M28" s="22">
        <v>434188</v>
      </c>
      <c r="N28" s="22">
        <v>194854</v>
      </c>
      <c r="O28" s="22">
        <v>0</v>
      </c>
      <c r="P28" s="22">
        <v>0</v>
      </c>
      <c r="Q28" s="39">
        <v>0</v>
      </c>
      <c r="R28" s="39">
        <v>1226772</v>
      </c>
      <c r="S28" s="23">
        <v>8778769</v>
      </c>
    </row>
    <row r="29" spans="1:19" s="34" customFormat="1" ht="9.75" customHeight="1">
      <c r="A29" s="33"/>
      <c r="B29" s="21" t="s">
        <v>43</v>
      </c>
      <c r="C29" s="22">
        <v>0</v>
      </c>
      <c r="D29" s="22">
        <v>4439269</v>
      </c>
      <c r="E29" s="22">
        <v>0</v>
      </c>
      <c r="F29" s="22">
        <v>1849535</v>
      </c>
      <c r="G29" s="22">
        <v>0</v>
      </c>
      <c r="H29" s="22">
        <v>1441893</v>
      </c>
      <c r="I29" s="22">
        <v>0</v>
      </c>
      <c r="J29" s="22">
        <v>0</v>
      </c>
      <c r="K29" s="22">
        <v>0</v>
      </c>
      <c r="L29" s="22">
        <v>219792</v>
      </c>
      <c r="M29" s="22">
        <v>438526</v>
      </c>
      <c r="N29" s="22">
        <v>2278058</v>
      </c>
      <c r="O29" s="22">
        <v>0</v>
      </c>
      <c r="P29" s="22">
        <v>0</v>
      </c>
      <c r="Q29" s="39">
        <v>0</v>
      </c>
      <c r="R29" s="39">
        <v>753843</v>
      </c>
      <c r="S29" s="23">
        <v>11420918</v>
      </c>
    </row>
    <row r="30" spans="1:19" s="34" customFormat="1" ht="9.75" customHeight="1">
      <c r="A30" s="33"/>
      <c r="B30" s="21" t="s">
        <v>44</v>
      </c>
      <c r="C30" s="22">
        <v>0</v>
      </c>
      <c r="D30" s="22">
        <v>238004</v>
      </c>
      <c r="E30" s="22">
        <v>0</v>
      </c>
      <c r="F30" s="22">
        <v>0</v>
      </c>
      <c r="G30" s="22">
        <v>0</v>
      </c>
      <c r="H30" s="22">
        <v>0</v>
      </c>
      <c r="I30" s="22">
        <v>109693</v>
      </c>
      <c r="J30" s="22">
        <v>0</v>
      </c>
      <c r="K30" s="22">
        <v>0</v>
      </c>
      <c r="L30" s="22">
        <v>8757</v>
      </c>
      <c r="M30" s="22">
        <v>12483</v>
      </c>
      <c r="N30" s="22">
        <v>0</v>
      </c>
      <c r="O30" s="22">
        <v>0</v>
      </c>
      <c r="P30" s="22">
        <v>0</v>
      </c>
      <c r="Q30" s="39">
        <v>0</v>
      </c>
      <c r="R30" s="39">
        <v>0</v>
      </c>
      <c r="S30" s="23">
        <v>368937</v>
      </c>
    </row>
    <row r="31" spans="1:19" s="34" customFormat="1" ht="9.75" customHeight="1">
      <c r="A31" s="33"/>
      <c r="B31" s="21" t="s">
        <v>45</v>
      </c>
      <c r="C31" s="22">
        <v>0</v>
      </c>
      <c r="D31" s="22">
        <v>274546</v>
      </c>
      <c r="E31" s="22">
        <v>0</v>
      </c>
      <c r="F31" s="22">
        <v>161003</v>
      </c>
      <c r="G31" s="22">
        <v>0</v>
      </c>
      <c r="H31" s="22">
        <v>109364</v>
      </c>
      <c r="I31" s="22">
        <v>0</v>
      </c>
      <c r="J31" s="22">
        <v>0</v>
      </c>
      <c r="K31" s="22">
        <v>30914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39">
        <v>-1644</v>
      </c>
      <c r="R31" s="39">
        <v>244700</v>
      </c>
      <c r="S31" s="23">
        <v>818883</v>
      </c>
    </row>
    <row r="32" spans="1:19" s="34" customFormat="1" ht="9.75" customHeight="1">
      <c r="A32" s="33"/>
      <c r="B32" s="21" t="s">
        <v>46</v>
      </c>
      <c r="C32" s="22">
        <v>0</v>
      </c>
      <c r="D32" s="22">
        <v>6568506</v>
      </c>
      <c r="E32" s="22">
        <v>0</v>
      </c>
      <c r="F32" s="22">
        <v>720490</v>
      </c>
      <c r="G32" s="22">
        <v>0</v>
      </c>
      <c r="H32" s="22">
        <v>202533</v>
      </c>
      <c r="I32" s="22">
        <v>812830</v>
      </c>
      <c r="J32" s="22">
        <v>0</v>
      </c>
      <c r="K32" s="22">
        <v>675624</v>
      </c>
      <c r="L32" s="22">
        <v>1141917</v>
      </c>
      <c r="M32" s="22">
        <v>544711</v>
      </c>
      <c r="N32" s="22">
        <v>2335499</v>
      </c>
      <c r="O32" s="22">
        <v>0</v>
      </c>
      <c r="P32" s="22">
        <v>0</v>
      </c>
      <c r="Q32" s="39">
        <v>1598978</v>
      </c>
      <c r="R32" s="39">
        <v>605671</v>
      </c>
      <c r="S32" s="23">
        <v>15206758</v>
      </c>
    </row>
    <row r="33" spans="1:19" s="34" customFormat="1" ht="9.75" customHeight="1">
      <c r="A33" s="33"/>
      <c r="B33" s="21" t="s">
        <v>47</v>
      </c>
      <c r="C33" s="22">
        <v>0</v>
      </c>
      <c r="D33" s="22">
        <v>64867</v>
      </c>
      <c r="E33" s="22">
        <v>0</v>
      </c>
      <c r="F33" s="22">
        <v>0</v>
      </c>
      <c r="G33" s="22">
        <v>0</v>
      </c>
      <c r="H33" s="22">
        <v>0</v>
      </c>
      <c r="I33" s="22">
        <v>-46</v>
      </c>
      <c r="J33" s="22">
        <v>0</v>
      </c>
      <c r="K33" s="22">
        <v>132331</v>
      </c>
      <c r="L33" s="22">
        <v>0</v>
      </c>
      <c r="M33" s="22">
        <v>0</v>
      </c>
      <c r="N33" s="22">
        <v>0</v>
      </c>
      <c r="O33" s="22">
        <v>0</v>
      </c>
      <c r="P33" s="22">
        <v>667580</v>
      </c>
      <c r="Q33" s="39">
        <v>187865</v>
      </c>
      <c r="R33" s="39">
        <v>0</v>
      </c>
      <c r="S33" s="23">
        <v>1052597</v>
      </c>
    </row>
    <row r="34" spans="1:19" s="34" customFormat="1" ht="9.75" customHeight="1">
      <c r="A34" s="33"/>
      <c r="B34" s="21" t="s">
        <v>48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39">
        <v>0</v>
      </c>
      <c r="R34" s="39">
        <v>0</v>
      </c>
      <c r="S34" s="23">
        <v>0</v>
      </c>
    </row>
    <row r="35" spans="1:19" s="34" customFormat="1" ht="9.75" customHeight="1">
      <c r="A35" s="33"/>
      <c r="B35" s="21" t="s">
        <v>49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1663583</v>
      </c>
      <c r="Q35" s="39">
        <v>0</v>
      </c>
      <c r="R35" s="39">
        <v>0</v>
      </c>
      <c r="S35" s="23">
        <v>1663583</v>
      </c>
    </row>
    <row r="36" spans="1:19" s="34" customFormat="1" ht="9.75" customHeight="1">
      <c r="A36" s="33"/>
      <c r="B36" s="21" t="s">
        <v>50</v>
      </c>
      <c r="C36" s="22">
        <v>0</v>
      </c>
      <c r="D36" s="22">
        <v>164981</v>
      </c>
      <c r="E36" s="22">
        <v>0</v>
      </c>
      <c r="F36" s="22">
        <v>0</v>
      </c>
      <c r="G36" s="22">
        <v>0</v>
      </c>
      <c r="H36" s="22">
        <v>684605</v>
      </c>
      <c r="I36" s="22">
        <v>0</v>
      </c>
      <c r="J36" s="22">
        <v>0</v>
      </c>
      <c r="K36" s="22">
        <v>0</v>
      </c>
      <c r="L36" s="22">
        <v>815930</v>
      </c>
      <c r="M36" s="22">
        <v>0</v>
      </c>
      <c r="N36" s="22">
        <v>0</v>
      </c>
      <c r="O36" s="22">
        <v>0</v>
      </c>
      <c r="P36" s="22">
        <v>0</v>
      </c>
      <c r="Q36" s="39">
        <v>0</v>
      </c>
      <c r="R36" s="39">
        <v>402878</v>
      </c>
      <c r="S36" s="23">
        <v>2068393</v>
      </c>
    </row>
    <row r="37" spans="1:19" s="34" customFormat="1" ht="9.75" customHeight="1">
      <c r="A37" s="33"/>
      <c r="B37" s="21" t="s">
        <v>51</v>
      </c>
      <c r="C37" s="22">
        <v>0</v>
      </c>
      <c r="D37" s="22">
        <v>287447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39">
        <v>0</v>
      </c>
      <c r="R37" s="39">
        <v>0</v>
      </c>
      <c r="S37" s="23">
        <v>287447</v>
      </c>
    </row>
    <row r="38" spans="1:19" s="34" customFormat="1" ht="9.75" customHeight="1">
      <c r="A38" s="33"/>
      <c r="B38" s="21" t="s">
        <v>52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39">
        <v>0</v>
      </c>
      <c r="R38" s="39">
        <v>0</v>
      </c>
      <c r="S38" s="23">
        <v>0</v>
      </c>
    </row>
    <row r="39" spans="1:19" s="26" customFormat="1" ht="9.75" customHeight="1">
      <c r="A39" s="25" t="s">
        <v>53</v>
      </c>
      <c r="B39" s="18"/>
      <c r="C39" s="19">
        <v>0</v>
      </c>
      <c r="D39" s="19">
        <v>4367876</v>
      </c>
      <c r="E39" s="19">
        <v>0</v>
      </c>
      <c r="F39" s="19">
        <v>885768</v>
      </c>
      <c r="G39" s="19">
        <v>0</v>
      </c>
      <c r="H39" s="19">
        <v>289751</v>
      </c>
      <c r="I39" s="19">
        <v>2344582</v>
      </c>
      <c r="J39" s="19">
        <v>0</v>
      </c>
      <c r="K39" s="19">
        <v>1118321</v>
      </c>
      <c r="L39" s="19">
        <v>618903</v>
      </c>
      <c r="M39" s="19">
        <v>562916</v>
      </c>
      <c r="N39" s="19">
        <v>4568942</v>
      </c>
      <c r="O39" s="19">
        <v>0</v>
      </c>
      <c r="P39" s="19">
        <v>0</v>
      </c>
      <c r="Q39" s="38">
        <v>1355745</v>
      </c>
      <c r="R39" s="38">
        <v>953734</v>
      </c>
      <c r="S39" s="20">
        <v>17066539</v>
      </c>
    </row>
    <row r="40" spans="1:19" s="34" customFormat="1" ht="9.75" customHeight="1">
      <c r="A40" s="33"/>
      <c r="B40" s="21" t="s">
        <v>54</v>
      </c>
      <c r="C40" s="22">
        <v>0</v>
      </c>
      <c r="D40" s="22">
        <v>1442776</v>
      </c>
      <c r="E40" s="22">
        <v>0</v>
      </c>
      <c r="F40" s="22">
        <v>293689</v>
      </c>
      <c r="G40" s="22">
        <v>0</v>
      </c>
      <c r="H40" s="22">
        <v>208994</v>
      </c>
      <c r="I40" s="22">
        <v>1931741</v>
      </c>
      <c r="J40" s="22">
        <v>0</v>
      </c>
      <c r="K40" s="22">
        <v>1014833</v>
      </c>
      <c r="L40" s="22">
        <v>770047</v>
      </c>
      <c r="M40" s="22">
        <v>562916</v>
      </c>
      <c r="N40" s="22">
        <v>568058</v>
      </c>
      <c r="O40" s="22">
        <v>0</v>
      </c>
      <c r="P40" s="22">
        <v>0</v>
      </c>
      <c r="Q40" s="39">
        <v>946159</v>
      </c>
      <c r="R40" s="39">
        <v>207855</v>
      </c>
      <c r="S40" s="23">
        <v>7947068</v>
      </c>
    </row>
    <row r="41" spans="1:19" s="34" customFormat="1" ht="9.75" customHeight="1">
      <c r="A41" s="33"/>
      <c r="B41" s="21" t="s">
        <v>55</v>
      </c>
      <c r="C41" s="22">
        <v>0</v>
      </c>
      <c r="D41" s="22">
        <v>0</v>
      </c>
      <c r="E41" s="22">
        <v>0</v>
      </c>
      <c r="F41" s="22">
        <v>8442</v>
      </c>
      <c r="G41" s="22">
        <v>0</v>
      </c>
      <c r="H41" s="22">
        <v>80757</v>
      </c>
      <c r="I41" s="22">
        <v>0</v>
      </c>
      <c r="J41" s="22">
        <v>0</v>
      </c>
      <c r="K41" s="22">
        <v>14234</v>
      </c>
      <c r="L41" s="22">
        <v>-417012</v>
      </c>
      <c r="M41" s="22">
        <v>0</v>
      </c>
      <c r="N41" s="22">
        <v>68</v>
      </c>
      <c r="O41" s="22">
        <v>0</v>
      </c>
      <c r="P41" s="22">
        <v>0</v>
      </c>
      <c r="Q41" s="39">
        <v>270234</v>
      </c>
      <c r="R41" s="39">
        <v>0</v>
      </c>
      <c r="S41" s="23">
        <v>-43278</v>
      </c>
    </row>
    <row r="42" spans="1:19" s="34" customFormat="1" ht="9.75" customHeight="1">
      <c r="A42" s="33"/>
      <c r="B42" s="21" t="s">
        <v>56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89254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39">
        <v>40094</v>
      </c>
      <c r="R42" s="39">
        <v>471754</v>
      </c>
      <c r="S42" s="23">
        <v>601102</v>
      </c>
    </row>
    <row r="43" spans="1:19" s="34" customFormat="1" ht="9.75" customHeight="1">
      <c r="A43" s="33"/>
      <c r="B43" s="21" t="s">
        <v>57</v>
      </c>
      <c r="C43" s="22">
        <v>0</v>
      </c>
      <c r="D43" s="22">
        <v>2925100</v>
      </c>
      <c r="E43" s="22">
        <v>0</v>
      </c>
      <c r="F43" s="22">
        <v>583637</v>
      </c>
      <c r="G43" s="22">
        <v>0</v>
      </c>
      <c r="H43" s="22">
        <v>0</v>
      </c>
      <c r="I43" s="22">
        <v>412842</v>
      </c>
      <c r="J43" s="22">
        <v>0</v>
      </c>
      <c r="K43" s="22">
        <v>0</v>
      </c>
      <c r="L43" s="22">
        <v>265868</v>
      </c>
      <c r="M43" s="22">
        <v>0</v>
      </c>
      <c r="N43" s="22">
        <v>4000816</v>
      </c>
      <c r="O43" s="22">
        <v>0</v>
      </c>
      <c r="P43" s="22">
        <v>0</v>
      </c>
      <c r="Q43" s="39">
        <v>99258</v>
      </c>
      <c r="R43" s="39">
        <v>274125</v>
      </c>
      <c r="S43" s="23">
        <v>8561646</v>
      </c>
    </row>
    <row r="44" spans="1:19" s="34" customFormat="1" ht="9.75" customHeight="1">
      <c r="A44" s="33"/>
      <c r="B44" s="21" t="s">
        <v>58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39">
        <v>0</v>
      </c>
      <c r="R44" s="39">
        <v>0</v>
      </c>
      <c r="S44" s="23">
        <v>0</v>
      </c>
    </row>
    <row r="45" spans="1:19" s="26" customFormat="1" ht="9.75" customHeight="1">
      <c r="A45" s="25" t="s">
        <v>59</v>
      </c>
      <c r="B45" s="18"/>
      <c r="C45" s="19">
        <v>0</v>
      </c>
      <c r="D45" s="19">
        <v>0</v>
      </c>
      <c r="E45" s="19">
        <v>7853938</v>
      </c>
      <c r="F45" s="19">
        <v>2349444</v>
      </c>
      <c r="G45" s="19">
        <v>377560</v>
      </c>
      <c r="H45" s="19">
        <v>1564014</v>
      </c>
      <c r="I45" s="19">
        <v>2176496</v>
      </c>
      <c r="J45" s="19">
        <v>0</v>
      </c>
      <c r="K45" s="19">
        <v>395439</v>
      </c>
      <c r="L45" s="19">
        <v>4704260</v>
      </c>
      <c r="M45" s="19">
        <v>764104</v>
      </c>
      <c r="N45" s="19">
        <v>12847783</v>
      </c>
      <c r="O45" s="19">
        <v>891347</v>
      </c>
      <c r="P45" s="19">
        <v>0</v>
      </c>
      <c r="Q45" s="38">
        <v>1031644</v>
      </c>
      <c r="R45" s="38">
        <v>7745756</v>
      </c>
      <c r="S45" s="20">
        <v>42701786</v>
      </c>
    </row>
    <row r="46" spans="1:19" s="34" customFormat="1" ht="9.75" customHeight="1">
      <c r="A46" s="33"/>
      <c r="B46" s="21" t="s">
        <v>60</v>
      </c>
      <c r="C46" s="22">
        <v>0</v>
      </c>
      <c r="D46" s="22">
        <v>0</v>
      </c>
      <c r="E46" s="22">
        <v>924739</v>
      </c>
      <c r="F46" s="22">
        <v>1538515</v>
      </c>
      <c r="G46" s="22">
        <v>18827</v>
      </c>
      <c r="H46" s="22">
        <v>5007</v>
      </c>
      <c r="I46" s="22">
        <v>218737</v>
      </c>
      <c r="J46" s="22">
        <v>0</v>
      </c>
      <c r="K46" s="22">
        <v>76646</v>
      </c>
      <c r="L46" s="22">
        <v>23032</v>
      </c>
      <c r="M46" s="22">
        <v>99009</v>
      </c>
      <c r="N46" s="22">
        <v>1971061</v>
      </c>
      <c r="O46" s="22">
        <v>0</v>
      </c>
      <c r="P46" s="22">
        <v>0</v>
      </c>
      <c r="Q46" s="39">
        <v>-272658</v>
      </c>
      <c r="R46" s="39">
        <v>359068</v>
      </c>
      <c r="S46" s="23">
        <v>4961982</v>
      </c>
    </row>
    <row r="47" spans="1:19" s="34" customFormat="1" ht="9.75" customHeight="1">
      <c r="A47" s="33"/>
      <c r="B47" s="21" t="s">
        <v>61</v>
      </c>
      <c r="C47" s="22">
        <v>0</v>
      </c>
      <c r="D47" s="22">
        <v>0</v>
      </c>
      <c r="E47" s="22">
        <v>912421</v>
      </c>
      <c r="F47" s="22">
        <v>0</v>
      </c>
      <c r="G47" s="22">
        <v>174443</v>
      </c>
      <c r="H47" s="22">
        <v>212277</v>
      </c>
      <c r="I47" s="22">
        <v>2868</v>
      </c>
      <c r="J47" s="22">
        <v>0</v>
      </c>
      <c r="K47" s="22">
        <v>-520654</v>
      </c>
      <c r="L47" s="22">
        <v>30439</v>
      </c>
      <c r="M47" s="22">
        <v>378693</v>
      </c>
      <c r="N47" s="22">
        <v>401230</v>
      </c>
      <c r="O47" s="22">
        <v>0</v>
      </c>
      <c r="P47" s="22">
        <v>0</v>
      </c>
      <c r="Q47" s="39">
        <v>40255</v>
      </c>
      <c r="R47" s="39">
        <v>2264839</v>
      </c>
      <c r="S47" s="23">
        <v>3896811</v>
      </c>
    </row>
    <row r="48" spans="1:19" s="34" customFormat="1" ht="9.75" customHeight="1">
      <c r="A48" s="33"/>
      <c r="B48" s="21" t="s">
        <v>62</v>
      </c>
      <c r="C48" s="22">
        <v>0</v>
      </c>
      <c r="D48" s="22">
        <v>0</v>
      </c>
      <c r="E48" s="22">
        <v>703059</v>
      </c>
      <c r="F48" s="22">
        <v>796513</v>
      </c>
      <c r="G48" s="22">
        <v>5136</v>
      </c>
      <c r="H48" s="22">
        <v>1168636</v>
      </c>
      <c r="I48" s="22">
        <v>593899</v>
      </c>
      <c r="J48" s="22">
        <v>0</v>
      </c>
      <c r="K48" s="22">
        <v>569239</v>
      </c>
      <c r="L48" s="22">
        <v>459441</v>
      </c>
      <c r="M48" s="22">
        <v>284960</v>
      </c>
      <c r="N48" s="22">
        <v>4429209</v>
      </c>
      <c r="O48" s="22">
        <v>43745</v>
      </c>
      <c r="P48" s="22">
        <v>0</v>
      </c>
      <c r="Q48" s="39">
        <v>732172</v>
      </c>
      <c r="R48" s="39">
        <v>746749</v>
      </c>
      <c r="S48" s="23">
        <v>10532757</v>
      </c>
    </row>
    <row r="49" spans="1:19" s="34" customFormat="1" ht="9.75" customHeight="1">
      <c r="A49" s="33"/>
      <c r="B49" s="21" t="s">
        <v>63</v>
      </c>
      <c r="C49" s="22">
        <v>0</v>
      </c>
      <c r="D49" s="22">
        <v>0</v>
      </c>
      <c r="E49" s="22">
        <v>1789452</v>
      </c>
      <c r="F49" s="22">
        <v>14416</v>
      </c>
      <c r="G49" s="22">
        <v>179154</v>
      </c>
      <c r="H49" s="22">
        <v>178094</v>
      </c>
      <c r="I49" s="22">
        <v>139659</v>
      </c>
      <c r="J49" s="22">
        <v>0</v>
      </c>
      <c r="K49" s="22">
        <v>119821</v>
      </c>
      <c r="L49" s="22">
        <v>641310</v>
      </c>
      <c r="M49" s="22">
        <v>1443</v>
      </c>
      <c r="N49" s="22">
        <v>585519</v>
      </c>
      <c r="O49" s="22">
        <v>847602</v>
      </c>
      <c r="P49" s="22">
        <v>0</v>
      </c>
      <c r="Q49" s="39">
        <v>531875</v>
      </c>
      <c r="R49" s="39">
        <v>3942899</v>
      </c>
      <c r="S49" s="23">
        <v>8971244</v>
      </c>
    </row>
    <row r="50" spans="1:19" s="34" customFormat="1" ht="9.75" customHeight="1">
      <c r="A50" s="33"/>
      <c r="B50" s="21" t="s">
        <v>64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39">
        <v>0</v>
      </c>
      <c r="R50" s="39">
        <v>0</v>
      </c>
      <c r="S50" s="23">
        <v>0</v>
      </c>
    </row>
    <row r="51" spans="1:19" s="34" customFormat="1" ht="9.75" customHeight="1">
      <c r="A51" s="33"/>
      <c r="B51" s="21" t="s">
        <v>65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39">
        <v>0</v>
      </c>
      <c r="R51" s="39">
        <v>0</v>
      </c>
      <c r="S51" s="23">
        <v>0</v>
      </c>
    </row>
    <row r="52" spans="1:19" s="34" customFormat="1" ht="9.75" customHeight="1">
      <c r="A52" s="33"/>
      <c r="B52" s="6" t="s">
        <v>66</v>
      </c>
      <c r="C52" s="22">
        <v>0</v>
      </c>
      <c r="D52" s="22">
        <v>0</v>
      </c>
      <c r="E52" s="22">
        <v>3524266</v>
      </c>
      <c r="F52" s="22">
        <v>0</v>
      </c>
      <c r="G52" s="22">
        <v>0</v>
      </c>
      <c r="H52" s="22">
        <v>0</v>
      </c>
      <c r="I52" s="22">
        <v>1221333</v>
      </c>
      <c r="J52" s="22">
        <v>0</v>
      </c>
      <c r="K52" s="22">
        <v>150387</v>
      </c>
      <c r="L52" s="22">
        <v>3550039</v>
      </c>
      <c r="M52" s="22">
        <v>0</v>
      </c>
      <c r="N52" s="22">
        <v>5460764</v>
      </c>
      <c r="O52" s="22">
        <v>0</v>
      </c>
      <c r="P52" s="22">
        <v>0</v>
      </c>
      <c r="Q52" s="39">
        <v>0</v>
      </c>
      <c r="R52" s="39">
        <v>432202</v>
      </c>
      <c r="S52" s="23">
        <v>14338992</v>
      </c>
    </row>
    <row r="53" spans="1:19" s="26" customFormat="1" ht="9.75" customHeight="1">
      <c r="A53" s="25" t="s">
        <v>67</v>
      </c>
      <c r="B53" s="18"/>
      <c r="C53" s="19">
        <v>0</v>
      </c>
      <c r="D53" s="19">
        <v>0</v>
      </c>
      <c r="E53" s="19">
        <v>1136709</v>
      </c>
      <c r="F53" s="19">
        <v>0</v>
      </c>
      <c r="G53" s="19">
        <v>0</v>
      </c>
      <c r="H53" s="19">
        <v>0</v>
      </c>
      <c r="I53" s="19">
        <v>23268096</v>
      </c>
      <c r="J53" s="19">
        <v>0</v>
      </c>
      <c r="K53" s="19">
        <v>0</v>
      </c>
      <c r="L53" s="19">
        <v>0</v>
      </c>
      <c r="M53" s="19">
        <v>0</v>
      </c>
      <c r="N53" s="19">
        <v>372691</v>
      </c>
      <c r="O53" s="19">
        <v>11258934</v>
      </c>
      <c r="P53" s="19">
        <v>0</v>
      </c>
      <c r="Q53" s="38">
        <v>0</v>
      </c>
      <c r="R53" s="38">
        <v>419709</v>
      </c>
      <c r="S53" s="20">
        <v>36456139</v>
      </c>
    </row>
    <row r="54" spans="1:19" s="24" customFormat="1" ht="9.75" customHeight="1">
      <c r="A54" s="27"/>
      <c r="B54" s="28"/>
      <c r="C54" s="29"/>
      <c r="D54" s="2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8"/>
    </row>
    <row r="55" spans="1:21" s="24" customFormat="1" ht="9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U55" s="30"/>
    </row>
    <row r="56" spans="1:21" s="24" customFormat="1" ht="9" customHeight="1">
      <c r="A56" s="30" t="s">
        <v>68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U56" s="30"/>
    </row>
    <row r="57" spans="1:2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S57" s="7"/>
      <c r="U57" s="7"/>
    </row>
    <row r="58" spans="1:21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S58" s="7"/>
      <c r="U58" s="7"/>
    </row>
    <row r="59" spans="1:2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S59" s="7"/>
      <c r="U59" s="7"/>
    </row>
    <row r="60" spans="1:21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S60" s="7"/>
      <c r="U60" s="7"/>
    </row>
    <row r="61" spans="1:2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S61" s="7"/>
      <c r="U61" s="7"/>
    </row>
    <row r="62" spans="1:21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S62" s="7"/>
      <c r="U62" s="7"/>
    </row>
    <row r="63" spans="1:2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S63" s="7"/>
      <c r="U63" s="7"/>
    </row>
    <row r="64" spans="1:2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S64" s="7"/>
      <c r="U64" s="7"/>
    </row>
    <row r="65" spans="1:2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S65" s="7"/>
      <c r="U65" s="7"/>
    </row>
    <row r="66" spans="1:2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S66" s="7"/>
      <c r="U66" s="7"/>
    </row>
    <row r="67" spans="1:2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S67" s="7"/>
      <c r="U67" s="7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Berrospi</dc:creator>
  <cp:keywords/>
  <dc:description/>
  <cp:lastModifiedBy>Wendy Miluska Villar Charapaqui</cp:lastModifiedBy>
  <dcterms:created xsi:type="dcterms:W3CDTF">1999-02-17T21:52:33Z</dcterms:created>
  <dcterms:modified xsi:type="dcterms:W3CDTF">2016-10-04T15:40:55Z</dcterms:modified>
  <cp:category/>
  <cp:version/>
  <cp:contentType/>
  <cp:contentStatus/>
</cp:coreProperties>
</file>