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5" yWindow="7845" windowWidth="21840" windowHeight="13740" activeTab="0"/>
  </bookViews>
  <sheets>
    <sheet name="SIN-PRIM-SG-NET" sheetId="1" r:id="rId1"/>
    <sheet name="SIN-PRIM-CED-NET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<sst xmlns="http://schemas.openxmlformats.org/spreadsheetml/2006/main" count="163" uniqueCount="84">
  <si>
    <t xml:space="preserve">SINIESTROS DE PRIMAS CEDIDAS NETOS  </t>
  </si>
  <si>
    <t>(EN  NUEVOS  SOLES)</t>
  </si>
  <si>
    <t>EXPRESADO  EN  CIFRAS  AJUSTADAS  POR  INFLACION</t>
  </si>
  <si>
    <t>Sul</t>
  </si>
  <si>
    <t>Popular y</t>
  </si>
  <si>
    <t>La</t>
  </si>
  <si>
    <t>El Pacífico -</t>
  </si>
  <si>
    <t>Rímac-</t>
  </si>
  <si>
    <t>La Fénix</t>
  </si>
  <si>
    <t>Generali</t>
  </si>
  <si>
    <t>El  Sol</t>
  </si>
  <si>
    <t>RIESGOS / EMPRESAS</t>
  </si>
  <si>
    <t>América</t>
  </si>
  <si>
    <t>Porvenir</t>
  </si>
  <si>
    <t>Vitalicia</t>
  </si>
  <si>
    <t>Real</t>
  </si>
  <si>
    <t>Positiva</t>
  </si>
  <si>
    <t>Peruano Suiza</t>
  </si>
  <si>
    <t>Secrex</t>
  </si>
  <si>
    <t>Internacional</t>
  </si>
  <si>
    <t>Peruana</t>
  </si>
  <si>
    <t>Wiese Aetna</t>
  </si>
  <si>
    <t>Perú</t>
  </si>
  <si>
    <t>Nacional</t>
  </si>
  <si>
    <t>El Pacífico-Vida</t>
  </si>
  <si>
    <t>Santander-vida</t>
  </si>
  <si>
    <t>TOTAL</t>
  </si>
  <si>
    <t xml:space="preserve">  TOTAL GENERAL ...............................................................................................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</si>
  <si>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</si>
  <si>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</si>
  <si>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</si>
  <si>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</si>
  <si>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</si>
  <si>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</si>
  <si>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</si>
  <si>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</si>
  <si>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</si>
  <si>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</si>
  <si>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</si>
  <si>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</si>
  <si>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</si>
  <si>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</si>
  <si>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</si>
  <si>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</si>
  <si>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</si>
  <si>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</si>
  <si>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</si>
  <si>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</si>
  <si>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</si>
  <si>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</si>
  <si>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</si>
  <si>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</si>
  <si>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</si>
  <si>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</si>
  <si>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</si>
  <si>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</si>
  <si>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</si>
  <si>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>Agrícola.....................................................</t>
  </si>
  <si>
    <t>Miscelaneos.....................................................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</si>
  <si>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</si>
  <si>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</si>
  <si>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</si>
  <si>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</si>
  <si>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</si>
  <si>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</si>
  <si>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</si>
  <si>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</si>
  <si>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</si>
  <si>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</si>
  <si>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</si>
  <si>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</si>
  <si>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</si>
  <si>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 xml:space="preserve">  SEGUROS PREVISIONALES ...............................................................................................</t>
  </si>
  <si>
    <t>Invalidez...............................................................................................</t>
  </si>
  <si>
    <t>Sobrevivencia...............................................................................................</t>
  </si>
  <si>
    <t>Sepelio...............................................................................................</t>
  </si>
  <si>
    <t>Pensiones de Invalidez...............................................................................................</t>
  </si>
  <si>
    <t>Pensiones de Sobrevivencia...............................................................................................</t>
  </si>
  <si>
    <t>NOTA:   Las pequeñas diferencias que se presentan son por redondeo de cifras.</t>
  </si>
  <si>
    <t xml:space="preserve">            - No considera la Transferencia de Fondos - Seguros Previsionales, y el Ajuste de Provisión para Riesgos Catastróficos.</t>
  </si>
  <si>
    <t>Miscelaneo.....................................................</t>
  </si>
  <si>
    <t>Agricola.....................................................</t>
  </si>
  <si>
    <t>Santander-Vida</t>
  </si>
  <si>
    <t>SINIESTROS  DE  PRIMAS  DE  SEGUROS   NETOS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</si>
</sst>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8" formatCode="_(&quot;S/.&quot;* #,##0_);_(&quot;S/.&quot;* \(#,##0\);_(&quot;S/.&quot;* &quot;-&quot;_);_(@_)"/>
    <numFmt numFmtId="199" formatCode="_(&quot;S/.&quot;* #,##0.00_);_(&quot;S/.&quot;* \(#,##0.00\);_(&quot;S/.&quot;* &quot;-&quot;??_);_(@_)"/>
    <numFmt numFmtId="202" formatCode="_(* #\ ###\ ##0_);_(* \(#\ ###\ ##0\);_(* &quot;-&quot;_);_(@_)"/>
    <numFmt numFmtId="243" formatCode="_(&quot;S/.&quot;\ * #,##0_);_(&quot;S/.&quot;\ * \(#,##0\);_(&quot;S/.&quot;\ * &quot;-&quot;_);_(@_)"/>
    <numFmt numFmtId="244" formatCode="_(&quot;S/.&quot;\ * #,##0.00_);_(&quot;S/.&quot;\ * \(#,##0.00\);_(&quot;S/.&quot;\ * &quot;-&quot;??_);_(@_)"/>
    <numFmt numFmtId="259" formatCode="_ * #,##0_)\ &quot;Pts&quot;_ ;_ * \(#,##0\)\ &quot;Pts&quot;_ ;_ * &quot;-&quot;_)\ &quot;Pts&quot;_ ;_ @_ "/>
    <numFmt numFmtId="260" formatCode="_ * #,##0_)\ _P_t_s_ ;_ * \(#,##0\)\ _P_t_s_ ;_ * &quot;-&quot;_)\ _P_t_s_ ;_ @_ "/>
    <numFmt numFmtId="261" formatCode="_ * #,##0.00_)\ &quot;Pts&quot;_ ;_ * \(#,##0.00\)\ &quot;Pts&quot;_ ;_ * &quot;-&quot;??_)\ &quot;Pts&quot;_ ;_ @_ "/>
    <numFmt numFmtId="262" formatCode="_ * #,##0.00_)\ _P_t_s_ ;_ * \(#,##0.00\)\ _P_t_s_ ;_ * &quot;-&quot;??_)\ _P_t_s_ ;_ @_ 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0"/>
    </font>
    <font>
      <sz val="11"/>
      <name val="Times New Roman"/>
      <family val="0"/>
    </font>
    <font>
      <b/>
      <sz val="16"/>
      <name val="Bahamas"/>
      <family val="2"/>
    </font>
    <font>
      <sz val="10"/>
      <name val="Avalon"/>
      <family val="2"/>
    </font>
    <font>
      <b/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17" fontId="0" fillId="0" borderId="0" xfId="0" applyNumberForma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202" fontId="4" fillId="0" borderId="0" xfId="0" applyNumberFormat="1" applyFont="1" applyAlignment="1">
      <alignment vertical="center"/>
    </xf>
    <xf numFmtId="202" fontId="4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202" fontId="4" fillId="0" borderId="14" xfId="0" applyNumberFormat="1" applyFont="1" applyBorder="1" applyAlignment="1">
      <alignment/>
    </xf>
    <xf numFmtId="202" fontId="4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ESTS98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s-305-en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IF-CONS-RAT"/>
      <sheetName val="RATIOS1"/>
      <sheetName val="RATIOS2"/>
      <sheetName val="RK-MAGNITUD -1"/>
      <sheetName val="R-MAGINITUD -2"/>
      <sheetName val="RK-MAGNITUD-3"/>
      <sheetName val="RK-COCT.GEST. 1"/>
      <sheetName val="RK-COST.GEST. 2"/>
      <sheetName val="RK-COSTOS GEST. 3"/>
      <sheetName val="PRIM-SEG-NET"/>
      <sheetName val="SIN-PRIM-SG-NET"/>
      <sheetName val="RSG-ACEPT-NETOS"/>
      <sheetName val="SIN-RSG-ACEP-NET"/>
      <sheetName val="PRIM-CED-NET"/>
    </sheetNames>
    <sheetDataSet>
      <sheetData sheetId="14">
        <row r="2">
          <cell r="A2" t="str">
            <v>AL 31 DE ENERO DE 1998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-SEG-NET"/>
    </sheetNames>
    <sheetDataSet>
      <sheetData sheetId="0">
        <row r="2">
          <cell r="A2" t="str">
            <v>AL 31 DE ENERO DE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GridLines="0" tabSelected="1" zoomScalePageLayoutView="0" workbookViewId="0" topLeftCell="A1">
      <selection activeCell="A2" sqref="A2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17" width="9.28125" style="0" customWidth="1"/>
  </cols>
  <sheetData>
    <row r="1" spans="1:17" ht="20.25">
      <c r="A1" s="1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5" customFormat="1" ht="12.75">
      <c r="A2" s="3" t="str">
        <f>'[2]PRIM-SEG-NET'!A2</f>
        <v>AL 31 DE ENERO DE 1998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9.5" customHeight="1">
      <c r="A4" s="6" t="s">
        <v>2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" customHeight="1">
      <c r="A5" s="9"/>
      <c r="B5" s="10"/>
      <c r="C5" s="11" t="s">
        <v>3</v>
      </c>
      <c r="D5" s="11" t="s">
        <v>4</v>
      </c>
      <c r="E5" s="11" t="s">
        <v>5</v>
      </c>
      <c r="F5" s="11" t="s">
        <v>5</v>
      </c>
      <c r="G5" s="11" t="s">
        <v>5</v>
      </c>
      <c r="H5" s="11" t="s">
        <v>6</v>
      </c>
      <c r="I5" s="11"/>
      <c r="J5" s="11" t="s">
        <v>7</v>
      </c>
      <c r="K5" s="11" t="s">
        <v>8</v>
      </c>
      <c r="L5" s="11"/>
      <c r="M5" s="11" t="s">
        <v>9</v>
      </c>
      <c r="N5" s="11" t="s">
        <v>10</v>
      </c>
      <c r="O5" s="11"/>
      <c r="P5" s="11"/>
      <c r="Q5" s="11"/>
    </row>
    <row r="6" spans="1:17" ht="12" customHeight="1">
      <c r="A6" s="12"/>
      <c r="B6" s="13" t="s">
        <v>11</v>
      </c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14" t="s">
        <v>19</v>
      </c>
      <c r="K6" s="14" t="s">
        <v>20</v>
      </c>
      <c r="L6" s="14" t="s">
        <v>21</v>
      </c>
      <c r="M6" s="14" t="s">
        <v>22</v>
      </c>
      <c r="N6" s="14" t="s">
        <v>23</v>
      </c>
      <c r="O6" s="14" t="s">
        <v>24</v>
      </c>
      <c r="P6" s="14" t="s">
        <v>82</v>
      </c>
      <c r="Q6" s="14" t="s">
        <v>26</v>
      </c>
    </row>
    <row r="7" spans="1:17" ht="4.5" customHeight="1">
      <c r="A7" s="15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40" customFormat="1" ht="9" customHeight="1">
      <c r="A8" s="43"/>
      <c r="B8" s="41"/>
      <c r="C8" s="4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/>
    </row>
    <row r="9" spans="1:17" s="26" customFormat="1" ht="9" customHeight="1">
      <c r="A9" s="22" t="s">
        <v>27</v>
      </c>
      <c r="B9" s="38"/>
      <c r="C9" s="35">
        <v>1961111</v>
      </c>
      <c r="D9" s="35">
        <v>9238579</v>
      </c>
      <c r="E9" s="35">
        <v>1914937</v>
      </c>
      <c r="F9" s="35">
        <v>95330</v>
      </c>
      <c r="G9" s="35">
        <v>7238016</v>
      </c>
      <c r="H9" s="35">
        <v>24159398</v>
      </c>
      <c r="I9" s="35">
        <v>163200</v>
      </c>
      <c r="J9" s="35">
        <v>11327846</v>
      </c>
      <c r="K9" s="35">
        <v>6059978</v>
      </c>
      <c r="L9" s="35">
        <v>9597267</v>
      </c>
      <c r="M9" s="35">
        <v>5731811</v>
      </c>
      <c r="N9" s="35">
        <v>3569637</v>
      </c>
      <c r="O9" s="35">
        <v>7318858</v>
      </c>
      <c r="P9" s="35">
        <v>1253625</v>
      </c>
      <c r="Q9" s="34">
        <v>89629594</v>
      </c>
    </row>
    <row r="10" spans="1:17" s="26" customFormat="1" ht="9" customHeight="1">
      <c r="A10" s="22" t="s">
        <v>28</v>
      </c>
      <c r="B10" s="38"/>
      <c r="C10" s="35">
        <v>1258524</v>
      </c>
      <c r="D10" s="35">
        <v>7937061</v>
      </c>
      <c r="E10" s="35">
        <v>913879</v>
      </c>
      <c r="F10" s="35">
        <v>0</v>
      </c>
      <c r="G10" s="35">
        <v>3314387</v>
      </c>
      <c r="H10" s="35">
        <v>18035449</v>
      </c>
      <c r="I10" s="35">
        <v>163200</v>
      </c>
      <c r="J10" s="35">
        <v>3732597</v>
      </c>
      <c r="K10" s="35">
        <v>4245907</v>
      </c>
      <c r="L10" s="35">
        <v>3387911</v>
      </c>
      <c r="M10" s="35">
        <v>4172043</v>
      </c>
      <c r="N10" s="35">
        <v>2587920</v>
      </c>
      <c r="O10" s="35">
        <v>0</v>
      </c>
      <c r="P10" s="35">
        <v>0</v>
      </c>
      <c r="Q10" s="34">
        <v>49748878</v>
      </c>
    </row>
    <row r="11" spans="1:17" s="21" customFormat="1" ht="9" customHeight="1">
      <c r="A11" s="27"/>
      <c r="B11" s="36" t="s">
        <v>29</v>
      </c>
      <c r="C11" s="35">
        <v>20400</v>
      </c>
      <c r="D11" s="35">
        <v>1444614</v>
      </c>
      <c r="E11" s="35">
        <v>7833</v>
      </c>
      <c r="F11" s="35">
        <v>0</v>
      </c>
      <c r="G11" s="35">
        <v>77916</v>
      </c>
      <c r="H11" s="35">
        <v>1830407</v>
      </c>
      <c r="I11" s="35">
        <v>0</v>
      </c>
      <c r="J11" s="35">
        <v>495415</v>
      </c>
      <c r="K11" s="35">
        <v>170694</v>
      </c>
      <c r="L11" s="35">
        <v>1601848</v>
      </c>
      <c r="M11" s="35">
        <v>180587</v>
      </c>
      <c r="N11" s="35">
        <v>87515</v>
      </c>
      <c r="O11" s="35">
        <v>0</v>
      </c>
      <c r="P11" s="35">
        <v>0</v>
      </c>
      <c r="Q11" s="34">
        <v>5917230</v>
      </c>
    </row>
    <row r="12" spans="1:17" s="21" customFormat="1" ht="9" customHeight="1">
      <c r="A12" s="27"/>
      <c r="B12" s="36" t="s">
        <v>30</v>
      </c>
      <c r="C12" s="35">
        <v>97545</v>
      </c>
      <c r="D12" s="35">
        <v>3922301</v>
      </c>
      <c r="E12" s="35">
        <v>0</v>
      </c>
      <c r="F12" s="35">
        <v>0</v>
      </c>
      <c r="G12" s="35">
        <v>837550</v>
      </c>
      <c r="H12" s="35">
        <v>199239</v>
      </c>
      <c r="I12" s="35">
        <v>0</v>
      </c>
      <c r="J12" s="35">
        <v>0</v>
      </c>
      <c r="K12" s="35">
        <v>0</v>
      </c>
      <c r="L12" s="35">
        <v>387961</v>
      </c>
      <c r="M12" s="35">
        <v>1836306</v>
      </c>
      <c r="N12" s="35">
        <v>0</v>
      </c>
      <c r="O12" s="35">
        <v>0</v>
      </c>
      <c r="P12" s="35">
        <v>0</v>
      </c>
      <c r="Q12" s="34">
        <v>7280902</v>
      </c>
    </row>
    <row r="13" spans="1:17" s="21" customFormat="1" ht="9" customHeight="1">
      <c r="A13" s="27"/>
      <c r="B13" s="36" t="s">
        <v>31</v>
      </c>
      <c r="C13" s="35">
        <v>0</v>
      </c>
      <c r="D13" s="35">
        <v>0</v>
      </c>
      <c r="E13" s="35">
        <v>30435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4">
        <v>30435</v>
      </c>
    </row>
    <row r="14" spans="1:17" s="21" customFormat="1" ht="9" customHeight="1">
      <c r="A14" s="27"/>
      <c r="B14" s="36" t="s">
        <v>32</v>
      </c>
      <c r="C14" s="35">
        <v>0</v>
      </c>
      <c r="D14" s="35">
        <v>1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4">
        <v>1</v>
      </c>
    </row>
    <row r="15" spans="1:17" s="21" customFormat="1" ht="9" customHeight="1">
      <c r="A15" s="27"/>
      <c r="B15" s="36" t="s">
        <v>33</v>
      </c>
      <c r="C15" s="35">
        <v>0</v>
      </c>
      <c r="D15" s="35">
        <v>1377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760</v>
      </c>
      <c r="N15" s="35">
        <v>0</v>
      </c>
      <c r="O15" s="35">
        <v>0</v>
      </c>
      <c r="P15" s="35">
        <v>0</v>
      </c>
      <c r="Q15" s="34">
        <v>2137</v>
      </c>
    </row>
    <row r="16" spans="1:17" s="21" customFormat="1" ht="9" customHeight="1">
      <c r="A16" s="27"/>
      <c r="B16" s="36" t="s">
        <v>34</v>
      </c>
      <c r="C16" s="35">
        <v>85901</v>
      </c>
      <c r="D16" s="35">
        <v>-57856</v>
      </c>
      <c r="E16" s="35">
        <v>140591</v>
      </c>
      <c r="F16" s="35">
        <v>0</v>
      </c>
      <c r="G16" s="35">
        <v>148930</v>
      </c>
      <c r="H16" s="35">
        <v>1094269</v>
      </c>
      <c r="I16" s="35">
        <v>0</v>
      </c>
      <c r="J16" s="35">
        <v>472559</v>
      </c>
      <c r="K16" s="35">
        <v>654043</v>
      </c>
      <c r="L16" s="35">
        <v>357464</v>
      </c>
      <c r="M16" s="35">
        <v>37402</v>
      </c>
      <c r="N16" s="35">
        <v>188416</v>
      </c>
      <c r="O16" s="35">
        <v>0</v>
      </c>
      <c r="P16" s="35">
        <v>0</v>
      </c>
      <c r="Q16" s="34">
        <v>3121719</v>
      </c>
    </row>
    <row r="17" spans="1:17" s="21" customFormat="1" ht="9" customHeight="1">
      <c r="A17" s="27"/>
      <c r="B17" s="36" t="s">
        <v>35</v>
      </c>
      <c r="C17" s="35">
        <v>0</v>
      </c>
      <c r="D17" s="35">
        <v>-161882</v>
      </c>
      <c r="E17" s="35">
        <v>148616</v>
      </c>
      <c r="F17" s="35">
        <v>0</v>
      </c>
      <c r="G17" s="35">
        <v>0</v>
      </c>
      <c r="H17" s="35">
        <v>103623</v>
      </c>
      <c r="I17" s="35">
        <v>0</v>
      </c>
      <c r="J17" s="35">
        <v>112504</v>
      </c>
      <c r="K17" s="35">
        <v>-20688</v>
      </c>
      <c r="L17" s="35">
        <v>-28388</v>
      </c>
      <c r="M17" s="35">
        <v>0</v>
      </c>
      <c r="N17" s="35">
        <v>262992</v>
      </c>
      <c r="O17" s="35">
        <v>0</v>
      </c>
      <c r="P17" s="35">
        <v>0</v>
      </c>
      <c r="Q17" s="34">
        <v>416776</v>
      </c>
    </row>
    <row r="18" spans="1:17" s="21" customFormat="1" ht="9" customHeight="1">
      <c r="A18" s="27"/>
      <c r="B18" s="36" t="s">
        <v>36</v>
      </c>
      <c r="C18" s="35">
        <v>0</v>
      </c>
      <c r="D18" s="35">
        <v>2318047</v>
      </c>
      <c r="E18" s="35">
        <v>0</v>
      </c>
      <c r="F18" s="35">
        <v>0</v>
      </c>
      <c r="G18" s="35">
        <v>-870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253</v>
      </c>
      <c r="O18" s="35">
        <v>0</v>
      </c>
      <c r="P18" s="35">
        <v>0</v>
      </c>
      <c r="Q18" s="34">
        <v>2317429</v>
      </c>
    </row>
    <row r="19" spans="1:17" s="21" customFormat="1" ht="9" customHeight="1">
      <c r="A19" s="27"/>
      <c r="B19" s="36" t="s">
        <v>37</v>
      </c>
      <c r="C19" s="35">
        <v>965547</v>
      </c>
      <c r="D19" s="35">
        <v>237109</v>
      </c>
      <c r="E19" s="35">
        <v>432259</v>
      </c>
      <c r="F19" s="35">
        <v>0</v>
      </c>
      <c r="G19" s="35">
        <v>235693</v>
      </c>
      <c r="H19" s="35">
        <v>4139539</v>
      </c>
      <c r="I19" s="35">
        <v>0</v>
      </c>
      <c r="J19" s="35">
        <v>1757741</v>
      </c>
      <c r="K19" s="35">
        <v>2998376</v>
      </c>
      <c r="L19" s="35">
        <v>907114</v>
      </c>
      <c r="M19" s="35">
        <v>1586562</v>
      </c>
      <c r="N19" s="35">
        <v>1590451</v>
      </c>
      <c r="O19" s="35">
        <v>0</v>
      </c>
      <c r="P19" s="35">
        <v>0</v>
      </c>
      <c r="Q19" s="34">
        <v>14850391</v>
      </c>
    </row>
    <row r="20" spans="1:17" s="21" customFormat="1" ht="9" customHeight="1">
      <c r="A20" s="27"/>
      <c r="B20" s="36" t="s">
        <v>38</v>
      </c>
      <c r="C20" s="35">
        <v>0</v>
      </c>
      <c r="D20" s="35">
        <v>114784</v>
      </c>
      <c r="E20" s="35">
        <v>0</v>
      </c>
      <c r="F20" s="35">
        <v>0</v>
      </c>
      <c r="G20" s="35">
        <v>1250885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24624</v>
      </c>
      <c r="N20" s="35">
        <v>0</v>
      </c>
      <c r="O20" s="35">
        <v>0</v>
      </c>
      <c r="P20" s="35">
        <v>0</v>
      </c>
      <c r="Q20" s="34">
        <v>1390293</v>
      </c>
    </row>
    <row r="21" spans="1:17" s="21" customFormat="1" ht="9" customHeight="1">
      <c r="A21" s="27"/>
      <c r="B21" s="36" t="s">
        <v>39</v>
      </c>
      <c r="C21" s="35">
        <v>-21152</v>
      </c>
      <c r="D21" s="35">
        <v>133769</v>
      </c>
      <c r="E21" s="35">
        <v>-399</v>
      </c>
      <c r="F21" s="35">
        <v>0</v>
      </c>
      <c r="G21" s="35">
        <v>18069</v>
      </c>
      <c r="H21" s="35">
        <v>351797</v>
      </c>
      <c r="I21" s="35">
        <v>0</v>
      </c>
      <c r="J21" s="35">
        <v>16320</v>
      </c>
      <c r="K21" s="35">
        <v>256678</v>
      </c>
      <c r="L21" s="35">
        <v>0</v>
      </c>
      <c r="M21" s="35">
        <v>134640</v>
      </c>
      <c r="N21" s="35">
        <v>-2326</v>
      </c>
      <c r="O21" s="35">
        <v>0</v>
      </c>
      <c r="P21" s="35">
        <v>0</v>
      </c>
      <c r="Q21" s="34">
        <v>887396</v>
      </c>
    </row>
    <row r="22" spans="1:17" s="21" customFormat="1" ht="9" customHeight="1">
      <c r="A22" s="27"/>
      <c r="B22" s="36" t="s">
        <v>40</v>
      </c>
      <c r="C22" s="35">
        <v>0</v>
      </c>
      <c r="D22" s="35">
        <v>-65764</v>
      </c>
      <c r="E22" s="35">
        <v>2717</v>
      </c>
      <c r="F22" s="35">
        <v>0</v>
      </c>
      <c r="G22" s="35">
        <v>430971</v>
      </c>
      <c r="H22" s="35">
        <v>-53908</v>
      </c>
      <c r="I22" s="35">
        <v>0</v>
      </c>
      <c r="J22" s="35">
        <v>250563</v>
      </c>
      <c r="K22" s="35">
        <v>121</v>
      </c>
      <c r="L22" s="35">
        <v>0</v>
      </c>
      <c r="M22" s="35">
        <v>11552</v>
      </c>
      <c r="N22" s="35">
        <v>-5111</v>
      </c>
      <c r="O22" s="35">
        <v>0</v>
      </c>
      <c r="P22" s="35">
        <v>0</v>
      </c>
      <c r="Q22" s="34">
        <v>571142</v>
      </c>
    </row>
    <row r="23" spans="1:17" s="21" customFormat="1" ht="9" customHeight="1">
      <c r="A23" s="27"/>
      <c r="B23" s="36" t="s">
        <v>41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4">
        <v>0</v>
      </c>
    </row>
    <row r="24" spans="1:17" s="21" customFormat="1" ht="9" customHeight="1">
      <c r="A24" s="27"/>
      <c r="B24" s="36" t="s">
        <v>42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-99481</v>
      </c>
      <c r="I24" s="35">
        <v>0</v>
      </c>
      <c r="J24" s="35">
        <v>-117498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4">
        <v>-216980</v>
      </c>
    </row>
    <row r="25" spans="1:17" s="21" customFormat="1" ht="9" customHeight="1">
      <c r="A25" s="27"/>
      <c r="B25" s="36" t="s">
        <v>43</v>
      </c>
      <c r="C25" s="35">
        <v>7629</v>
      </c>
      <c r="D25" s="35">
        <v>665</v>
      </c>
      <c r="E25" s="35">
        <v>4820</v>
      </c>
      <c r="F25" s="35">
        <v>0</v>
      </c>
      <c r="G25" s="35">
        <v>0</v>
      </c>
      <c r="H25" s="35">
        <v>-27620</v>
      </c>
      <c r="I25" s="35">
        <v>0</v>
      </c>
      <c r="J25" s="35">
        <v>88112</v>
      </c>
      <c r="K25" s="35">
        <v>0</v>
      </c>
      <c r="L25" s="35">
        <v>10935</v>
      </c>
      <c r="M25" s="35">
        <v>28984</v>
      </c>
      <c r="N25" s="35">
        <v>24047</v>
      </c>
      <c r="O25" s="35">
        <v>0</v>
      </c>
      <c r="P25" s="35">
        <v>0</v>
      </c>
      <c r="Q25" s="34">
        <v>137572</v>
      </c>
    </row>
    <row r="26" spans="1:17" s="21" customFormat="1" ht="9" customHeight="1">
      <c r="A26" s="27"/>
      <c r="B26" s="36" t="s">
        <v>44</v>
      </c>
      <c r="C26" s="35">
        <v>-87015</v>
      </c>
      <c r="D26" s="35">
        <v>0</v>
      </c>
      <c r="E26" s="35">
        <v>0</v>
      </c>
      <c r="F26" s="35">
        <v>0</v>
      </c>
      <c r="G26" s="35">
        <v>0</v>
      </c>
      <c r="H26" s="35">
        <v>574599</v>
      </c>
      <c r="I26" s="35">
        <v>0</v>
      </c>
      <c r="J26" s="35">
        <v>361511</v>
      </c>
      <c r="K26" s="35">
        <v>51527</v>
      </c>
      <c r="L26" s="35">
        <v>245</v>
      </c>
      <c r="M26" s="35">
        <v>8223</v>
      </c>
      <c r="N26" s="35">
        <v>179638</v>
      </c>
      <c r="O26" s="35">
        <v>0</v>
      </c>
      <c r="P26" s="35">
        <v>0</v>
      </c>
      <c r="Q26" s="34">
        <v>1088727</v>
      </c>
    </row>
    <row r="27" spans="1:17" s="21" customFormat="1" ht="9" customHeight="1">
      <c r="A27" s="27"/>
      <c r="B27" s="36" t="s">
        <v>45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7406</v>
      </c>
      <c r="I27" s="35">
        <v>0</v>
      </c>
      <c r="J27" s="35">
        <v>0</v>
      </c>
      <c r="K27" s="35">
        <v>0</v>
      </c>
      <c r="L27" s="35">
        <v>0</v>
      </c>
      <c r="M27" s="35">
        <v>-4834</v>
      </c>
      <c r="N27" s="35">
        <v>0</v>
      </c>
      <c r="O27" s="35">
        <v>0</v>
      </c>
      <c r="P27" s="35">
        <v>0</v>
      </c>
      <c r="Q27" s="34">
        <v>2572</v>
      </c>
    </row>
    <row r="28" spans="1:17" s="21" customFormat="1" ht="9" customHeight="1">
      <c r="A28" s="27"/>
      <c r="B28" s="36" t="s">
        <v>46</v>
      </c>
      <c r="C28" s="35">
        <v>185762</v>
      </c>
      <c r="D28" s="35">
        <v>-113090</v>
      </c>
      <c r="E28" s="35">
        <v>101627</v>
      </c>
      <c r="F28" s="35">
        <v>0</v>
      </c>
      <c r="G28" s="35">
        <v>148228</v>
      </c>
      <c r="H28" s="35">
        <v>-333866</v>
      </c>
      <c r="I28" s="35">
        <v>0</v>
      </c>
      <c r="J28" s="35">
        <v>54654</v>
      </c>
      <c r="K28" s="35">
        <v>130317</v>
      </c>
      <c r="L28" s="35">
        <v>50000</v>
      </c>
      <c r="M28" s="35">
        <v>250599</v>
      </c>
      <c r="N28" s="35">
        <v>130637</v>
      </c>
      <c r="O28" s="35">
        <v>0</v>
      </c>
      <c r="P28" s="35">
        <v>0</v>
      </c>
      <c r="Q28" s="34">
        <v>604867</v>
      </c>
    </row>
    <row r="29" spans="1:17" s="21" customFormat="1" ht="9" customHeight="1">
      <c r="A29" s="27"/>
      <c r="B29" s="36" t="s">
        <v>47</v>
      </c>
      <c r="C29" s="35">
        <v>-42576</v>
      </c>
      <c r="D29" s="35">
        <v>122</v>
      </c>
      <c r="E29" s="35">
        <v>0</v>
      </c>
      <c r="F29" s="35">
        <v>0</v>
      </c>
      <c r="G29" s="35">
        <v>119902</v>
      </c>
      <c r="H29" s="35">
        <v>134536</v>
      </c>
      <c r="I29" s="35">
        <v>0</v>
      </c>
      <c r="J29" s="35">
        <v>3202</v>
      </c>
      <c r="K29" s="35">
        <v>20683</v>
      </c>
      <c r="L29" s="35">
        <v>0</v>
      </c>
      <c r="M29" s="35">
        <v>37797</v>
      </c>
      <c r="N29" s="35">
        <v>-86291</v>
      </c>
      <c r="O29" s="35">
        <v>0</v>
      </c>
      <c r="P29" s="35">
        <v>0</v>
      </c>
      <c r="Q29" s="34">
        <v>187374</v>
      </c>
    </row>
    <row r="30" spans="1:17" s="21" customFormat="1" ht="9" customHeight="1">
      <c r="A30" s="27"/>
      <c r="B30" s="36" t="s">
        <v>48</v>
      </c>
      <c r="C30" s="35">
        <v>0</v>
      </c>
      <c r="D30" s="35">
        <v>121854</v>
      </c>
      <c r="E30" s="35">
        <v>-10335</v>
      </c>
      <c r="F30" s="35">
        <v>0</v>
      </c>
      <c r="G30" s="35">
        <v>0</v>
      </c>
      <c r="H30" s="35">
        <v>539612</v>
      </c>
      <c r="I30" s="35">
        <v>0</v>
      </c>
      <c r="J30" s="35">
        <v>143183</v>
      </c>
      <c r="K30" s="35">
        <v>3344</v>
      </c>
      <c r="L30" s="35">
        <v>11374</v>
      </c>
      <c r="M30" s="35">
        <v>42885</v>
      </c>
      <c r="N30" s="35">
        <v>144059</v>
      </c>
      <c r="O30" s="35">
        <v>0</v>
      </c>
      <c r="P30" s="35">
        <v>0</v>
      </c>
      <c r="Q30" s="34">
        <v>995976</v>
      </c>
    </row>
    <row r="31" spans="1:17" s="21" customFormat="1" ht="9" customHeight="1">
      <c r="A31" s="27"/>
      <c r="B31" s="36" t="s">
        <v>49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8160000</v>
      </c>
      <c r="I31" s="35">
        <v>0</v>
      </c>
      <c r="J31" s="35">
        <v>7072</v>
      </c>
      <c r="K31" s="35">
        <v>0</v>
      </c>
      <c r="L31" s="35">
        <v>1</v>
      </c>
      <c r="M31" s="35">
        <v>16</v>
      </c>
      <c r="N31" s="35">
        <v>0</v>
      </c>
      <c r="O31" s="35">
        <v>0</v>
      </c>
      <c r="P31" s="35">
        <v>0</v>
      </c>
      <c r="Q31" s="34">
        <v>8167089</v>
      </c>
    </row>
    <row r="32" spans="1:17" s="21" customFormat="1" ht="9" customHeight="1">
      <c r="A32" s="27"/>
      <c r="B32" s="36" t="s">
        <v>50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5176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4">
        <v>5176</v>
      </c>
    </row>
    <row r="33" spans="1:17" s="21" customFormat="1" ht="9" customHeight="1">
      <c r="A33" s="27"/>
      <c r="B33" s="36" t="s">
        <v>51</v>
      </c>
      <c r="C33" s="35">
        <v>0</v>
      </c>
      <c r="D33" s="35">
        <v>0</v>
      </c>
      <c r="E33" s="35">
        <v>0</v>
      </c>
      <c r="F33" s="35">
        <v>0</v>
      </c>
      <c r="G33" s="35">
        <v>30301</v>
      </c>
      <c r="H33" s="35">
        <v>585003</v>
      </c>
      <c r="I33" s="35">
        <v>0</v>
      </c>
      <c r="J33" s="35">
        <v>0</v>
      </c>
      <c r="K33" s="35">
        <v>0</v>
      </c>
      <c r="L33" s="35">
        <v>696</v>
      </c>
      <c r="M33" s="35">
        <v>0</v>
      </c>
      <c r="N33" s="35">
        <v>3895</v>
      </c>
      <c r="O33" s="35">
        <v>0</v>
      </c>
      <c r="P33" s="35">
        <v>0</v>
      </c>
      <c r="Q33" s="34">
        <v>619895</v>
      </c>
    </row>
    <row r="34" spans="1:17" s="21" customFormat="1" ht="9" customHeight="1">
      <c r="A34" s="27"/>
      <c r="B34" s="36" t="s">
        <v>52</v>
      </c>
      <c r="C34" s="35">
        <v>46483</v>
      </c>
      <c r="D34" s="35">
        <v>41010</v>
      </c>
      <c r="E34" s="35">
        <v>-34357</v>
      </c>
      <c r="F34" s="35">
        <v>0</v>
      </c>
      <c r="G34" s="35">
        <v>16811</v>
      </c>
      <c r="H34" s="35">
        <v>410697</v>
      </c>
      <c r="I34" s="35">
        <v>0</v>
      </c>
      <c r="J34" s="35">
        <v>87260</v>
      </c>
      <c r="K34" s="35">
        <v>-40811</v>
      </c>
      <c r="L34" s="35">
        <v>43405</v>
      </c>
      <c r="M34" s="35">
        <v>-4059</v>
      </c>
      <c r="N34" s="35">
        <v>-31329</v>
      </c>
      <c r="O34" s="35">
        <v>0</v>
      </c>
      <c r="P34" s="35">
        <v>0</v>
      </c>
      <c r="Q34" s="34">
        <v>535111</v>
      </c>
    </row>
    <row r="35" spans="1:17" s="21" customFormat="1" ht="9" customHeight="1">
      <c r="A35" s="27"/>
      <c r="B35" s="36" t="s">
        <v>53</v>
      </c>
      <c r="C35" s="35">
        <v>0</v>
      </c>
      <c r="D35" s="35">
        <v>0</v>
      </c>
      <c r="E35" s="35">
        <v>90071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2720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4">
        <v>92791</v>
      </c>
    </row>
    <row r="36" spans="1:17" s="21" customFormat="1" ht="9" customHeight="1">
      <c r="A36" s="27"/>
      <c r="B36" s="36" t="s">
        <v>54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4">
        <v>0</v>
      </c>
    </row>
    <row r="37" spans="1:17" s="21" customFormat="1" ht="9" customHeight="1">
      <c r="A37" s="27"/>
      <c r="B37" s="36" t="s">
        <v>55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11138</v>
      </c>
      <c r="I37" s="35">
        <v>163200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4">
        <v>174338</v>
      </c>
    </row>
    <row r="38" spans="1:17" s="21" customFormat="1" ht="9" customHeight="1">
      <c r="A38" s="27"/>
      <c r="B38" s="36" t="s">
        <v>56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301283</v>
      </c>
      <c r="I38" s="35">
        <v>0</v>
      </c>
      <c r="J38" s="35">
        <v>0</v>
      </c>
      <c r="K38" s="35">
        <v>18903</v>
      </c>
      <c r="L38" s="35">
        <v>45256</v>
      </c>
      <c r="M38" s="35">
        <v>0</v>
      </c>
      <c r="N38" s="35">
        <v>101074</v>
      </c>
      <c r="O38" s="35">
        <v>0</v>
      </c>
      <c r="P38" s="35">
        <v>0</v>
      </c>
      <c r="Q38" s="34">
        <v>466516</v>
      </c>
    </row>
    <row r="39" spans="1:17" s="21" customFormat="1" ht="9" customHeight="1">
      <c r="A39" s="27"/>
      <c r="B39" s="36" t="s">
        <v>81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102000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4">
        <v>102000</v>
      </c>
    </row>
    <row r="40" spans="1:17" s="21" customFormat="1" ht="9" customHeight="1">
      <c r="A40" s="27"/>
      <c r="B40" s="36" t="s">
        <v>80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4">
        <v>0</v>
      </c>
    </row>
    <row r="41" spans="1:17" s="26" customFormat="1" ht="9.75" customHeight="1">
      <c r="A41" s="22" t="s">
        <v>59</v>
      </c>
      <c r="B41" s="38"/>
      <c r="C41" s="35">
        <v>470116</v>
      </c>
      <c r="D41" s="35">
        <v>415816</v>
      </c>
      <c r="E41" s="35">
        <v>739657</v>
      </c>
      <c r="F41" s="35">
        <v>73030</v>
      </c>
      <c r="G41" s="35">
        <v>1571442</v>
      </c>
      <c r="H41" s="35">
        <v>6123949</v>
      </c>
      <c r="I41" s="35">
        <v>0</v>
      </c>
      <c r="J41" s="35">
        <v>2379794</v>
      </c>
      <c r="K41" s="35">
        <v>1806601</v>
      </c>
      <c r="L41" s="35">
        <v>751102</v>
      </c>
      <c r="M41" s="35">
        <v>1542939</v>
      </c>
      <c r="N41" s="35">
        <v>547579</v>
      </c>
      <c r="O41" s="35">
        <v>0</v>
      </c>
      <c r="P41" s="35">
        <v>0</v>
      </c>
      <c r="Q41" s="34">
        <v>16422025</v>
      </c>
    </row>
    <row r="42" spans="1:17" s="21" customFormat="1" ht="9" customHeight="1">
      <c r="A42" s="27"/>
      <c r="B42" s="36" t="s">
        <v>60</v>
      </c>
      <c r="C42" s="35">
        <v>217730</v>
      </c>
      <c r="D42" s="35">
        <v>46697</v>
      </c>
      <c r="E42" s="35">
        <v>77430</v>
      </c>
      <c r="F42" s="35">
        <v>72742</v>
      </c>
      <c r="G42" s="35">
        <v>492533</v>
      </c>
      <c r="H42" s="35">
        <v>760827</v>
      </c>
      <c r="I42" s="35">
        <v>0</v>
      </c>
      <c r="J42" s="35">
        <v>122859</v>
      </c>
      <c r="K42" s="35">
        <v>146423</v>
      </c>
      <c r="L42" s="35">
        <v>185856</v>
      </c>
      <c r="M42" s="35">
        <v>20521</v>
      </c>
      <c r="N42" s="35">
        <v>88104</v>
      </c>
      <c r="O42" s="35">
        <v>0</v>
      </c>
      <c r="P42" s="35">
        <v>0</v>
      </c>
      <c r="Q42" s="34">
        <v>2231722</v>
      </c>
    </row>
    <row r="43" spans="1:17" s="21" customFormat="1" ht="9" customHeight="1">
      <c r="A43" s="27"/>
      <c r="B43" s="36" t="s">
        <v>61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10928</v>
      </c>
      <c r="K43" s="35">
        <v>0</v>
      </c>
      <c r="L43" s="35">
        <v>0</v>
      </c>
      <c r="M43" s="35">
        <v>2689</v>
      </c>
      <c r="N43" s="35">
        <v>0</v>
      </c>
      <c r="O43" s="35">
        <v>0</v>
      </c>
      <c r="P43" s="35">
        <v>0</v>
      </c>
      <c r="Q43" s="34">
        <v>13617</v>
      </c>
    </row>
    <row r="44" spans="1:17" s="21" customFormat="1" ht="9" customHeight="1">
      <c r="A44" s="27"/>
      <c r="B44" s="36" t="s">
        <v>62</v>
      </c>
      <c r="C44" s="35">
        <v>4018</v>
      </c>
      <c r="D44" s="35">
        <v>0</v>
      </c>
      <c r="E44" s="35">
        <v>264510</v>
      </c>
      <c r="F44" s="35">
        <v>0</v>
      </c>
      <c r="G44" s="35">
        <v>0</v>
      </c>
      <c r="H44" s="35">
        <v>56073</v>
      </c>
      <c r="I44" s="35">
        <v>0</v>
      </c>
      <c r="J44" s="35">
        <v>5146</v>
      </c>
      <c r="K44" s="35">
        <v>8991</v>
      </c>
      <c r="L44" s="35">
        <v>0</v>
      </c>
      <c r="M44" s="35">
        <v>22034</v>
      </c>
      <c r="N44" s="35">
        <v>308960</v>
      </c>
      <c r="O44" s="35">
        <v>0</v>
      </c>
      <c r="P44" s="35">
        <v>0</v>
      </c>
      <c r="Q44" s="34">
        <v>669732</v>
      </c>
    </row>
    <row r="45" spans="1:17" s="21" customFormat="1" ht="9" customHeight="1">
      <c r="A45" s="27"/>
      <c r="B45" s="36" t="s">
        <v>63</v>
      </c>
      <c r="C45" s="35">
        <v>248367</v>
      </c>
      <c r="D45" s="35">
        <v>346372</v>
      </c>
      <c r="E45" s="35">
        <v>397717</v>
      </c>
      <c r="F45" s="35">
        <v>288</v>
      </c>
      <c r="G45" s="35">
        <v>1078909</v>
      </c>
      <c r="H45" s="35">
        <v>5307049</v>
      </c>
      <c r="I45" s="35">
        <v>0</v>
      </c>
      <c r="J45" s="35">
        <v>2240861</v>
      </c>
      <c r="K45" s="35">
        <v>1651187</v>
      </c>
      <c r="L45" s="35">
        <v>565246</v>
      </c>
      <c r="M45" s="35">
        <v>1497695</v>
      </c>
      <c r="N45" s="35">
        <v>150515</v>
      </c>
      <c r="O45" s="35">
        <v>0</v>
      </c>
      <c r="P45" s="35">
        <v>0</v>
      </c>
      <c r="Q45" s="34">
        <v>13484207</v>
      </c>
    </row>
    <row r="46" spans="1:17" s="21" customFormat="1" ht="9" customHeight="1">
      <c r="A46" s="27"/>
      <c r="B46" s="36" t="s">
        <v>64</v>
      </c>
      <c r="C46" s="35">
        <v>0</v>
      </c>
      <c r="D46" s="35">
        <v>22747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4">
        <v>22747</v>
      </c>
    </row>
    <row r="47" spans="1:17" s="37" customFormat="1" ht="9.75" customHeight="1">
      <c r="A47" s="39" t="s">
        <v>65</v>
      </c>
      <c r="B47" s="38"/>
      <c r="C47" s="35">
        <v>232471</v>
      </c>
      <c r="D47" s="35">
        <v>823790</v>
      </c>
      <c r="E47" s="35">
        <v>210089</v>
      </c>
      <c r="F47" s="35">
        <v>22300</v>
      </c>
      <c r="G47" s="35">
        <v>910458</v>
      </c>
      <c r="H47" s="35">
        <v>0</v>
      </c>
      <c r="I47" s="35">
        <v>0</v>
      </c>
      <c r="J47" s="35">
        <v>1370659</v>
      </c>
      <c r="K47" s="35">
        <v>11960</v>
      </c>
      <c r="L47" s="35">
        <v>867484</v>
      </c>
      <c r="M47" s="35">
        <v>16828</v>
      </c>
      <c r="N47" s="35">
        <v>430282</v>
      </c>
      <c r="O47" s="35">
        <v>1756389</v>
      </c>
      <c r="P47" s="35">
        <v>0</v>
      </c>
      <c r="Q47" s="34">
        <v>6652710</v>
      </c>
    </row>
    <row r="48" spans="1:17" s="21" customFormat="1" ht="9" customHeight="1">
      <c r="A48" s="27"/>
      <c r="B48" s="36" t="s">
        <v>66</v>
      </c>
      <c r="C48" s="35">
        <v>3000</v>
      </c>
      <c r="D48" s="35">
        <v>-22793</v>
      </c>
      <c r="E48" s="35">
        <v>-610</v>
      </c>
      <c r="F48" s="35">
        <v>22300</v>
      </c>
      <c r="G48" s="35">
        <v>495925</v>
      </c>
      <c r="H48" s="35">
        <v>0</v>
      </c>
      <c r="I48" s="35">
        <v>0</v>
      </c>
      <c r="J48" s="35">
        <v>272000</v>
      </c>
      <c r="K48" s="35">
        <v>0</v>
      </c>
      <c r="L48" s="35">
        <v>0</v>
      </c>
      <c r="M48" s="35">
        <v>0</v>
      </c>
      <c r="N48" s="35">
        <v>430282</v>
      </c>
      <c r="O48" s="35">
        <v>1102</v>
      </c>
      <c r="P48" s="35">
        <v>0</v>
      </c>
      <c r="Q48" s="34">
        <v>1201206</v>
      </c>
    </row>
    <row r="49" spans="1:17" s="21" customFormat="1" ht="9" customHeight="1">
      <c r="A49" s="27"/>
      <c r="B49" s="36" t="s">
        <v>67</v>
      </c>
      <c r="C49" s="35">
        <v>13197</v>
      </c>
      <c r="D49" s="35">
        <v>678891</v>
      </c>
      <c r="E49" s="35">
        <v>151595</v>
      </c>
      <c r="F49" s="35">
        <v>0</v>
      </c>
      <c r="G49" s="35">
        <v>19372</v>
      </c>
      <c r="H49" s="35">
        <v>0</v>
      </c>
      <c r="I49" s="35">
        <v>0</v>
      </c>
      <c r="J49" s="35">
        <v>287343</v>
      </c>
      <c r="K49" s="35">
        <v>0</v>
      </c>
      <c r="L49" s="35">
        <v>350129</v>
      </c>
      <c r="M49" s="35">
        <v>0</v>
      </c>
      <c r="N49" s="35">
        <v>0</v>
      </c>
      <c r="O49" s="35">
        <v>318839</v>
      </c>
      <c r="P49" s="35">
        <v>0</v>
      </c>
      <c r="Q49" s="34">
        <v>1819367</v>
      </c>
    </row>
    <row r="50" spans="1:17" s="21" customFormat="1" ht="9" customHeight="1">
      <c r="A50" s="27"/>
      <c r="B50" s="36" t="s">
        <v>68</v>
      </c>
      <c r="C50" s="35">
        <v>107474</v>
      </c>
      <c r="D50" s="35">
        <v>167692</v>
      </c>
      <c r="E50" s="35">
        <v>54645</v>
      </c>
      <c r="F50" s="35">
        <v>0</v>
      </c>
      <c r="G50" s="35">
        <v>70929</v>
      </c>
      <c r="H50" s="35">
        <v>0</v>
      </c>
      <c r="I50" s="35">
        <v>0</v>
      </c>
      <c r="J50" s="35">
        <v>503418</v>
      </c>
      <c r="K50" s="35">
        <v>11960</v>
      </c>
      <c r="L50" s="35">
        <v>81330</v>
      </c>
      <c r="M50" s="35">
        <v>5519</v>
      </c>
      <c r="N50" s="35">
        <v>0</v>
      </c>
      <c r="O50" s="35">
        <v>1132935</v>
      </c>
      <c r="P50" s="35">
        <v>0</v>
      </c>
      <c r="Q50" s="34">
        <v>2135901</v>
      </c>
    </row>
    <row r="51" spans="1:17" s="21" customFormat="1" ht="9" customHeight="1">
      <c r="A51" s="27"/>
      <c r="B51" s="36" t="s">
        <v>69</v>
      </c>
      <c r="C51" s="35">
        <v>108800</v>
      </c>
      <c r="D51" s="35">
        <v>0</v>
      </c>
      <c r="E51" s="35">
        <v>0</v>
      </c>
      <c r="F51" s="35">
        <v>0</v>
      </c>
      <c r="G51" s="35">
        <v>26942</v>
      </c>
      <c r="H51" s="35">
        <v>0</v>
      </c>
      <c r="I51" s="35">
        <v>0</v>
      </c>
      <c r="J51" s="35">
        <v>286616</v>
      </c>
      <c r="K51" s="35">
        <v>0</v>
      </c>
      <c r="L51" s="35">
        <v>65475</v>
      </c>
      <c r="M51" s="35">
        <v>11309</v>
      </c>
      <c r="N51" s="35">
        <v>0</v>
      </c>
      <c r="O51" s="35">
        <v>303513</v>
      </c>
      <c r="P51" s="35">
        <v>0</v>
      </c>
      <c r="Q51" s="34">
        <v>802655</v>
      </c>
    </row>
    <row r="52" spans="1:17" s="21" customFormat="1" ht="9" customHeight="1">
      <c r="A52" s="27"/>
      <c r="B52" s="36" t="s">
        <v>70</v>
      </c>
      <c r="C52" s="35">
        <v>0</v>
      </c>
      <c r="D52" s="35">
        <v>0</v>
      </c>
      <c r="E52" s="35">
        <v>4460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4">
        <v>4460</v>
      </c>
    </row>
    <row r="53" spans="1:17" s="21" customFormat="1" ht="9" customHeight="1">
      <c r="A53" s="27"/>
      <c r="B53" s="36" t="s">
        <v>71</v>
      </c>
      <c r="C53" s="35">
        <v>0</v>
      </c>
      <c r="D53" s="35">
        <v>0</v>
      </c>
      <c r="E53" s="35">
        <v>0</v>
      </c>
      <c r="F53" s="35">
        <v>0</v>
      </c>
      <c r="G53" s="35">
        <v>297290</v>
      </c>
      <c r="H53" s="35">
        <v>0</v>
      </c>
      <c r="I53" s="35">
        <v>0</v>
      </c>
      <c r="J53" s="35">
        <v>21282</v>
      </c>
      <c r="K53" s="35">
        <v>0</v>
      </c>
      <c r="L53" s="35">
        <v>370550</v>
      </c>
      <c r="M53" s="35">
        <v>0</v>
      </c>
      <c r="N53" s="35">
        <v>0</v>
      </c>
      <c r="O53" s="35">
        <v>0</v>
      </c>
      <c r="P53" s="35">
        <v>0</v>
      </c>
      <c r="Q53" s="34">
        <v>689122</v>
      </c>
    </row>
    <row r="54" spans="1:17" s="37" customFormat="1" ht="9.75" customHeight="1">
      <c r="A54" s="39" t="s">
        <v>72</v>
      </c>
      <c r="B54" s="38"/>
      <c r="C54" s="35">
        <v>0</v>
      </c>
      <c r="D54" s="35">
        <v>61912</v>
      </c>
      <c r="E54" s="35">
        <v>51312</v>
      </c>
      <c r="F54" s="35">
        <v>0</v>
      </c>
      <c r="G54" s="35">
        <v>1441730</v>
      </c>
      <c r="H54" s="35">
        <v>0</v>
      </c>
      <c r="I54" s="35">
        <v>0</v>
      </c>
      <c r="J54" s="35">
        <v>3844796</v>
      </c>
      <c r="K54" s="35">
        <v>-4490</v>
      </c>
      <c r="L54" s="35">
        <v>4590771</v>
      </c>
      <c r="M54" s="35">
        <v>0</v>
      </c>
      <c r="N54" s="35">
        <v>3856</v>
      </c>
      <c r="O54" s="35">
        <v>5562469</v>
      </c>
      <c r="P54" s="35">
        <v>1253625</v>
      </c>
      <c r="Q54" s="34">
        <v>16805981</v>
      </c>
    </row>
    <row r="55" spans="1:17" s="21" customFormat="1" ht="9" customHeight="1">
      <c r="A55" s="27"/>
      <c r="B55" s="36" t="s">
        <v>73</v>
      </c>
      <c r="C55" s="35">
        <v>0</v>
      </c>
      <c r="D55" s="35">
        <v>61912</v>
      </c>
      <c r="E55" s="35">
        <v>51312</v>
      </c>
      <c r="F55" s="35">
        <v>0</v>
      </c>
      <c r="G55" s="35">
        <v>689464</v>
      </c>
      <c r="H55" s="35">
        <v>0</v>
      </c>
      <c r="I55" s="35">
        <v>0</v>
      </c>
      <c r="J55" s="35">
        <v>115569</v>
      </c>
      <c r="K55" s="35">
        <v>-4490</v>
      </c>
      <c r="L55" s="35">
        <v>3952405</v>
      </c>
      <c r="M55" s="35">
        <v>0</v>
      </c>
      <c r="N55" s="35">
        <v>3856</v>
      </c>
      <c r="O55" s="35">
        <v>302562</v>
      </c>
      <c r="P55" s="35">
        <v>946830</v>
      </c>
      <c r="Q55" s="34">
        <v>6119421</v>
      </c>
    </row>
    <row r="56" spans="1:17" s="21" customFormat="1" ht="9" customHeight="1">
      <c r="A56" s="27"/>
      <c r="B56" s="36" t="s">
        <v>74</v>
      </c>
      <c r="C56" s="35">
        <v>0</v>
      </c>
      <c r="D56" s="35">
        <v>0</v>
      </c>
      <c r="E56" s="35">
        <v>0</v>
      </c>
      <c r="F56" s="35">
        <v>0</v>
      </c>
      <c r="G56" s="35">
        <v>634206</v>
      </c>
      <c r="H56" s="35">
        <v>0</v>
      </c>
      <c r="I56" s="35">
        <v>0</v>
      </c>
      <c r="J56" s="35">
        <v>3624531</v>
      </c>
      <c r="K56" s="35">
        <v>0</v>
      </c>
      <c r="L56" s="35">
        <v>638366</v>
      </c>
      <c r="M56" s="35">
        <v>0</v>
      </c>
      <c r="N56" s="35">
        <v>0</v>
      </c>
      <c r="O56" s="35">
        <v>1347721</v>
      </c>
      <c r="P56" s="35">
        <v>297782</v>
      </c>
      <c r="Q56" s="34">
        <v>6542606</v>
      </c>
    </row>
    <row r="57" spans="1:17" s="21" customFormat="1" ht="9" customHeight="1">
      <c r="A57" s="27"/>
      <c r="B57" s="36" t="s">
        <v>75</v>
      </c>
      <c r="C57" s="35">
        <v>0</v>
      </c>
      <c r="D57" s="35">
        <v>0</v>
      </c>
      <c r="E57" s="35">
        <v>0</v>
      </c>
      <c r="F57" s="35">
        <v>0</v>
      </c>
      <c r="G57" s="35">
        <v>118060</v>
      </c>
      <c r="H57" s="35">
        <v>0</v>
      </c>
      <c r="I57" s="35">
        <v>0</v>
      </c>
      <c r="J57" s="35">
        <v>37584</v>
      </c>
      <c r="K57" s="35">
        <v>0</v>
      </c>
      <c r="L57" s="35">
        <v>0</v>
      </c>
      <c r="M57" s="35">
        <v>0</v>
      </c>
      <c r="N57" s="35">
        <v>0</v>
      </c>
      <c r="O57" s="35">
        <v>18656</v>
      </c>
      <c r="P57" s="35">
        <v>8337</v>
      </c>
      <c r="Q57" s="34">
        <v>182637</v>
      </c>
    </row>
    <row r="58" spans="1:17" s="21" customFormat="1" ht="9" customHeight="1">
      <c r="A58" s="27"/>
      <c r="B58" s="36" t="s">
        <v>76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67112</v>
      </c>
      <c r="K58" s="35">
        <v>0</v>
      </c>
      <c r="L58" s="35">
        <v>0</v>
      </c>
      <c r="M58" s="35">
        <v>0</v>
      </c>
      <c r="N58" s="35">
        <v>0</v>
      </c>
      <c r="O58" s="35">
        <v>1194521</v>
      </c>
      <c r="P58" s="35">
        <v>0</v>
      </c>
      <c r="Q58" s="34">
        <v>1261633</v>
      </c>
    </row>
    <row r="59" spans="1:17" s="21" customFormat="1" ht="9" customHeight="1">
      <c r="A59" s="27"/>
      <c r="B59" s="36" t="s">
        <v>77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2699008</v>
      </c>
      <c r="P59" s="35">
        <v>676</v>
      </c>
      <c r="Q59" s="34">
        <v>2699684</v>
      </c>
    </row>
    <row r="60" spans="1:17" s="21" customFormat="1" ht="3" customHeight="1">
      <c r="A60" s="29"/>
      <c r="B60" s="30"/>
      <c r="C60" s="2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0"/>
    </row>
    <row r="61" spans="1:18" s="21" customFormat="1" ht="3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20" s="21" customFormat="1" ht="9.75" customHeight="1">
      <c r="A62" s="32" t="s">
        <v>78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s="21" customFormat="1" ht="9.75" customHeight="1">
      <c r="A63" s="32" t="s">
        <v>79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1:20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1:20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1:20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1:20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1:20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1:20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1" spans="1:20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1:20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</row>
    <row r="73" spans="1:20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</row>
  </sheetData>
  <sheetProtection/>
  <printOptions horizontalCentered="1"/>
  <pageMargins left="0.5118110236220472" right="0.4724409448818898" top="0.5905511811023623" bottom="0.5905511811023623" header="0.8661417322834646" footer="0.2362204724409449"/>
  <pageSetup fitToHeight="1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showGridLines="0" zoomScalePageLayoutView="0" workbookViewId="0" topLeftCell="A1">
      <selection activeCell="B20" sqref="B20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17" width="9.28125" style="0" customWidth="1"/>
  </cols>
  <sheetData>
    <row r="1" spans="1:17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5" customFormat="1" ht="12.75">
      <c r="A2" s="3" t="str">
        <f>'[1]PRIM-CED-NET'!A2</f>
        <v>AL 31 DE ENERO DE 1998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9.5" customHeight="1">
      <c r="A4" s="6" t="s">
        <v>2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" customHeight="1">
      <c r="A5" s="9"/>
      <c r="B5" s="10"/>
      <c r="C5" s="11" t="s">
        <v>3</v>
      </c>
      <c r="D5" s="11" t="s">
        <v>4</v>
      </c>
      <c r="E5" s="11" t="s">
        <v>5</v>
      </c>
      <c r="F5" s="11" t="s">
        <v>5</v>
      </c>
      <c r="G5" s="11" t="s">
        <v>5</v>
      </c>
      <c r="H5" s="11" t="s">
        <v>6</v>
      </c>
      <c r="I5" s="11"/>
      <c r="J5" s="11" t="s">
        <v>7</v>
      </c>
      <c r="K5" s="11" t="s">
        <v>8</v>
      </c>
      <c r="L5" s="11"/>
      <c r="M5" s="11" t="s">
        <v>9</v>
      </c>
      <c r="N5" s="11" t="s">
        <v>10</v>
      </c>
      <c r="O5" s="11"/>
      <c r="P5" s="11"/>
      <c r="Q5" s="11"/>
    </row>
    <row r="6" spans="1:17" ht="13.5">
      <c r="A6" s="12"/>
      <c r="B6" s="13" t="s">
        <v>11</v>
      </c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14" t="s">
        <v>19</v>
      </c>
      <c r="K6" s="14" t="s">
        <v>20</v>
      </c>
      <c r="L6" s="14" t="s">
        <v>21</v>
      </c>
      <c r="M6" s="14" t="s">
        <v>22</v>
      </c>
      <c r="N6" s="14" t="s">
        <v>23</v>
      </c>
      <c r="O6" s="14" t="s">
        <v>24</v>
      </c>
      <c r="P6" s="14" t="s">
        <v>25</v>
      </c>
      <c r="Q6" s="14" t="s">
        <v>26</v>
      </c>
    </row>
    <row r="7" spans="1:17" ht="4.5" customHeight="1">
      <c r="A7" s="15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21" customFormat="1" ht="9" customHeight="1">
      <c r="A8" s="18"/>
      <c r="B8" s="19"/>
      <c r="C8" s="18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9"/>
    </row>
    <row r="9" spans="1:17" s="26" customFormat="1" ht="9" customHeight="1">
      <c r="A9" s="22" t="s">
        <v>27</v>
      </c>
      <c r="B9" s="23"/>
      <c r="C9" s="24">
        <v>451389</v>
      </c>
      <c r="D9" s="24">
        <v>7311165</v>
      </c>
      <c r="E9" s="24">
        <v>580242</v>
      </c>
      <c r="F9" s="24">
        <v>0</v>
      </c>
      <c r="G9" s="24">
        <v>3682671</v>
      </c>
      <c r="H9" s="24">
        <v>10286553</v>
      </c>
      <c r="I9" s="24">
        <v>138720</v>
      </c>
      <c r="J9" s="24">
        <v>1930579</v>
      </c>
      <c r="K9" s="24">
        <v>1116687</v>
      </c>
      <c r="L9" s="24">
        <v>2186954</v>
      </c>
      <c r="M9" s="24">
        <v>1239108</v>
      </c>
      <c r="N9" s="24">
        <v>1098455</v>
      </c>
      <c r="O9" s="24">
        <v>780980</v>
      </c>
      <c r="P9" s="24">
        <v>623353</v>
      </c>
      <c r="Q9" s="25">
        <v>31426856</v>
      </c>
    </row>
    <row r="10" spans="1:17" s="26" customFormat="1" ht="9" customHeight="1">
      <c r="A10" s="22" t="s">
        <v>28</v>
      </c>
      <c r="B10" s="23"/>
      <c r="C10" s="24">
        <v>196435</v>
      </c>
      <c r="D10" s="24">
        <v>6912926</v>
      </c>
      <c r="E10" s="24">
        <v>425627</v>
      </c>
      <c r="F10" s="24">
        <v>0</v>
      </c>
      <c r="G10" s="24">
        <v>1029875</v>
      </c>
      <c r="H10" s="24">
        <v>9769753</v>
      </c>
      <c r="I10" s="24">
        <v>138720</v>
      </c>
      <c r="J10" s="24">
        <v>1356118</v>
      </c>
      <c r="K10" s="24">
        <v>1090730</v>
      </c>
      <c r="L10" s="24">
        <v>1858855</v>
      </c>
      <c r="M10" s="24">
        <v>1236201</v>
      </c>
      <c r="N10" s="24">
        <v>781893</v>
      </c>
      <c r="O10" s="24">
        <v>0</v>
      </c>
      <c r="P10" s="24">
        <v>0</v>
      </c>
      <c r="Q10" s="25">
        <v>24797133</v>
      </c>
    </row>
    <row r="11" spans="1:17" s="21" customFormat="1" ht="9" customHeight="1">
      <c r="A11" s="27"/>
      <c r="B11" s="28" t="s">
        <v>29</v>
      </c>
      <c r="C11" s="24">
        <v>10200</v>
      </c>
      <c r="D11" s="24">
        <v>1371205</v>
      </c>
      <c r="E11" s="24">
        <v>19261</v>
      </c>
      <c r="F11" s="24">
        <v>0</v>
      </c>
      <c r="G11" s="24">
        <v>0</v>
      </c>
      <c r="H11" s="24">
        <v>1406738</v>
      </c>
      <c r="I11" s="24">
        <v>0</v>
      </c>
      <c r="J11" s="24">
        <v>454399</v>
      </c>
      <c r="K11" s="24">
        <v>79761</v>
      </c>
      <c r="L11" s="24">
        <v>1588399</v>
      </c>
      <c r="M11" s="24">
        <v>6037</v>
      </c>
      <c r="N11" s="24">
        <v>112089</v>
      </c>
      <c r="O11" s="24">
        <v>0</v>
      </c>
      <c r="P11" s="24">
        <v>0</v>
      </c>
      <c r="Q11" s="25">
        <v>5048088</v>
      </c>
    </row>
    <row r="12" spans="1:17" s="21" customFormat="1" ht="9" customHeight="1">
      <c r="A12" s="27"/>
      <c r="B12" s="28" t="s">
        <v>30</v>
      </c>
      <c r="C12" s="24">
        <v>83962</v>
      </c>
      <c r="D12" s="24">
        <v>3739682</v>
      </c>
      <c r="E12" s="24">
        <v>0</v>
      </c>
      <c r="F12" s="24">
        <v>0</v>
      </c>
      <c r="G12" s="24">
        <v>658902</v>
      </c>
      <c r="H12" s="24">
        <v>270015</v>
      </c>
      <c r="I12" s="24">
        <v>0</v>
      </c>
      <c r="J12" s="24">
        <v>0</v>
      </c>
      <c r="K12" s="24">
        <v>0</v>
      </c>
      <c r="L12" s="24">
        <v>0</v>
      </c>
      <c r="M12" s="24">
        <v>846742</v>
      </c>
      <c r="N12" s="24">
        <v>0</v>
      </c>
      <c r="O12" s="24">
        <v>0</v>
      </c>
      <c r="P12" s="24">
        <v>0</v>
      </c>
      <c r="Q12" s="25">
        <v>5599303</v>
      </c>
    </row>
    <row r="13" spans="1:17" s="21" customFormat="1" ht="9" customHeight="1">
      <c r="A13" s="27"/>
      <c r="B13" s="28" t="s">
        <v>31</v>
      </c>
      <c r="C13" s="24">
        <v>0</v>
      </c>
      <c r="D13" s="24">
        <v>0</v>
      </c>
      <c r="E13" s="24">
        <v>27718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5">
        <v>27718</v>
      </c>
    </row>
    <row r="14" spans="1:17" s="21" customFormat="1" ht="9" customHeight="1">
      <c r="A14" s="27"/>
      <c r="B14" s="28" t="s">
        <v>32</v>
      </c>
      <c r="C14" s="24">
        <v>0</v>
      </c>
      <c r="D14" s="24">
        <v>-79843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5">
        <v>-79843</v>
      </c>
    </row>
    <row r="15" spans="1:17" s="21" customFormat="1" ht="9" customHeight="1">
      <c r="A15" s="27"/>
      <c r="B15" s="28" t="s">
        <v>33</v>
      </c>
      <c r="C15" s="24">
        <v>0</v>
      </c>
      <c r="D15" s="24">
        <v>2838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266</v>
      </c>
      <c r="N15" s="24">
        <v>0</v>
      </c>
      <c r="O15" s="24">
        <v>0</v>
      </c>
      <c r="P15" s="24">
        <v>0</v>
      </c>
      <c r="Q15" s="25">
        <v>3104</v>
      </c>
    </row>
    <row r="16" spans="1:17" s="21" customFormat="1" ht="9" customHeight="1">
      <c r="A16" s="27"/>
      <c r="B16" s="28" t="s">
        <v>34</v>
      </c>
      <c r="C16" s="24">
        <v>60131</v>
      </c>
      <c r="D16" s="24">
        <v>-53189</v>
      </c>
      <c r="E16" s="24">
        <v>117991</v>
      </c>
      <c r="F16" s="24">
        <v>0</v>
      </c>
      <c r="G16" s="24">
        <v>51387</v>
      </c>
      <c r="H16" s="24">
        <v>207201</v>
      </c>
      <c r="I16" s="24">
        <v>0</v>
      </c>
      <c r="J16" s="24">
        <v>281226</v>
      </c>
      <c r="K16" s="24">
        <v>534032</v>
      </c>
      <c r="L16" s="24">
        <v>264321</v>
      </c>
      <c r="M16" s="24">
        <v>22237</v>
      </c>
      <c r="N16" s="24">
        <v>97456</v>
      </c>
      <c r="O16" s="24">
        <v>0</v>
      </c>
      <c r="P16" s="24">
        <v>0</v>
      </c>
      <c r="Q16" s="25">
        <v>1582793</v>
      </c>
    </row>
    <row r="17" spans="1:17" s="21" customFormat="1" ht="9" customHeight="1">
      <c r="A17" s="27"/>
      <c r="B17" s="28" t="s">
        <v>35</v>
      </c>
      <c r="C17" s="24">
        <v>0</v>
      </c>
      <c r="D17" s="24">
        <v>-284963</v>
      </c>
      <c r="E17" s="24">
        <v>142365</v>
      </c>
      <c r="F17" s="24">
        <v>0</v>
      </c>
      <c r="G17" s="24">
        <v>0</v>
      </c>
      <c r="H17" s="24">
        <v>0</v>
      </c>
      <c r="I17" s="24">
        <v>0</v>
      </c>
      <c r="J17" s="24">
        <v>89163</v>
      </c>
      <c r="K17" s="24">
        <v>-15516</v>
      </c>
      <c r="L17" s="24">
        <v>-59527</v>
      </c>
      <c r="M17" s="24">
        <v>0</v>
      </c>
      <c r="N17" s="24">
        <v>270660</v>
      </c>
      <c r="O17" s="24">
        <v>0</v>
      </c>
      <c r="P17" s="24">
        <v>0</v>
      </c>
      <c r="Q17" s="25">
        <v>142182</v>
      </c>
    </row>
    <row r="18" spans="1:17" s="21" customFormat="1" ht="9" customHeight="1">
      <c r="A18" s="27"/>
      <c r="B18" s="28" t="s">
        <v>36</v>
      </c>
      <c r="C18" s="24">
        <v>0</v>
      </c>
      <c r="D18" s="24">
        <v>2194315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-98</v>
      </c>
      <c r="O18" s="24">
        <v>0</v>
      </c>
      <c r="P18" s="24">
        <v>0</v>
      </c>
      <c r="Q18" s="25">
        <v>2194217</v>
      </c>
    </row>
    <row r="19" spans="1:17" s="21" customFormat="1" ht="9" customHeight="1">
      <c r="A19" s="27"/>
      <c r="B19" s="28" t="s">
        <v>37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39076</v>
      </c>
      <c r="O19" s="24">
        <v>0</v>
      </c>
      <c r="P19" s="24">
        <v>0</v>
      </c>
      <c r="Q19" s="25">
        <v>39076</v>
      </c>
    </row>
    <row r="20" spans="1:17" s="21" customFormat="1" ht="9" customHeight="1">
      <c r="A20" s="27"/>
      <c r="B20" s="28" t="s">
        <v>38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5">
        <v>0</v>
      </c>
    </row>
    <row r="21" spans="1:17" s="21" customFormat="1" ht="9" customHeight="1">
      <c r="A21" s="27"/>
      <c r="B21" s="28" t="s">
        <v>39</v>
      </c>
      <c r="C21" s="24">
        <v>-19998</v>
      </c>
      <c r="D21" s="24">
        <v>-12883</v>
      </c>
      <c r="E21" s="24">
        <v>-4924</v>
      </c>
      <c r="F21" s="24">
        <v>0</v>
      </c>
      <c r="G21" s="24">
        <v>0</v>
      </c>
      <c r="H21" s="24">
        <v>336872</v>
      </c>
      <c r="I21" s="24">
        <v>0</v>
      </c>
      <c r="J21" s="24">
        <v>15794</v>
      </c>
      <c r="K21" s="24">
        <v>381193</v>
      </c>
      <c r="L21" s="24">
        <v>0</v>
      </c>
      <c r="M21" s="24">
        <v>134182</v>
      </c>
      <c r="N21" s="24">
        <v>-3003</v>
      </c>
      <c r="O21" s="24">
        <v>0</v>
      </c>
      <c r="P21" s="24">
        <v>0</v>
      </c>
      <c r="Q21" s="25">
        <v>827234</v>
      </c>
    </row>
    <row r="22" spans="1:17" s="21" customFormat="1" ht="9" customHeight="1">
      <c r="A22" s="27"/>
      <c r="B22" s="28" t="s">
        <v>40</v>
      </c>
      <c r="C22" s="24">
        <v>0</v>
      </c>
      <c r="D22" s="24">
        <v>-70063</v>
      </c>
      <c r="E22" s="24">
        <v>5296</v>
      </c>
      <c r="F22" s="24">
        <v>0</v>
      </c>
      <c r="G22" s="24">
        <v>134098</v>
      </c>
      <c r="H22" s="24">
        <v>-207671</v>
      </c>
      <c r="I22" s="24">
        <v>0</v>
      </c>
      <c r="J22" s="24">
        <v>217751</v>
      </c>
      <c r="K22" s="24">
        <v>0</v>
      </c>
      <c r="L22" s="24">
        <v>0</v>
      </c>
      <c r="M22" s="24">
        <v>4784</v>
      </c>
      <c r="N22" s="24">
        <v>-2888</v>
      </c>
      <c r="O22" s="24">
        <v>0</v>
      </c>
      <c r="P22" s="24">
        <v>0</v>
      </c>
      <c r="Q22" s="25">
        <v>81307</v>
      </c>
    </row>
    <row r="23" spans="1:17" s="21" customFormat="1" ht="9" customHeight="1">
      <c r="A23" s="27"/>
      <c r="B23" s="28" t="s">
        <v>41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5">
        <v>0</v>
      </c>
    </row>
    <row r="24" spans="1:17" s="21" customFormat="1" ht="9" customHeight="1">
      <c r="A24" s="27"/>
      <c r="B24" s="28" t="s">
        <v>42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-80000</v>
      </c>
      <c r="I24" s="24">
        <v>0</v>
      </c>
      <c r="J24" s="24">
        <v>-110128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5">
        <v>-190128</v>
      </c>
    </row>
    <row r="25" spans="1:17" s="21" customFormat="1" ht="9" customHeight="1">
      <c r="A25" s="27"/>
      <c r="B25" s="28" t="s">
        <v>43</v>
      </c>
      <c r="C25" s="24">
        <v>17623</v>
      </c>
      <c r="D25" s="24">
        <v>0</v>
      </c>
      <c r="E25" s="24">
        <v>3329</v>
      </c>
      <c r="F25" s="24">
        <v>0</v>
      </c>
      <c r="G25" s="24">
        <v>0</v>
      </c>
      <c r="H25" s="24">
        <v>392</v>
      </c>
      <c r="I25" s="24">
        <v>0</v>
      </c>
      <c r="J25" s="24">
        <v>68231</v>
      </c>
      <c r="K25" s="24">
        <v>1751</v>
      </c>
      <c r="L25" s="24">
        <v>5468</v>
      </c>
      <c r="M25" s="24">
        <v>7038</v>
      </c>
      <c r="N25" s="24">
        <v>-3213</v>
      </c>
      <c r="O25" s="24">
        <v>0</v>
      </c>
      <c r="P25" s="24">
        <v>0</v>
      </c>
      <c r="Q25" s="25">
        <v>100618</v>
      </c>
    </row>
    <row r="26" spans="1:17" s="21" customFormat="1" ht="9" customHeight="1">
      <c r="A26" s="27"/>
      <c r="B26" s="28" t="s">
        <v>44</v>
      </c>
      <c r="C26" s="24">
        <v>-86426</v>
      </c>
      <c r="D26" s="24">
        <v>0</v>
      </c>
      <c r="E26" s="24">
        <v>0</v>
      </c>
      <c r="F26" s="24">
        <v>0</v>
      </c>
      <c r="G26" s="24">
        <v>0</v>
      </c>
      <c r="H26" s="24">
        <v>295945</v>
      </c>
      <c r="I26" s="24">
        <v>0</v>
      </c>
      <c r="J26" s="24">
        <v>343300</v>
      </c>
      <c r="K26" s="24">
        <v>18461</v>
      </c>
      <c r="L26" s="24">
        <v>307</v>
      </c>
      <c r="M26" s="24">
        <v>10173</v>
      </c>
      <c r="N26" s="24">
        <v>151742</v>
      </c>
      <c r="O26" s="24">
        <v>0</v>
      </c>
      <c r="P26" s="24">
        <v>0</v>
      </c>
      <c r="Q26" s="25">
        <v>733502</v>
      </c>
    </row>
    <row r="27" spans="1:17" s="21" customFormat="1" ht="9" customHeight="1">
      <c r="A27" s="27"/>
      <c r="B27" s="28" t="s">
        <v>45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6908</v>
      </c>
      <c r="I27" s="24">
        <v>0</v>
      </c>
      <c r="J27" s="24">
        <v>0</v>
      </c>
      <c r="K27" s="24">
        <v>0</v>
      </c>
      <c r="L27" s="24">
        <v>0</v>
      </c>
      <c r="M27" s="24">
        <v>-4487</v>
      </c>
      <c r="N27" s="24">
        <v>0</v>
      </c>
      <c r="O27" s="24">
        <v>0</v>
      </c>
      <c r="P27" s="24">
        <v>0</v>
      </c>
      <c r="Q27" s="25">
        <v>2420</v>
      </c>
    </row>
    <row r="28" spans="1:17" s="21" customFormat="1" ht="9" customHeight="1">
      <c r="A28" s="27"/>
      <c r="B28" s="28" t="s">
        <v>46</v>
      </c>
      <c r="C28" s="24">
        <v>93761</v>
      </c>
      <c r="D28" s="24">
        <v>-24026</v>
      </c>
      <c r="E28" s="24">
        <v>76055</v>
      </c>
      <c r="F28" s="24">
        <v>0</v>
      </c>
      <c r="G28" s="24">
        <v>84574</v>
      </c>
      <c r="H28" s="24">
        <v>-465125</v>
      </c>
      <c r="I28" s="24">
        <v>0</v>
      </c>
      <c r="J28" s="24">
        <v>6115</v>
      </c>
      <c r="K28" s="24">
        <v>64396</v>
      </c>
      <c r="L28" s="24">
        <v>23858</v>
      </c>
      <c r="M28" s="24">
        <v>149185</v>
      </c>
      <c r="N28" s="24">
        <v>88964</v>
      </c>
      <c r="O28" s="24">
        <v>0</v>
      </c>
      <c r="P28" s="24">
        <v>0</v>
      </c>
      <c r="Q28" s="25">
        <v>97757</v>
      </c>
    </row>
    <row r="29" spans="1:17" s="21" customFormat="1" ht="9" customHeight="1">
      <c r="A29" s="27"/>
      <c r="B29" s="28" t="s">
        <v>47</v>
      </c>
      <c r="C29" s="24">
        <v>10363</v>
      </c>
      <c r="D29" s="24">
        <v>0</v>
      </c>
      <c r="E29" s="24">
        <v>0</v>
      </c>
      <c r="F29" s="24">
        <v>0</v>
      </c>
      <c r="G29" s="24">
        <v>87994</v>
      </c>
      <c r="H29" s="24">
        <v>0</v>
      </c>
      <c r="I29" s="24">
        <v>0</v>
      </c>
      <c r="J29" s="24">
        <v>0</v>
      </c>
      <c r="K29" s="24">
        <v>-691</v>
      </c>
      <c r="L29" s="24">
        <v>0</v>
      </c>
      <c r="M29" s="24">
        <v>22568</v>
      </c>
      <c r="N29" s="24">
        <v>-56599</v>
      </c>
      <c r="O29" s="24">
        <v>0</v>
      </c>
      <c r="P29" s="24">
        <v>0</v>
      </c>
      <c r="Q29" s="25">
        <v>63634</v>
      </c>
    </row>
    <row r="30" spans="1:17" s="21" customFormat="1" ht="9" customHeight="1">
      <c r="A30" s="27"/>
      <c r="B30" s="28" t="s">
        <v>48</v>
      </c>
      <c r="C30" s="24">
        <v>0</v>
      </c>
      <c r="D30" s="24">
        <v>97700</v>
      </c>
      <c r="E30" s="24">
        <v>-8415</v>
      </c>
      <c r="F30" s="24">
        <v>0</v>
      </c>
      <c r="G30" s="24">
        <v>0</v>
      </c>
      <c r="H30" s="24">
        <v>205</v>
      </c>
      <c r="I30" s="24">
        <v>0</v>
      </c>
      <c r="J30" s="24">
        <v>0</v>
      </c>
      <c r="K30" s="24">
        <v>16556</v>
      </c>
      <c r="L30" s="24">
        <v>25831</v>
      </c>
      <c r="M30" s="24">
        <v>39941</v>
      </c>
      <c r="N30" s="24">
        <v>72030</v>
      </c>
      <c r="O30" s="24">
        <v>0</v>
      </c>
      <c r="P30" s="24">
        <v>0</v>
      </c>
      <c r="Q30" s="25">
        <v>243848</v>
      </c>
    </row>
    <row r="31" spans="1:17" s="21" customFormat="1" ht="9" customHeight="1">
      <c r="A31" s="27"/>
      <c r="B31" s="28" t="s">
        <v>49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7752000</v>
      </c>
      <c r="I31" s="24">
        <v>0</v>
      </c>
      <c r="J31" s="24">
        <v>6378</v>
      </c>
      <c r="K31" s="24">
        <v>0</v>
      </c>
      <c r="L31" s="24">
        <v>1</v>
      </c>
      <c r="M31" s="24">
        <v>15</v>
      </c>
      <c r="N31" s="24">
        <v>0</v>
      </c>
      <c r="O31" s="24">
        <v>0</v>
      </c>
      <c r="P31" s="24">
        <v>0</v>
      </c>
      <c r="Q31" s="25">
        <v>7758395</v>
      </c>
    </row>
    <row r="32" spans="1:17" s="21" customFormat="1" ht="9" customHeight="1">
      <c r="A32" s="27"/>
      <c r="B32" s="28" t="s">
        <v>50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5">
        <v>0</v>
      </c>
    </row>
    <row r="33" spans="1:17" s="21" customFormat="1" ht="9" customHeight="1">
      <c r="A33" s="27"/>
      <c r="B33" s="28" t="s">
        <v>51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914</v>
      </c>
      <c r="I33" s="24">
        <v>0</v>
      </c>
      <c r="J33" s="24">
        <v>0</v>
      </c>
      <c r="K33" s="24">
        <v>0</v>
      </c>
      <c r="L33" s="24">
        <v>348</v>
      </c>
      <c r="M33" s="24">
        <v>0</v>
      </c>
      <c r="N33" s="24">
        <v>0</v>
      </c>
      <c r="O33" s="24">
        <v>0</v>
      </c>
      <c r="P33" s="24">
        <v>0</v>
      </c>
      <c r="Q33" s="25">
        <v>1262</v>
      </c>
    </row>
    <row r="34" spans="1:17" s="21" customFormat="1" ht="9" customHeight="1">
      <c r="A34" s="27"/>
      <c r="B34" s="28" t="s">
        <v>52</v>
      </c>
      <c r="C34" s="24">
        <v>26820</v>
      </c>
      <c r="D34" s="24">
        <v>32153</v>
      </c>
      <c r="E34" s="24">
        <v>-34126</v>
      </c>
      <c r="F34" s="24">
        <v>0</v>
      </c>
      <c r="G34" s="24">
        <v>12920</v>
      </c>
      <c r="H34" s="24">
        <v>146418</v>
      </c>
      <c r="I34" s="24">
        <v>0</v>
      </c>
      <c r="J34" s="24">
        <v>-16112</v>
      </c>
      <c r="K34" s="24">
        <v>0</v>
      </c>
      <c r="L34" s="24">
        <v>43086</v>
      </c>
      <c r="M34" s="24">
        <v>-2480</v>
      </c>
      <c r="N34" s="24">
        <v>-35166</v>
      </c>
      <c r="O34" s="24">
        <v>0</v>
      </c>
      <c r="P34" s="24">
        <v>0</v>
      </c>
      <c r="Q34" s="25">
        <v>173513</v>
      </c>
    </row>
    <row r="35" spans="1:17" s="21" customFormat="1" ht="9" customHeight="1">
      <c r="A35" s="27"/>
      <c r="B35" s="28" t="s">
        <v>53</v>
      </c>
      <c r="C35" s="24">
        <v>0</v>
      </c>
      <c r="D35" s="24">
        <v>0</v>
      </c>
      <c r="E35" s="24">
        <v>81078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5">
        <v>81078</v>
      </c>
    </row>
    <row r="36" spans="1:17" s="21" customFormat="1" ht="9" customHeight="1">
      <c r="A36" s="27"/>
      <c r="B36" s="28" t="s">
        <v>54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5">
        <v>0</v>
      </c>
    </row>
    <row r="37" spans="1:17" s="21" customFormat="1" ht="9" customHeight="1">
      <c r="A37" s="27"/>
      <c r="B37" s="28" t="s">
        <v>55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138720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138720</v>
      </c>
    </row>
    <row r="38" spans="1:17" s="21" customFormat="1" ht="9" customHeight="1">
      <c r="A38" s="27"/>
      <c r="B38" s="28" t="s">
        <v>56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10787</v>
      </c>
      <c r="L38" s="24">
        <v>-33237</v>
      </c>
      <c r="M38" s="24">
        <v>0</v>
      </c>
      <c r="N38" s="24">
        <v>50845</v>
      </c>
      <c r="O38" s="24">
        <v>0</v>
      </c>
      <c r="P38" s="24">
        <v>0</v>
      </c>
      <c r="Q38" s="25">
        <v>28395</v>
      </c>
    </row>
    <row r="39" spans="1:17" s="21" customFormat="1" ht="9" customHeight="1">
      <c r="A39" s="27"/>
      <c r="B39" s="28" t="s">
        <v>57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98940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5">
        <v>98940</v>
      </c>
    </row>
    <row r="40" spans="1:17" s="21" customFormat="1" ht="9" customHeight="1">
      <c r="A40" s="27"/>
      <c r="B40" s="28" t="s">
        <v>58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5">
        <v>0</v>
      </c>
    </row>
    <row r="41" spans="1:17" s="26" customFormat="1" ht="9" customHeight="1">
      <c r="A41" s="22" t="s">
        <v>59</v>
      </c>
      <c r="B41" s="23"/>
      <c r="C41" s="24">
        <v>110874</v>
      </c>
      <c r="D41" s="24">
        <v>2920</v>
      </c>
      <c r="E41" s="24">
        <v>100687</v>
      </c>
      <c r="F41" s="24">
        <v>0</v>
      </c>
      <c r="G41" s="24">
        <v>222211</v>
      </c>
      <c r="H41" s="24">
        <v>516800</v>
      </c>
      <c r="I41" s="24">
        <v>0</v>
      </c>
      <c r="J41" s="24">
        <v>52793</v>
      </c>
      <c r="K41" s="24">
        <v>0</v>
      </c>
      <c r="L41" s="24">
        <v>101365</v>
      </c>
      <c r="M41" s="24">
        <v>147</v>
      </c>
      <c r="N41" s="24">
        <v>9250</v>
      </c>
      <c r="O41" s="24">
        <v>0</v>
      </c>
      <c r="P41" s="24">
        <v>0</v>
      </c>
      <c r="Q41" s="25">
        <v>1117048</v>
      </c>
    </row>
    <row r="42" spans="1:17" s="21" customFormat="1" ht="9" customHeight="1">
      <c r="A42" s="27"/>
      <c r="B42" s="28" t="s">
        <v>60</v>
      </c>
      <c r="C42" s="24">
        <v>108865</v>
      </c>
      <c r="D42" s="24">
        <v>2920</v>
      </c>
      <c r="E42" s="24">
        <v>100687</v>
      </c>
      <c r="F42" s="24">
        <v>0</v>
      </c>
      <c r="G42" s="24">
        <v>222211</v>
      </c>
      <c r="H42" s="24">
        <v>516800</v>
      </c>
      <c r="I42" s="24">
        <v>0</v>
      </c>
      <c r="J42" s="24">
        <v>0</v>
      </c>
      <c r="K42" s="24">
        <v>0</v>
      </c>
      <c r="L42" s="24">
        <v>101365</v>
      </c>
      <c r="M42" s="24">
        <v>147</v>
      </c>
      <c r="N42" s="24">
        <v>-11686</v>
      </c>
      <c r="O42" s="24">
        <v>0</v>
      </c>
      <c r="P42" s="24">
        <v>0</v>
      </c>
      <c r="Q42" s="25">
        <v>1041309</v>
      </c>
    </row>
    <row r="43" spans="1:17" s="21" customFormat="1" ht="9" customHeight="1">
      <c r="A43" s="27"/>
      <c r="B43" s="28" t="s">
        <v>61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5">
        <v>0</v>
      </c>
    </row>
    <row r="44" spans="1:17" s="21" customFormat="1" ht="9" customHeight="1">
      <c r="A44" s="27"/>
      <c r="B44" s="28" t="s">
        <v>62</v>
      </c>
      <c r="C44" s="24">
        <v>2009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5">
        <v>2009</v>
      </c>
    </row>
    <row r="45" spans="1:17" s="21" customFormat="1" ht="9" customHeight="1">
      <c r="A45" s="27"/>
      <c r="B45" s="28" t="s">
        <v>63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52793</v>
      </c>
      <c r="K45" s="24">
        <v>0</v>
      </c>
      <c r="L45" s="24">
        <v>0</v>
      </c>
      <c r="M45" s="24">
        <v>0</v>
      </c>
      <c r="N45" s="24">
        <v>20937</v>
      </c>
      <c r="O45" s="24">
        <v>0</v>
      </c>
      <c r="P45" s="24">
        <v>0</v>
      </c>
      <c r="Q45" s="25">
        <v>73729</v>
      </c>
    </row>
    <row r="46" spans="1:17" s="21" customFormat="1" ht="9" customHeight="1">
      <c r="A46" s="27"/>
      <c r="B46" s="28" t="s">
        <v>64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5">
        <v>0</v>
      </c>
    </row>
    <row r="47" spans="1:17" s="26" customFormat="1" ht="9" customHeight="1">
      <c r="A47" s="22" t="s">
        <v>65</v>
      </c>
      <c r="B47" s="23"/>
      <c r="C47" s="24">
        <v>144079</v>
      </c>
      <c r="D47" s="24">
        <v>395319</v>
      </c>
      <c r="E47" s="24">
        <v>53928</v>
      </c>
      <c r="F47" s="24">
        <v>0</v>
      </c>
      <c r="G47" s="24">
        <v>17074</v>
      </c>
      <c r="H47" s="24">
        <v>0</v>
      </c>
      <c r="I47" s="24">
        <v>0</v>
      </c>
      <c r="J47" s="24">
        <v>521669</v>
      </c>
      <c r="K47" s="24">
        <v>25957</v>
      </c>
      <c r="L47" s="24">
        <v>226734</v>
      </c>
      <c r="M47" s="24">
        <v>2759</v>
      </c>
      <c r="N47" s="24">
        <v>307312</v>
      </c>
      <c r="O47" s="24">
        <v>254524</v>
      </c>
      <c r="P47" s="24">
        <v>0</v>
      </c>
      <c r="Q47" s="25">
        <v>1949355</v>
      </c>
    </row>
    <row r="48" spans="1:17" s="21" customFormat="1" ht="9" customHeight="1">
      <c r="A48" s="27"/>
      <c r="B48" s="28" t="s">
        <v>66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190482</v>
      </c>
      <c r="K48" s="24">
        <v>0</v>
      </c>
      <c r="L48" s="24">
        <v>0</v>
      </c>
      <c r="M48" s="24">
        <v>0</v>
      </c>
      <c r="N48" s="24">
        <v>307312</v>
      </c>
      <c r="O48" s="24">
        <v>76228</v>
      </c>
      <c r="P48" s="24">
        <v>0</v>
      </c>
      <c r="Q48" s="25">
        <v>574022</v>
      </c>
    </row>
    <row r="49" spans="1:17" s="21" customFormat="1" ht="9" customHeight="1">
      <c r="A49" s="27"/>
      <c r="B49" s="28" t="s">
        <v>67</v>
      </c>
      <c r="C49" s="24">
        <v>0</v>
      </c>
      <c r="D49" s="24">
        <v>341454</v>
      </c>
      <c r="E49" s="24">
        <v>19121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151164</v>
      </c>
      <c r="M49" s="24">
        <v>0</v>
      </c>
      <c r="N49" s="24">
        <v>0</v>
      </c>
      <c r="O49" s="24">
        <v>0</v>
      </c>
      <c r="P49" s="24">
        <v>0</v>
      </c>
      <c r="Q49" s="25">
        <v>511739</v>
      </c>
    </row>
    <row r="50" spans="1:17" s="21" customFormat="1" ht="9" customHeight="1">
      <c r="A50" s="27"/>
      <c r="B50" s="28" t="s">
        <v>68</v>
      </c>
      <c r="C50" s="24">
        <v>89679</v>
      </c>
      <c r="D50" s="24">
        <v>53865</v>
      </c>
      <c r="E50" s="24">
        <v>34806</v>
      </c>
      <c r="F50" s="24">
        <v>0</v>
      </c>
      <c r="G50" s="24">
        <v>14726</v>
      </c>
      <c r="H50" s="24">
        <v>0</v>
      </c>
      <c r="I50" s="24">
        <v>0</v>
      </c>
      <c r="J50" s="24">
        <v>331187</v>
      </c>
      <c r="K50" s="24">
        <v>25957</v>
      </c>
      <c r="L50" s="24">
        <v>38810</v>
      </c>
      <c r="M50" s="24">
        <v>2759</v>
      </c>
      <c r="N50" s="24">
        <v>0</v>
      </c>
      <c r="O50" s="24">
        <v>84828</v>
      </c>
      <c r="P50" s="24">
        <v>0</v>
      </c>
      <c r="Q50" s="25">
        <v>676617</v>
      </c>
    </row>
    <row r="51" spans="1:17" s="21" customFormat="1" ht="9" customHeight="1">
      <c r="A51" s="27"/>
      <c r="B51" s="28" t="s">
        <v>69</v>
      </c>
      <c r="C51" s="24">
        <v>54400</v>
      </c>
      <c r="D51" s="24">
        <v>0</v>
      </c>
      <c r="E51" s="24">
        <v>0</v>
      </c>
      <c r="F51" s="24">
        <v>0</v>
      </c>
      <c r="G51" s="24">
        <v>2349</v>
      </c>
      <c r="H51" s="24">
        <v>0</v>
      </c>
      <c r="I51" s="24">
        <v>0</v>
      </c>
      <c r="J51" s="24">
        <v>0</v>
      </c>
      <c r="K51" s="24">
        <v>0</v>
      </c>
      <c r="L51" s="24">
        <v>36760</v>
      </c>
      <c r="M51" s="24">
        <v>0</v>
      </c>
      <c r="N51" s="24">
        <v>0</v>
      </c>
      <c r="O51" s="24">
        <v>93468</v>
      </c>
      <c r="P51" s="24">
        <v>0</v>
      </c>
      <c r="Q51" s="25">
        <v>186976</v>
      </c>
    </row>
    <row r="52" spans="1:17" s="21" customFormat="1" ht="9" customHeight="1">
      <c r="A52" s="27"/>
      <c r="B52" s="28" t="s">
        <v>70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5">
        <v>0</v>
      </c>
    </row>
    <row r="53" spans="1:17" s="21" customFormat="1" ht="9" customHeight="1">
      <c r="A53" s="27"/>
      <c r="B53" s="28" t="s">
        <v>71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5">
        <v>0</v>
      </c>
    </row>
    <row r="54" spans="1:17" s="26" customFormat="1" ht="9" customHeight="1">
      <c r="A54" s="22" t="s">
        <v>72</v>
      </c>
      <c r="B54" s="23"/>
      <c r="C54" s="24">
        <v>0</v>
      </c>
      <c r="D54" s="24">
        <v>0</v>
      </c>
      <c r="E54" s="24">
        <v>0</v>
      </c>
      <c r="F54" s="24">
        <v>0</v>
      </c>
      <c r="G54" s="24">
        <v>2413510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526456</v>
      </c>
      <c r="P54" s="24">
        <v>623353</v>
      </c>
      <c r="Q54" s="25">
        <v>3563319</v>
      </c>
    </row>
    <row r="55" spans="1:17" s="21" customFormat="1" ht="9" customHeight="1">
      <c r="A55" s="27"/>
      <c r="B55" s="28" t="s">
        <v>73</v>
      </c>
      <c r="C55" s="24">
        <v>0</v>
      </c>
      <c r="D55" s="24">
        <v>0</v>
      </c>
      <c r="E55" s="24">
        <v>0</v>
      </c>
      <c r="F55" s="24">
        <v>0</v>
      </c>
      <c r="G55" s="24">
        <v>2413510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526456</v>
      </c>
      <c r="P55" s="24">
        <v>473415</v>
      </c>
      <c r="Q55" s="25">
        <v>3413381</v>
      </c>
    </row>
    <row r="56" spans="1:17" s="21" customFormat="1" ht="9" customHeight="1">
      <c r="A56" s="27"/>
      <c r="B56" s="28" t="s">
        <v>74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148891</v>
      </c>
      <c r="Q56" s="25">
        <v>148891</v>
      </c>
    </row>
    <row r="57" spans="1:17" s="21" customFormat="1" ht="9" customHeight="1">
      <c r="A57" s="27"/>
      <c r="B57" s="28" t="s">
        <v>75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1047</v>
      </c>
      <c r="Q57" s="25">
        <v>1047</v>
      </c>
    </row>
    <row r="58" spans="1:17" s="21" customFormat="1" ht="9" customHeight="1">
      <c r="A58" s="27"/>
      <c r="B58" s="28" t="s">
        <v>76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5">
        <v>0</v>
      </c>
    </row>
    <row r="59" spans="1:17" s="21" customFormat="1" ht="9" customHeight="1">
      <c r="A59" s="27"/>
      <c r="B59" s="28" t="s">
        <v>77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5">
        <v>0</v>
      </c>
    </row>
    <row r="60" spans="1:17" s="21" customFormat="1" ht="9" customHeight="1">
      <c r="A60" s="29"/>
      <c r="B60" s="30"/>
      <c r="C60" s="2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0"/>
    </row>
    <row r="61" spans="1:22" s="21" customFormat="1" ht="9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1:22" s="21" customFormat="1" ht="9" customHeight="1">
      <c r="A62" s="32" t="s">
        <v>78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1:22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pans="1:22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</row>
    <row r="66" spans="1:22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</row>
  </sheetData>
  <sheetProtection/>
  <printOptions horizontalCentered="1"/>
  <pageMargins left="0.6299212598425197" right="0.4724409448818898" top="0.7086614173228347" bottom="0.6692913385826772" header="0.8661417322834646" footer="0.2362204724409449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Operador</dc:creator>
  <cp:keywords/>
  <dc:description/>
  <cp:lastModifiedBy>Wendy Miluska Villar Charapaqui</cp:lastModifiedBy>
  <dcterms:created xsi:type="dcterms:W3CDTF">2016-10-27T21:07:21Z</dcterms:created>
  <dcterms:modified xsi:type="dcterms:W3CDTF">2016-10-27T21:07:22Z</dcterms:modified>
  <cp:category/>
  <cp:version/>
  <cp:contentType/>
  <cp:contentStatus/>
</cp:coreProperties>
</file>