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21840" windowHeight="13740" activeTab="0"/>
  </bookViews>
  <sheets>
    <sheet name="PRIM-SEG-NET" sheetId="1" r:id="rId1"/>
    <sheet name="PRIM-CED-NE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<sst xmlns="http://schemas.openxmlformats.org/spreadsheetml/2006/main" count="152" uniqueCount="77">
  <si>
    <t>PRIMAS CEDIDAS NETAS</t>
  </si>
  <si>
    <t>(EN  NUEVOS  SOLES)</t>
  </si>
  <si>
    <t>EXPRESADO  EN  CIFRAS  AJUSTADAS  POR  INFLACION</t>
  </si>
  <si>
    <t>Sul</t>
  </si>
  <si>
    <t>Popular y</t>
  </si>
  <si>
    <t>La</t>
  </si>
  <si>
    <t>El Pacífico -</t>
  </si>
  <si>
    <t>Rímac-</t>
  </si>
  <si>
    <t>La Fénix</t>
  </si>
  <si>
    <t>Generali</t>
  </si>
  <si>
    <t>El  Sol</t>
  </si>
  <si>
    <t>RIESGOS / EMPRESAS</t>
  </si>
  <si>
    <t>América</t>
  </si>
  <si>
    <t>Porvenir</t>
  </si>
  <si>
    <t>Vitalicia</t>
  </si>
  <si>
    <t>Real</t>
  </si>
  <si>
    <t>Positiva</t>
  </si>
  <si>
    <t>Peruano Suiza</t>
  </si>
  <si>
    <t>Secrex</t>
  </si>
  <si>
    <t>Internacional</t>
  </si>
  <si>
    <t>Peruana</t>
  </si>
  <si>
    <t>Wiese Aetna</t>
  </si>
  <si>
    <t>Perú</t>
  </si>
  <si>
    <t>Nacional</t>
  </si>
  <si>
    <t>El Pacífico-Vida</t>
  </si>
  <si>
    <t>Santander-Vida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</si>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</sst>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8" formatCode="_(&quot;S/.&quot;* #,##0_);_(&quot;S/.&quot;* \(#,##0\);_(&quot;S/.&quot;* &quot;-&quot;_);_(@_)"/>
    <numFmt numFmtId="199" formatCode="_(&quot;S/.&quot;* #,##0.00_);_(&quot;S/.&quot;* \(#,##0.00\);_(&quot;S/.&quot;* &quot;-&quot;??_);_(@_)"/>
    <numFmt numFmtId="202" formatCode="_(* #\ ###\ ##0_);_(* \(#\ ###\ ##0\);_(* &quot;-&quot;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sz val="10"/>
      <name val="Avalon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0" xfId="0" applyNumberFormat="1" applyFont="1" applyBorder="1" applyAlignment="1">
      <alignment/>
    </xf>
    <xf numFmtId="202" fontId="4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2" fontId="4" fillId="0" borderId="17" xfId="0" applyNumberFormat="1" applyFont="1" applyBorder="1" applyAlignment="1">
      <alignment/>
    </xf>
    <xf numFmtId="202" fontId="4" fillId="0" borderId="20" xfId="0" applyNumberFormat="1" applyFont="1" applyBorder="1" applyAlignment="1">
      <alignment/>
    </xf>
    <xf numFmtId="20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/>
    </xf>
    <xf numFmtId="202" fontId="4" fillId="0" borderId="14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7" fontId="25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ESTS98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304-fe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RSG-ACEPT-NETOS"/>
      <sheetName val="SIN-RSG-ACEP-NET"/>
    </sheetNames>
    <sheetDataSet>
      <sheetData sheetId="2">
        <row r="2">
          <cell r="A2" t="str">
            <v>AL 28 DE FEBRERO DE 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K-COCT.GEST. 1"/>
      <sheetName val="RK-COST.GEST. 2"/>
      <sheetName val="RK-COSTOS GEST. 3"/>
    </sheetNames>
    <sheetDataSet>
      <sheetData sheetId="2">
        <row r="2">
          <cell r="A2" t="str">
            <v>AL 28 DE FEBRERO DE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zoomScalePageLayoutView="0" workbookViewId="0" topLeftCell="A1">
      <selection activeCell="C16" sqref="C16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6" width="9.28125" style="0" customWidth="1"/>
    <col min="17" max="17" width="9.7109375" style="0" customWidth="1"/>
  </cols>
  <sheetData>
    <row r="1" spans="1:17" ht="16.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2.75" customHeight="1">
      <c r="A2" s="57" t="str">
        <f>'[2]RK-COSTOS GEST. 3'!A2</f>
        <v>AL 28 DE FEBRERO DE 1998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 customHeight="1">
      <c r="A5" s="12"/>
      <c r="B5" s="13"/>
      <c r="C5" s="14" t="s">
        <v>3</v>
      </c>
      <c r="D5" s="14" t="s">
        <v>4</v>
      </c>
      <c r="E5" s="14" t="s">
        <v>5</v>
      </c>
      <c r="F5" s="14" t="s">
        <v>5</v>
      </c>
      <c r="G5" s="14" t="s">
        <v>5</v>
      </c>
      <c r="H5" s="14" t="s">
        <v>6</v>
      </c>
      <c r="I5" s="14"/>
      <c r="J5" s="14" t="s">
        <v>7</v>
      </c>
      <c r="K5" s="14" t="s">
        <v>8</v>
      </c>
      <c r="L5" s="14"/>
      <c r="M5" s="14" t="s">
        <v>9</v>
      </c>
      <c r="N5" s="14" t="s">
        <v>10</v>
      </c>
      <c r="O5" s="14"/>
      <c r="P5" s="14"/>
      <c r="Q5" s="14"/>
    </row>
    <row r="6" spans="1:17" ht="12.75" customHeight="1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8" t="s">
        <v>24</v>
      </c>
      <c r="P6" s="18" t="s">
        <v>25</v>
      </c>
      <c r="Q6" s="18" t="s">
        <v>26</v>
      </c>
    </row>
    <row r="7" spans="1:17" ht="4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3.75" customHeight="1">
      <c r="A8" s="12"/>
      <c r="B8" s="13"/>
      <c r="C8" s="1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"/>
    </row>
    <row r="9" spans="1:18" s="46" customFormat="1" ht="11.25" customHeight="1">
      <c r="A9" s="50" t="s">
        <v>27</v>
      </c>
      <c r="B9" s="49"/>
      <c r="C9" s="48">
        <v>5958218</v>
      </c>
      <c r="D9" s="48">
        <v>9043864</v>
      </c>
      <c r="E9" s="48">
        <v>8012257</v>
      </c>
      <c r="F9" s="48">
        <v>532914</v>
      </c>
      <c r="G9" s="48">
        <v>21332842</v>
      </c>
      <c r="H9" s="48">
        <v>59748876</v>
      </c>
      <c r="I9" s="48">
        <v>578758</v>
      </c>
      <c r="J9" s="48">
        <v>41287552</v>
      </c>
      <c r="K9" s="48">
        <v>8242632</v>
      </c>
      <c r="L9" s="48">
        <v>23127037</v>
      </c>
      <c r="M9" s="48">
        <v>18072646</v>
      </c>
      <c r="N9" s="48">
        <v>11923569</v>
      </c>
      <c r="O9" s="48">
        <v>15668275</v>
      </c>
      <c r="P9" s="48">
        <v>3074957</v>
      </c>
      <c r="Q9" s="47">
        <v>226604395</v>
      </c>
      <c r="R9" s="56"/>
    </row>
    <row r="10" spans="1:17" s="46" customFormat="1" ht="11.25" customHeight="1">
      <c r="A10" s="50" t="s">
        <v>28</v>
      </c>
      <c r="B10" s="49"/>
      <c r="C10" s="48">
        <v>4585589</v>
      </c>
      <c r="D10" s="48">
        <v>6704904</v>
      </c>
      <c r="E10" s="48">
        <v>4739546</v>
      </c>
      <c r="F10" s="48">
        <v>0</v>
      </c>
      <c r="G10" s="48">
        <v>8794171</v>
      </c>
      <c r="H10" s="48">
        <v>42241087</v>
      </c>
      <c r="I10" s="48">
        <v>578758</v>
      </c>
      <c r="J10" s="48">
        <v>14200669</v>
      </c>
      <c r="K10" s="48">
        <v>5968342</v>
      </c>
      <c r="L10" s="48">
        <v>8277878</v>
      </c>
      <c r="M10" s="48">
        <v>12548265</v>
      </c>
      <c r="N10" s="48">
        <v>9400339</v>
      </c>
      <c r="O10" s="48">
        <v>0</v>
      </c>
      <c r="P10" s="48">
        <v>0</v>
      </c>
      <c r="Q10" s="47">
        <v>118039548</v>
      </c>
    </row>
    <row r="11" spans="1:17" s="39" customFormat="1" ht="9.75" customHeight="1">
      <c r="A11" s="52"/>
      <c r="B11" s="51" t="s">
        <v>29</v>
      </c>
      <c r="C11" s="48">
        <v>751222</v>
      </c>
      <c r="D11" s="48">
        <v>1023827</v>
      </c>
      <c r="E11" s="48">
        <v>-322300</v>
      </c>
      <c r="F11" s="48">
        <v>0</v>
      </c>
      <c r="G11" s="48">
        <v>997824</v>
      </c>
      <c r="H11" s="48">
        <v>1094980</v>
      </c>
      <c r="I11" s="48">
        <v>0</v>
      </c>
      <c r="J11" s="48">
        <v>656582</v>
      </c>
      <c r="K11" s="48">
        <v>1017752</v>
      </c>
      <c r="L11" s="48">
        <v>2817301</v>
      </c>
      <c r="M11" s="48">
        <v>770434</v>
      </c>
      <c r="N11" s="48">
        <v>1862993</v>
      </c>
      <c r="O11" s="48">
        <v>0</v>
      </c>
      <c r="P11" s="48">
        <v>0</v>
      </c>
      <c r="Q11" s="47">
        <v>10670615</v>
      </c>
    </row>
    <row r="12" spans="1:17" s="39" customFormat="1" ht="9.75" customHeight="1">
      <c r="A12" s="52"/>
      <c r="B12" s="51" t="s">
        <v>30</v>
      </c>
      <c r="C12" s="48">
        <v>153403</v>
      </c>
      <c r="D12" s="48">
        <v>1855407</v>
      </c>
      <c r="E12" s="48">
        <v>0</v>
      </c>
      <c r="F12" s="48">
        <v>0</v>
      </c>
      <c r="G12" s="48">
        <v>507420</v>
      </c>
      <c r="H12" s="48">
        <v>2818922</v>
      </c>
      <c r="I12" s="48">
        <v>0</v>
      </c>
      <c r="J12" s="48">
        <v>1025208</v>
      </c>
      <c r="K12" s="48">
        <v>0</v>
      </c>
      <c r="L12" s="48">
        <v>674372</v>
      </c>
      <c r="M12" s="48">
        <v>555446</v>
      </c>
      <c r="N12" s="48">
        <v>88441</v>
      </c>
      <c r="O12" s="48">
        <v>0</v>
      </c>
      <c r="P12" s="48">
        <v>0</v>
      </c>
      <c r="Q12" s="47">
        <v>7678619</v>
      </c>
    </row>
    <row r="13" spans="1:17" s="39" customFormat="1" ht="9.75" customHeight="1">
      <c r="A13" s="52"/>
      <c r="B13" s="51" t="s">
        <v>31</v>
      </c>
      <c r="C13" s="48">
        <v>151946</v>
      </c>
      <c r="D13" s="48">
        <v>613907</v>
      </c>
      <c r="E13" s="48">
        <v>787225</v>
      </c>
      <c r="F13" s="48">
        <v>0</v>
      </c>
      <c r="G13" s="48">
        <v>701627</v>
      </c>
      <c r="H13" s="48">
        <v>3376322</v>
      </c>
      <c r="I13" s="48">
        <v>0</v>
      </c>
      <c r="J13" s="48">
        <v>1067692</v>
      </c>
      <c r="K13" s="48">
        <v>0</v>
      </c>
      <c r="L13" s="48">
        <v>0</v>
      </c>
      <c r="M13" s="48">
        <v>605082</v>
      </c>
      <c r="N13" s="48">
        <v>0</v>
      </c>
      <c r="O13" s="48">
        <v>0</v>
      </c>
      <c r="P13" s="48">
        <v>0</v>
      </c>
      <c r="Q13" s="47">
        <v>7303801</v>
      </c>
    </row>
    <row r="14" spans="1:17" s="39" customFormat="1" ht="9.75" customHeight="1">
      <c r="A14" s="52"/>
      <c r="B14" s="51" t="s">
        <v>32</v>
      </c>
      <c r="C14" s="48">
        <v>7670</v>
      </c>
      <c r="D14" s="48">
        <v>0</v>
      </c>
      <c r="E14" s="48">
        <v>4161</v>
      </c>
      <c r="F14" s="48">
        <v>0</v>
      </c>
      <c r="G14" s="48">
        <v>10955</v>
      </c>
      <c r="H14" s="48">
        <v>66813</v>
      </c>
      <c r="I14" s="48">
        <v>0</v>
      </c>
      <c r="J14" s="48">
        <v>70467</v>
      </c>
      <c r="K14" s="48">
        <v>39618</v>
      </c>
      <c r="L14" s="48">
        <v>2340</v>
      </c>
      <c r="M14" s="48">
        <v>6725</v>
      </c>
      <c r="N14" s="48">
        <v>18320</v>
      </c>
      <c r="O14" s="48">
        <v>0</v>
      </c>
      <c r="P14" s="48">
        <v>0</v>
      </c>
      <c r="Q14" s="47">
        <v>227068</v>
      </c>
    </row>
    <row r="15" spans="1:17" s="39" customFormat="1" ht="9.75" customHeight="1">
      <c r="A15" s="52"/>
      <c r="B15" s="51" t="s">
        <v>33</v>
      </c>
      <c r="C15" s="48">
        <v>0</v>
      </c>
      <c r="D15" s="48">
        <v>28</v>
      </c>
      <c r="E15" s="48">
        <v>0</v>
      </c>
      <c r="F15" s="48">
        <v>0</v>
      </c>
      <c r="G15" s="48">
        <v>0</v>
      </c>
      <c r="H15" s="48">
        <v>-1351</v>
      </c>
      <c r="I15" s="48">
        <v>0</v>
      </c>
      <c r="J15" s="48">
        <v>0</v>
      </c>
      <c r="K15" s="48">
        <v>0</v>
      </c>
      <c r="L15" s="48">
        <v>89</v>
      </c>
      <c r="M15" s="48">
        <v>13709</v>
      </c>
      <c r="N15" s="48">
        <v>0</v>
      </c>
      <c r="O15" s="48">
        <v>0</v>
      </c>
      <c r="P15" s="48">
        <v>0</v>
      </c>
      <c r="Q15" s="47">
        <v>12476</v>
      </c>
    </row>
    <row r="16" spans="1:17" s="39" customFormat="1" ht="9.75" customHeight="1">
      <c r="A16" s="52"/>
      <c r="B16" s="51" t="s">
        <v>34</v>
      </c>
      <c r="C16" s="48">
        <v>577497</v>
      </c>
      <c r="D16" s="48">
        <v>294582</v>
      </c>
      <c r="E16" s="48">
        <v>132836</v>
      </c>
      <c r="F16" s="48">
        <v>0</v>
      </c>
      <c r="G16" s="48">
        <v>1276305</v>
      </c>
      <c r="H16" s="48">
        <v>4951044</v>
      </c>
      <c r="I16" s="48">
        <v>0</v>
      </c>
      <c r="J16" s="48">
        <v>1855488</v>
      </c>
      <c r="K16" s="48">
        <v>1260143</v>
      </c>
      <c r="L16" s="48">
        <v>447710</v>
      </c>
      <c r="M16" s="48">
        <v>1373432</v>
      </c>
      <c r="N16" s="48">
        <v>686203</v>
      </c>
      <c r="O16" s="48">
        <v>0</v>
      </c>
      <c r="P16" s="48">
        <v>0</v>
      </c>
      <c r="Q16" s="47">
        <v>12855241</v>
      </c>
    </row>
    <row r="17" spans="1:17" s="39" customFormat="1" ht="9.75" customHeight="1">
      <c r="A17" s="52"/>
      <c r="B17" s="51" t="s">
        <v>35</v>
      </c>
      <c r="C17" s="48">
        <v>90408</v>
      </c>
      <c r="D17" s="48">
        <v>223176</v>
      </c>
      <c r="E17" s="48">
        <v>67874</v>
      </c>
      <c r="F17" s="48">
        <v>0</v>
      </c>
      <c r="G17" s="48">
        <v>0</v>
      </c>
      <c r="H17" s="48">
        <v>720149</v>
      </c>
      <c r="I17" s="48">
        <v>0</v>
      </c>
      <c r="J17" s="48">
        <v>328381</v>
      </c>
      <c r="K17" s="48">
        <v>44040</v>
      </c>
      <c r="L17" s="48">
        <v>1090915</v>
      </c>
      <c r="M17" s="48">
        <v>89965</v>
      </c>
      <c r="N17" s="48">
        <v>111832</v>
      </c>
      <c r="O17" s="48">
        <v>0</v>
      </c>
      <c r="P17" s="48">
        <v>0</v>
      </c>
      <c r="Q17" s="47">
        <v>2766740</v>
      </c>
    </row>
    <row r="18" spans="1:17" s="39" customFormat="1" ht="9.75" customHeight="1">
      <c r="A18" s="52"/>
      <c r="B18" s="51" t="s">
        <v>36</v>
      </c>
      <c r="C18" s="48">
        <v>0</v>
      </c>
      <c r="D18" s="48">
        <v>440595</v>
      </c>
      <c r="E18" s="48">
        <v>136059</v>
      </c>
      <c r="F18" s="48">
        <v>0</v>
      </c>
      <c r="G18" s="48">
        <v>95622</v>
      </c>
      <c r="H18" s="48">
        <v>410540</v>
      </c>
      <c r="I18" s="48">
        <v>0</v>
      </c>
      <c r="J18" s="48">
        <v>-95407</v>
      </c>
      <c r="K18" s="48">
        <v>0</v>
      </c>
      <c r="L18" s="48">
        <v>0</v>
      </c>
      <c r="M18" s="48">
        <v>8034</v>
      </c>
      <c r="N18" s="48">
        <v>42322</v>
      </c>
      <c r="O18" s="48">
        <v>0</v>
      </c>
      <c r="P18" s="48">
        <v>0</v>
      </c>
      <c r="Q18" s="47">
        <v>1037766</v>
      </c>
    </row>
    <row r="19" spans="1:17" s="39" customFormat="1" ht="9.75" customHeight="1">
      <c r="A19" s="52"/>
      <c r="B19" s="51" t="s">
        <v>37</v>
      </c>
      <c r="C19" s="48">
        <v>2328509</v>
      </c>
      <c r="D19" s="48">
        <v>1508244</v>
      </c>
      <c r="E19" s="48">
        <v>2761616</v>
      </c>
      <c r="F19" s="48">
        <v>0</v>
      </c>
      <c r="G19" s="48">
        <v>3303361</v>
      </c>
      <c r="H19" s="48">
        <v>14824560</v>
      </c>
      <c r="I19" s="48">
        <v>0</v>
      </c>
      <c r="J19" s="48">
        <v>6212232</v>
      </c>
      <c r="K19" s="48">
        <v>2506678</v>
      </c>
      <c r="L19" s="48">
        <v>1861638</v>
      </c>
      <c r="M19" s="48">
        <v>7009250</v>
      </c>
      <c r="N19" s="48">
        <v>3905642</v>
      </c>
      <c r="O19" s="48">
        <v>0</v>
      </c>
      <c r="P19" s="48">
        <v>0</v>
      </c>
      <c r="Q19" s="47">
        <v>46221731</v>
      </c>
    </row>
    <row r="20" spans="1:17" s="39" customFormat="1" ht="9.75" customHeight="1">
      <c r="A20" s="52"/>
      <c r="B20" s="51" t="s">
        <v>38</v>
      </c>
      <c r="C20" s="48">
        <v>68907</v>
      </c>
      <c r="D20" s="48">
        <v>43672</v>
      </c>
      <c r="E20" s="48">
        <v>0</v>
      </c>
      <c r="F20" s="48">
        <v>0</v>
      </c>
      <c r="G20" s="48">
        <v>0</v>
      </c>
      <c r="H20" s="48">
        <v>506265</v>
      </c>
      <c r="I20" s="48">
        <v>0</v>
      </c>
      <c r="J20" s="48">
        <v>0</v>
      </c>
      <c r="K20" s="48">
        <v>0</v>
      </c>
      <c r="L20" s="48">
        <v>0</v>
      </c>
      <c r="M20" s="48">
        <v>138569</v>
      </c>
      <c r="N20" s="48">
        <v>0</v>
      </c>
      <c r="O20" s="48">
        <v>0</v>
      </c>
      <c r="P20" s="48">
        <v>0</v>
      </c>
      <c r="Q20" s="47">
        <v>757413</v>
      </c>
    </row>
    <row r="21" spans="1:17" s="39" customFormat="1" ht="9.75" customHeight="1">
      <c r="A21" s="52"/>
      <c r="B21" s="51" t="s">
        <v>39</v>
      </c>
      <c r="C21" s="48">
        <v>144053</v>
      </c>
      <c r="D21" s="48">
        <v>19822</v>
      </c>
      <c r="E21" s="48">
        <v>-1784</v>
      </c>
      <c r="F21" s="48">
        <v>0</v>
      </c>
      <c r="G21" s="48">
        <v>138063</v>
      </c>
      <c r="H21" s="48">
        <v>708688</v>
      </c>
      <c r="I21" s="48">
        <v>0</v>
      </c>
      <c r="J21" s="48">
        <v>53521</v>
      </c>
      <c r="K21" s="48">
        <v>44975</v>
      </c>
      <c r="L21" s="48">
        <v>10545</v>
      </c>
      <c r="M21" s="48">
        <v>45031</v>
      </c>
      <c r="N21" s="48">
        <v>107274</v>
      </c>
      <c r="O21" s="48">
        <v>0</v>
      </c>
      <c r="P21" s="48">
        <v>0</v>
      </c>
      <c r="Q21" s="47">
        <v>1270188</v>
      </c>
    </row>
    <row r="22" spans="1:17" s="39" customFormat="1" ht="9.75" customHeight="1">
      <c r="A22" s="52"/>
      <c r="B22" s="51" t="s">
        <v>40</v>
      </c>
      <c r="C22" s="48">
        <v>-17533</v>
      </c>
      <c r="D22" s="48">
        <v>103232</v>
      </c>
      <c r="E22" s="48">
        <v>-61714</v>
      </c>
      <c r="F22" s="48">
        <v>0</v>
      </c>
      <c r="G22" s="48">
        <v>215597</v>
      </c>
      <c r="H22" s="48">
        <v>1672834</v>
      </c>
      <c r="I22" s="48">
        <v>0</v>
      </c>
      <c r="J22" s="48">
        <v>237521</v>
      </c>
      <c r="K22" s="48">
        <v>28234</v>
      </c>
      <c r="L22" s="48">
        <v>186269</v>
      </c>
      <c r="M22" s="48">
        <v>130029</v>
      </c>
      <c r="N22" s="48">
        <v>116499</v>
      </c>
      <c r="O22" s="48">
        <v>0</v>
      </c>
      <c r="P22" s="48">
        <v>0</v>
      </c>
      <c r="Q22" s="47">
        <v>2610969</v>
      </c>
    </row>
    <row r="23" spans="1:17" s="39" customFormat="1" ht="9.75" customHeight="1">
      <c r="A23" s="52"/>
      <c r="B23" s="51" t="s">
        <v>41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43788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7">
        <v>43788</v>
      </c>
    </row>
    <row r="24" spans="1:17" s="39" customFormat="1" ht="9.75" customHeight="1">
      <c r="A24" s="52"/>
      <c r="B24" s="51" t="s">
        <v>42</v>
      </c>
      <c r="C24" s="48">
        <v>540</v>
      </c>
      <c r="D24" s="48">
        <v>25359</v>
      </c>
      <c r="E24" s="48">
        <v>24055</v>
      </c>
      <c r="F24" s="48">
        <v>0</v>
      </c>
      <c r="G24" s="48">
        <v>0</v>
      </c>
      <c r="H24" s="48">
        <v>1974632</v>
      </c>
      <c r="I24" s="48">
        <v>0</v>
      </c>
      <c r="J24" s="48">
        <v>18977</v>
      </c>
      <c r="K24" s="48">
        <v>0</v>
      </c>
      <c r="L24" s="48">
        <v>84521</v>
      </c>
      <c r="M24" s="48">
        <v>4272</v>
      </c>
      <c r="N24" s="48">
        <v>57890</v>
      </c>
      <c r="O24" s="48">
        <v>0</v>
      </c>
      <c r="P24" s="48">
        <v>0</v>
      </c>
      <c r="Q24" s="47">
        <v>2190245</v>
      </c>
    </row>
    <row r="25" spans="1:17" s="39" customFormat="1" ht="9.75" customHeight="1">
      <c r="A25" s="52"/>
      <c r="B25" s="51" t="s">
        <v>43</v>
      </c>
      <c r="C25" s="48">
        <v>67074</v>
      </c>
      <c r="D25" s="48">
        <v>59229</v>
      </c>
      <c r="E25" s="48">
        <v>71722</v>
      </c>
      <c r="F25" s="48">
        <v>0</v>
      </c>
      <c r="G25" s="48">
        <v>0</v>
      </c>
      <c r="H25" s="48">
        <v>243260</v>
      </c>
      <c r="I25" s="48">
        <v>0</v>
      </c>
      <c r="J25" s="48">
        <v>361102</v>
      </c>
      <c r="K25" s="48">
        <v>46630</v>
      </c>
      <c r="L25" s="48">
        <v>36000</v>
      </c>
      <c r="M25" s="48">
        <v>103542</v>
      </c>
      <c r="N25" s="48">
        <v>154411</v>
      </c>
      <c r="O25" s="48">
        <v>0</v>
      </c>
      <c r="P25" s="48">
        <v>0</v>
      </c>
      <c r="Q25" s="47">
        <v>1142970</v>
      </c>
    </row>
    <row r="26" spans="1:17" s="39" customFormat="1" ht="9.75" customHeight="1">
      <c r="A26" s="52"/>
      <c r="B26" s="51" t="s">
        <v>44</v>
      </c>
      <c r="C26" s="48">
        <v>3153</v>
      </c>
      <c r="D26" s="48">
        <v>210960</v>
      </c>
      <c r="E26" s="48">
        <v>569361</v>
      </c>
      <c r="F26" s="48">
        <v>0</v>
      </c>
      <c r="G26" s="48">
        <v>403495</v>
      </c>
      <c r="H26" s="48">
        <v>515949</v>
      </c>
      <c r="I26" s="48">
        <v>0</v>
      </c>
      <c r="J26" s="48">
        <v>152720</v>
      </c>
      <c r="K26" s="48">
        <v>70863</v>
      </c>
      <c r="L26" s="48">
        <v>84162</v>
      </c>
      <c r="M26" s="48">
        <v>105512</v>
      </c>
      <c r="N26" s="48">
        <v>286543</v>
      </c>
      <c r="O26" s="48">
        <v>0</v>
      </c>
      <c r="P26" s="48">
        <v>0</v>
      </c>
      <c r="Q26" s="47">
        <v>2402717</v>
      </c>
    </row>
    <row r="27" spans="1:17" s="39" customFormat="1" ht="9.75" customHeight="1">
      <c r="A27" s="52"/>
      <c r="B27" s="51" t="s">
        <v>45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3050</v>
      </c>
      <c r="I27" s="48">
        <v>0</v>
      </c>
      <c r="J27" s="48">
        <v>0</v>
      </c>
      <c r="K27" s="48">
        <v>0</v>
      </c>
      <c r="L27" s="48">
        <v>0</v>
      </c>
      <c r="M27" s="48">
        <v>-459</v>
      </c>
      <c r="N27" s="48">
        <v>0</v>
      </c>
      <c r="O27" s="48">
        <v>0</v>
      </c>
      <c r="P27" s="48">
        <v>0</v>
      </c>
      <c r="Q27" s="47">
        <v>2591</v>
      </c>
    </row>
    <row r="28" spans="1:17" s="39" customFormat="1" ht="9.75" customHeight="1">
      <c r="A28" s="52"/>
      <c r="B28" s="51" t="s">
        <v>46</v>
      </c>
      <c r="C28" s="48">
        <v>210361</v>
      </c>
      <c r="D28" s="48">
        <v>130450</v>
      </c>
      <c r="E28" s="48">
        <v>123715</v>
      </c>
      <c r="F28" s="48">
        <v>0</v>
      </c>
      <c r="G28" s="48">
        <v>342271</v>
      </c>
      <c r="H28" s="48">
        <v>1428213</v>
      </c>
      <c r="I28" s="48">
        <v>0</v>
      </c>
      <c r="J28" s="48">
        <v>761639</v>
      </c>
      <c r="K28" s="48">
        <v>218011</v>
      </c>
      <c r="L28" s="48">
        <v>151850</v>
      </c>
      <c r="M28" s="48">
        <v>856608</v>
      </c>
      <c r="N28" s="48">
        <v>593204</v>
      </c>
      <c r="O28" s="48">
        <v>0</v>
      </c>
      <c r="P28" s="48">
        <v>0</v>
      </c>
      <c r="Q28" s="47">
        <v>4816324</v>
      </c>
    </row>
    <row r="29" spans="1:17" s="39" customFormat="1" ht="9.75" customHeight="1">
      <c r="A29" s="52"/>
      <c r="B29" s="51" t="s">
        <v>47</v>
      </c>
      <c r="C29" s="48">
        <v>-7209</v>
      </c>
      <c r="D29" s="48">
        <v>48423</v>
      </c>
      <c r="E29" s="48">
        <v>-125330</v>
      </c>
      <c r="F29" s="48">
        <v>0</v>
      </c>
      <c r="G29" s="48">
        <v>105904</v>
      </c>
      <c r="H29" s="48">
        <v>185840</v>
      </c>
      <c r="I29" s="48">
        <v>0</v>
      </c>
      <c r="J29" s="48">
        <v>41379</v>
      </c>
      <c r="K29" s="48">
        <v>73494</v>
      </c>
      <c r="L29" s="48">
        <v>13042</v>
      </c>
      <c r="M29" s="48">
        <v>329005</v>
      </c>
      <c r="N29" s="48">
        <v>2951</v>
      </c>
      <c r="O29" s="48">
        <v>0</v>
      </c>
      <c r="P29" s="48">
        <v>0</v>
      </c>
      <c r="Q29" s="47">
        <v>667499</v>
      </c>
    </row>
    <row r="30" spans="1:17" s="39" customFormat="1" ht="9.75" customHeight="1">
      <c r="A30" s="52"/>
      <c r="B30" s="51" t="s">
        <v>48</v>
      </c>
      <c r="C30" s="48">
        <v>0</v>
      </c>
      <c r="D30" s="48">
        <v>40610</v>
      </c>
      <c r="E30" s="48">
        <v>293375</v>
      </c>
      <c r="F30" s="48">
        <v>0</v>
      </c>
      <c r="G30" s="48">
        <v>284614</v>
      </c>
      <c r="H30" s="48">
        <v>1514985</v>
      </c>
      <c r="I30" s="48">
        <v>0</v>
      </c>
      <c r="J30" s="48">
        <v>308422</v>
      </c>
      <c r="K30" s="48">
        <v>392555</v>
      </c>
      <c r="L30" s="48">
        <v>211912</v>
      </c>
      <c r="M30" s="48">
        <v>135012</v>
      </c>
      <c r="N30" s="48">
        <v>567541</v>
      </c>
      <c r="O30" s="48">
        <v>0</v>
      </c>
      <c r="P30" s="48">
        <v>0</v>
      </c>
      <c r="Q30" s="47">
        <v>3749026</v>
      </c>
    </row>
    <row r="31" spans="1:17" s="39" customFormat="1" ht="9.75" customHeight="1">
      <c r="A31" s="52"/>
      <c r="B31" s="51" t="s">
        <v>49</v>
      </c>
      <c r="C31" s="48">
        <v>0</v>
      </c>
      <c r="D31" s="48">
        <v>-58876</v>
      </c>
      <c r="E31" s="48">
        <v>0</v>
      </c>
      <c r="F31" s="48">
        <v>0</v>
      </c>
      <c r="G31" s="48">
        <v>0</v>
      </c>
      <c r="H31" s="48">
        <v>476157</v>
      </c>
      <c r="I31" s="48">
        <v>0</v>
      </c>
      <c r="J31" s="48">
        <v>132470</v>
      </c>
      <c r="K31" s="48">
        <v>0</v>
      </c>
      <c r="L31" s="48">
        <v>9579</v>
      </c>
      <c r="M31" s="48">
        <v>39795</v>
      </c>
      <c r="N31" s="48">
        <v>0</v>
      </c>
      <c r="O31" s="48">
        <v>0</v>
      </c>
      <c r="P31" s="48">
        <v>0</v>
      </c>
      <c r="Q31" s="47">
        <v>599125</v>
      </c>
    </row>
    <row r="32" spans="1:17" s="39" customFormat="1" ht="9.75" customHeight="1">
      <c r="A32" s="52"/>
      <c r="B32" s="51" t="s">
        <v>50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-11771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7">
        <v>-11771</v>
      </c>
    </row>
    <row r="33" spans="1:17" s="39" customFormat="1" ht="9.75" customHeight="1">
      <c r="A33" s="52"/>
      <c r="B33" s="51" t="s">
        <v>51</v>
      </c>
      <c r="C33" s="48">
        <v>31062</v>
      </c>
      <c r="D33" s="48">
        <v>0</v>
      </c>
      <c r="E33" s="48">
        <v>26056</v>
      </c>
      <c r="F33" s="48">
        <v>0</v>
      </c>
      <c r="G33" s="48">
        <v>126564</v>
      </c>
      <c r="H33" s="48">
        <v>315585</v>
      </c>
      <c r="I33" s="48">
        <v>0</v>
      </c>
      <c r="J33" s="48">
        <v>99406</v>
      </c>
      <c r="K33" s="48">
        <v>76167</v>
      </c>
      <c r="L33" s="48">
        <v>75957</v>
      </c>
      <c r="M33" s="48">
        <v>49281</v>
      </c>
      <c r="N33" s="48">
        <v>-45</v>
      </c>
      <c r="O33" s="48">
        <v>0</v>
      </c>
      <c r="P33" s="48">
        <v>0</v>
      </c>
      <c r="Q33" s="47">
        <v>800034</v>
      </c>
    </row>
    <row r="34" spans="1:17" s="39" customFormat="1" ht="9.75" customHeight="1">
      <c r="A34" s="52"/>
      <c r="B34" s="51" t="s">
        <v>52</v>
      </c>
      <c r="C34" s="48">
        <v>23363</v>
      </c>
      <c r="D34" s="48">
        <v>122257</v>
      </c>
      <c r="E34" s="48">
        <v>197887</v>
      </c>
      <c r="F34" s="48">
        <v>0</v>
      </c>
      <c r="G34" s="48">
        <v>284549</v>
      </c>
      <c r="H34" s="48">
        <v>3544677</v>
      </c>
      <c r="I34" s="48">
        <v>0</v>
      </c>
      <c r="J34" s="48">
        <v>912869</v>
      </c>
      <c r="K34" s="48">
        <v>91308</v>
      </c>
      <c r="L34" s="48">
        <v>35666</v>
      </c>
      <c r="M34" s="48">
        <v>179993</v>
      </c>
      <c r="N34" s="48">
        <v>383871</v>
      </c>
      <c r="O34" s="48">
        <v>0</v>
      </c>
      <c r="P34" s="48">
        <v>0</v>
      </c>
      <c r="Q34" s="47">
        <v>5776440</v>
      </c>
    </row>
    <row r="35" spans="1:17" s="39" customFormat="1" ht="9.75" customHeight="1">
      <c r="A35" s="52"/>
      <c r="B35" s="51" t="s">
        <v>53</v>
      </c>
      <c r="C35" s="48">
        <v>1163</v>
      </c>
      <c r="D35" s="48">
        <v>0</v>
      </c>
      <c r="E35" s="48">
        <v>54730</v>
      </c>
      <c r="F35" s="48">
        <v>0</v>
      </c>
      <c r="G35" s="48">
        <v>0</v>
      </c>
      <c r="H35" s="48">
        <v>8072</v>
      </c>
      <c r="I35" s="48">
        <v>139646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7">
        <v>203611</v>
      </c>
    </row>
    <row r="36" spans="1:17" s="39" customFormat="1" ht="9.75" customHeight="1">
      <c r="A36" s="52"/>
      <c r="B36" s="51" t="s">
        <v>54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7">
        <v>0</v>
      </c>
    </row>
    <row r="37" spans="1:17" s="39" customFormat="1" ht="9.75" customHeight="1">
      <c r="A37" s="52"/>
      <c r="B37" s="51" t="s">
        <v>55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439111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7">
        <v>439111</v>
      </c>
    </row>
    <row r="38" spans="1:17" s="39" customFormat="1" ht="9.75" customHeight="1">
      <c r="A38" s="52"/>
      <c r="B38" s="51" t="s">
        <v>56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587529</v>
      </c>
      <c r="I38" s="48">
        <v>0</v>
      </c>
      <c r="J38" s="48">
        <v>0</v>
      </c>
      <c r="K38" s="48">
        <v>57874</v>
      </c>
      <c r="L38" s="48">
        <v>484012</v>
      </c>
      <c r="M38" s="48">
        <v>0</v>
      </c>
      <c r="N38" s="48">
        <v>414445</v>
      </c>
      <c r="O38" s="48">
        <v>0</v>
      </c>
      <c r="P38" s="48">
        <v>0</v>
      </c>
      <c r="Q38" s="47">
        <v>1543860</v>
      </c>
    </row>
    <row r="39" spans="1:17" s="46" customFormat="1" ht="9.75" customHeight="1">
      <c r="A39" s="50"/>
      <c r="B39" s="54" t="s">
        <v>75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261353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7">
        <v>261353</v>
      </c>
    </row>
    <row r="40" spans="1:17" s="39" customFormat="1" ht="9.75" customHeight="1">
      <c r="A40" s="52"/>
      <c r="B40" s="51" t="s">
        <v>74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7">
        <v>0</v>
      </c>
    </row>
    <row r="41" spans="1:17" s="39" customFormat="1" ht="12" customHeight="1">
      <c r="A41" s="53" t="s">
        <v>59</v>
      </c>
      <c r="B41" s="55"/>
      <c r="C41" s="48">
        <v>932446</v>
      </c>
      <c r="D41" s="48">
        <v>1578880</v>
      </c>
      <c r="E41" s="48">
        <v>3038078</v>
      </c>
      <c r="F41" s="48">
        <v>381720</v>
      </c>
      <c r="G41" s="48">
        <v>4194108</v>
      </c>
      <c r="H41" s="48">
        <v>17507789</v>
      </c>
      <c r="I41" s="48">
        <v>0</v>
      </c>
      <c r="J41" s="48">
        <v>9951488</v>
      </c>
      <c r="K41" s="48">
        <v>1882565</v>
      </c>
      <c r="L41" s="48">
        <v>1558215</v>
      </c>
      <c r="M41" s="48">
        <v>4288145</v>
      </c>
      <c r="N41" s="48">
        <v>1697234</v>
      </c>
      <c r="O41" s="48">
        <v>313997</v>
      </c>
      <c r="P41" s="48">
        <v>0</v>
      </c>
      <c r="Q41" s="47">
        <v>47324667</v>
      </c>
    </row>
    <row r="42" spans="1:17" s="39" customFormat="1" ht="9.75" customHeight="1">
      <c r="A42" s="52"/>
      <c r="B42" s="51" t="s">
        <v>60</v>
      </c>
      <c r="C42" s="48">
        <v>145592</v>
      </c>
      <c r="D42" s="48">
        <v>615480</v>
      </c>
      <c r="E42" s="48">
        <v>479036</v>
      </c>
      <c r="F42" s="48">
        <v>381671</v>
      </c>
      <c r="G42" s="48">
        <v>1316096</v>
      </c>
      <c r="H42" s="48">
        <v>2119394</v>
      </c>
      <c r="I42" s="48">
        <v>0</v>
      </c>
      <c r="J42" s="48">
        <v>884100</v>
      </c>
      <c r="K42" s="48">
        <v>450221</v>
      </c>
      <c r="L42" s="48">
        <v>373979</v>
      </c>
      <c r="M42" s="48">
        <v>402200</v>
      </c>
      <c r="N42" s="48">
        <v>536543</v>
      </c>
      <c r="O42" s="48">
        <v>0</v>
      </c>
      <c r="P42" s="48">
        <v>0</v>
      </c>
      <c r="Q42" s="47">
        <v>7704311</v>
      </c>
    </row>
    <row r="43" spans="1:17" s="39" customFormat="1" ht="9.75" customHeight="1">
      <c r="A43" s="52"/>
      <c r="B43" s="51" t="s">
        <v>61</v>
      </c>
      <c r="C43" s="48">
        <v>0</v>
      </c>
      <c r="D43" s="48">
        <v>0</v>
      </c>
      <c r="E43" s="48">
        <v>0</v>
      </c>
      <c r="F43" s="48">
        <v>0</v>
      </c>
      <c r="G43" s="48">
        <v>384801</v>
      </c>
      <c r="H43" s="48">
        <v>0</v>
      </c>
      <c r="I43" s="48">
        <v>0</v>
      </c>
      <c r="J43" s="48">
        <v>435849</v>
      </c>
      <c r="K43" s="48">
        <v>0</v>
      </c>
      <c r="L43" s="48">
        <v>0</v>
      </c>
      <c r="M43" s="48">
        <v>0</v>
      </c>
      <c r="N43" s="48">
        <v>785991</v>
      </c>
      <c r="O43" s="48">
        <v>313997</v>
      </c>
      <c r="P43" s="48">
        <v>0</v>
      </c>
      <c r="Q43" s="47">
        <v>1920638</v>
      </c>
    </row>
    <row r="44" spans="1:17" s="39" customFormat="1" ht="9.75" customHeight="1">
      <c r="A44" s="52"/>
      <c r="B44" s="51" t="s">
        <v>62</v>
      </c>
      <c r="C44" s="48">
        <v>79</v>
      </c>
      <c r="D44" s="48">
        <v>0</v>
      </c>
      <c r="E44" s="48">
        <v>817927</v>
      </c>
      <c r="F44" s="48">
        <v>0</v>
      </c>
      <c r="G44" s="48">
        <v>0</v>
      </c>
      <c r="H44" s="48">
        <v>69691</v>
      </c>
      <c r="I44" s="48">
        <v>0</v>
      </c>
      <c r="J44" s="48">
        <v>0</v>
      </c>
      <c r="K44" s="48">
        <v>0</v>
      </c>
      <c r="L44" s="48">
        <v>0</v>
      </c>
      <c r="M44" s="48">
        <v>517</v>
      </c>
      <c r="N44" s="48">
        <v>58702</v>
      </c>
      <c r="O44" s="48">
        <v>0</v>
      </c>
      <c r="P44" s="48">
        <v>0</v>
      </c>
      <c r="Q44" s="47">
        <v>946918</v>
      </c>
    </row>
    <row r="45" spans="1:17" s="46" customFormat="1" ht="9.75" customHeight="1">
      <c r="A45" s="50"/>
      <c r="B45" s="54" t="s">
        <v>63</v>
      </c>
      <c r="C45" s="48">
        <v>786775</v>
      </c>
      <c r="D45" s="48">
        <v>941059</v>
      </c>
      <c r="E45" s="48">
        <v>1741115</v>
      </c>
      <c r="F45" s="48">
        <v>49</v>
      </c>
      <c r="G45" s="48">
        <v>2493212</v>
      </c>
      <c r="H45" s="48">
        <v>15318704</v>
      </c>
      <c r="I45" s="48">
        <v>0</v>
      </c>
      <c r="J45" s="48">
        <v>8631539</v>
      </c>
      <c r="K45" s="48">
        <v>1432344</v>
      </c>
      <c r="L45" s="48">
        <v>1184236</v>
      </c>
      <c r="M45" s="48">
        <v>3871899</v>
      </c>
      <c r="N45" s="48">
        <v>315997</v>
      </c>
      <c r="O45" s="48">
        <v>0</v>
      </c>
      <c r="P45" s="48">
        <v>0</v>
      </c>
      <c r="Q45" s="47">
        <v>36716929</v>
      </c>
    </row>
    <row r="46" spans="1:17" s="39" customFormat="1" ht="9.75" customHeight="1">
      <c r="A46" s="52"/>
      <c r="B46" s="51" t="s">
        <v>64</v>
      </c>
      <c r="C46" s="48">
        <v>0</v>
      </c>
      <c r="D46" s="48">
        <v>22342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13529</v>
      </c>
      <c r="N46" s="48">
        <v>0</v>
      </c>
      <c r="O46" s="48">
        <v>0</v>
      </c>
      <c r="P46" s="48">
        <v>0</v>
      </c>
      <c r="Q46" s="47">
        <v>35871</v>
      </c>
    </row>
    <row r="47" spans="1:17" s="39" customFormat="1" ht="12" customHeight="1">
      <c r="A47" s="53" t="s">
        <v>65</v>
      </c>
      <c r="B47" s="51"/>
      <c r="C47" s="48">
        <v>440182</v>
      </c>
      <c r="D47" s="48">
        <v>755483</v>
      </c>
      <c r="E47" s="48">
        <v>234632</v>
      </c>
      <c r="F47" s="48">
        <v>151193</v>
      </c>
      <c r="G47" s="48">
        <v>3689393</v>
      </c>
      <c r="H47" s="48">
        <v>0</v>
      </c>
      <c r="I47" s="48">
        <v>0</v>
      </c>
      <c r="J47" s="48">
        <v>9021774</v>
      </c>
      <c r="K47" s="48">
        <v>391415</v>
      </c>
      <c r="L47" s="48">
        <v>3752535</v>
      </c>
      <c r="M47" s="48">
        <v>1236235</v>
      </c>
      <c r="N47" s="48">
        <v>825996</v>
      </c>
      <c r="O47" s="48">
        <v>8117201</v>
      </c>
      <c r="P47" s="48">
        <v>443790</v>
      </c>
      <c r="Q47" s="47">
        <v>29059831</v>
      </c>
    </row>
    <row r="48" spans="1:17" s="39" customFormat="1" ht="9.75" customHeight="1">
      <c r="A48" s="52"/>
      <c r="B48" s="51" t="s">
        <v>66</v>
      </c>
      <c r="C48" s="48">
        <v>16166</v>
      </c>
      <c r="D48" s="48">
        <v>-86019</v>
      </c>
      <c r="E48" s="48">
        <v>-393689</v>
      </c>
      <c r="F48" s="48">
        <v>151193</v>
      </c>
      <c r="G48" s="48">
        <v>1263631</v>
      </c>
      <c r="H48" s="48">
        <v>0</v>
      </c>
      <c r="I48" s="48">
        <v>0</v>
      </c>
      <c r="J48" s="48">
        <v>1074293</v>
      </c>
      <c r="K48" s="48">
        <v>1997</v>
      </c>
      <c r="L48" s="48">
        <v>425737</v>
      </c>
      <c r="M48" s="48">
        <v>248880</v>
      </c>
      <c r="N48" s="48">
        <v>485248</v>
      </c>
      <c r="O48" s="48">
        <v>2298178</v>
      </c>
      <c r="P48" s="48">
        <v>0</v>
      </c>
      <c r="Q48" s="47">
        <v>5485615</v>
      </c>
    </row>
    <row r="49" spans="1:17" s="39" customFormat="1" ht="9.75" customHeight="1">
      <c r="A49" s="52"/>
      <c r="B49" s="51" t="s">
        <v>67</v>
      </c>
      <c r="C49" s="48">
        <v>95052</v>
      </c>
      <c r="D49" s="48">
        <v>252802</v>
      </c>
      <c r="E49" s="48">
        <v>74773</v>
      </c>
      <c r="F49" s="48">
        <v>0</v>
      </c>
      <c r="G49" s="48">
        <v>145132</v>
      </c>
      <c r="H49" s="48">
        <v>0</v>
      </c>
      <c r="I49" s="48">
        <v>0</v>
      </c>
      <c r="J49" s="48">
        <v>2135159</v>
      </c>
      <c r="K49" s="48">
        <v>2303</v>
      </c>
      <c r="L49" s="48">
        <v>1020541</v>
      </c>
      <c r="M49" s="48">
        <v>163820</v>
      </c>
      <c r="N49" s="48">
        <v>18185</v>
      </c>
      <c r="O49" s="48">
        <v>1416599</v>
      </c>
      <c r="P49" s="48">
        <v>0</v>
      </c>
      <c r="Q49" s="47">
        <v>5324366</v>
      </c>
    </row>
    <row r="50" spans="1:17" s="39" customFormat="1" ht="9.75" customHeight="1">
      <c r="A50" s="52"/>
      <c r="B50" s="51" t="s">
        <v>68</v>
      </c>
      <c r="C50" s="48">
        <v>314031</v>
      </c>
      <c r="D50" s="48">
        <v>579524</v>
      </c>
      <c r="E50" s="48">
        <v>552304</v>
      </c>
      <c r="F50" s="48">
        <v>0</v>
      </c>
      <c r="G50" s="48">
        <v>504687</v>
      </c>
      <c r="H50" s="48">
        <v>0</v>
      </c>
      <c r="I50" s="48">
        <v>0</v>
      </c>
      <c r="J50" s="48">
        <v>1373565</v>
      </c>
      <c r="K50" s="48">
        <v>381915</v>
      </c>
      <c r="L50" s="48">
        <v>293286</v>
      </c>
      <c r="M50" s="48">
        <v>428778</v>
      </c>
      <c r="N50" s="48">
        <v>91367</v>
      </c>
      <c r="O50" s="48">
        <v>2549737</v>
      </c>
      <c r="P50" s="48">
        <v>0</v>
      </c>
      <c r="Q50" s="47">
        <v>7069195</v>
      </c>
    </row>
    <row r="51" spans="1:17" s="39" customFormat="1" ht="9.75" customHeight="1">
      <c r="A51" s="52"/>
      <c r="B51" s="51" t="s">
        <v>69</v>
      </c>
      <c r="C51" s="48">
        <v>14933</v>
      </c>
      <c r="D51" s="48">
        <v>9176</v>
      </c>
      <c r="E51" s="48">
        <v>19770</v>
      </c>
      <c r="F51" s="48">
        <v>0</v>
      </c>
      <c r="G51" s="48">
        <v>102723</v>
      </c>
      <c r="H51" s="48">
        <v>0</v>
      </c>
      <c r="I51" s="48">
        <v>0</v>
      </c>
      <c r="J51" s="48">
        <v>3579990</v>
      </c>
      <c r="K51" s="48">
        <v>5200</v>
      </c>
      <c r="L51" s="48">
        <v>1012419</v>
      </c>
      <c r="M51" s="48">
        <v>394757</v>
      </c>
      <c r="N51" s="48">
        <v>231196</v>
      </c>
      <c r="O51" s="48">
        <v>1852687</v>
      </c>
      <c r="P51" s="48">
        <v>443790</v>
      </c>
      <c r="Q51" s="47">
        <v>7666641</v>
      </c>
    </row>
    <row r="52" spans="1:17" s="39" customFormat="1" ht="9.75" customHeight="1">
      <c r="A52" s="52"/>
      <c r="B52" s="51" t="s">
        <v>70</v>
      </c>
      <c r="C52" s="48">
        <v>0</v>
      </c>
      <c r="D52" s="48">
        <v>0</v>
      </c>
      <c r="E52" s="48">
        <v>-18525</v>
      </c>
      <c r="F52" s="48">
        <v>0</v>
      </c>
      <c r="G52" s="48">
        <v>0</v>
      </c>
      <c r="H52" s="48">
        <v>0</v>
      </c>
      <c r="I52" s="48">
        <v>0</v>
      </c>
      <c r="J52" s="48">
        <v>47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7">
        <v>-18478</v>
      </c>
    </row>
    <row r="53" spans="1:17" s="39" customFormat="1" ht="9.75" customHeight="1">
      <c r="A53" s="52"/>
      <c r="B53" s="51" t="s">
        <v>71</v>
      </c>
      <c r="C53" s="48">
        <v>0</v>
      </c>
      <c r="D53" s="48">
        <v>0</v>
      </c>
      <c r="E53" s="48">
        <v>0</v>
      </c>
      <c r="F53" s="48">
        <v>0</v>
      </c>
      <c r="G53" s="48">
        <v>1673219</v>
      </c>
      <c r="H53" s="48">
        <v>0</v>
      </c>
      <c r="I53" s="48">
        <v>0</v>
      </c>
      <c r="J53" s="48">
        <v>858720</v>
      </c>
      <c r="K53" s="48">
        <v>0</v>
      </c>
      <c r="L53" s="48">
        <v>1000552</v>
      </c>
      <c r="M53" s="48">
        <v>0</v>
      </c>
      <c r="N53" s="48">
        <v>0</v>
      </c>
      <c r="O53" s="48">
        <v>0</v>
      </c>
      <c r="P53" s="48">
        <v>0</v>
      </c>
      <c r="Q53" s="47">
        <v>3532492</v>
      </c>
    </row>
    <row r="54" spans="1:17" s="46" customFormat="1" ht="12" customHeight="1">
      <c r="A54" s="50" t="s">
        <v>72</v>
      </c>
      <c r="B54" s="49"/>
      <c r="C54" s="48">
        <v>0</v>
      </c>
      <c r="D54" s="48">
        <v>4597</v>
      </c>
      <c r="E54" s="48">
        <v>0</v>
      </c>
      <c r="F54" s="48">
        <v>0</v>
      </c>
      <c r="G54" s="48">
        <v>4655169</v>
      </c>
      <c r="H54" s="48">
        <v>0</v>
      </c>
      <c r="I54" s="48">
        <v>0</v>
      </c>
      <c r="J54" s="48">
        <v>8113621</v>
      </c>
      <c r="K54" s="48">
        <v>310</v>
      </c>
      <c r="L54" s="48">
        <v>9538409</v>
      </c>
      <c r="M54" s="48">
        <v>0</v>
      </c>
      <c r="N54" s="48">
        <v>0</v>
      </c>
      <c r="O54" s="48">
        <v>7237076</v>
      </c>
      <c r="P54" s="48">
        <v>2631167</v>
      </c>
      <c r="Q54" s="47">
        <v>32180349</v>
      </c>
    </row>
    <row r="55" spans="1:17" s="39" customFormat="1" ht="3.75" customHeight="1">
      <c r="A55" s="45"/>
      <c r="B55" s="44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1"/>
    </row>
    <row r="56" spans="1:17" s="39" customFormat="1" ht="3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39" customFormat="1" ht="12.75">
      <c r="A57" s="40" t="s">
        <v>73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</sheetData>
  <sheetProtection/>
  <printOptions horizontalCentered="1"/>
  <pageMargins left="0.5118110236220472" right="0.4724409448818898" top="0.5905511811023623" bottom="0.5905511811023623" header="0.8661417322834646" footer="0.2362204724409449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4" width="9.28125" style="0" customWidth="1"/>
    <col min="15" max="16" width="9.28125" style="38" customWidth="1"/>
    <col min="17" max="17" width="9.28125" style="0" customWidth="1"/>
  </cols>
  <sheetData>
    <row r="1" spans="1:17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</row>
    <row r="2" spans="1:17" s="7" customFormat="1" ht="12.75">
      <c r="A2" s="4" t="str">
        <f>'[1]SIN-RSG-ACEP-NET'!A2</f>
        <v>AL 28 DE FEBRERO DE 1998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5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</row>
    <row r="5" spans="1:17" ht="15" customHeight="1">
      <c r="A5" s="12"/>
      <c r="B5" s="13"/>
      <c r="C5" s="14" t="s">
        <v>3</v>
      </c>
      <c r="D5" s="14" t="s">
        <v>4</v>
      </c>
      <c r="E5" s="14" t="s">
        <v>5</v>
      </c>
      <c r="F5" s="14" t="s">
        <v>5</v>
      </c>
      <c r="G5" s="14" t="s">
        <v>5</v>
      </c>
      <c r="H5" s="14" t="s">
        <v>6</v>
      </c>
      <c r="I5" s="14"/>
      <c r="J5" s="14" t="s">
        <v>7</v>
      </c>
      <c r="K5" s="14" t="s">
        <v>8</v>
      </c>
      <c r="L5" s="14"/>
      <c r="M5" s="14" t="s">
        <v>9</v>
      </c>
      <c r="N5" s="14" t="s">
        <v>10</v>
      </c>
      <c r="O5" s="15"/>
      <c r="P5" s="15"/>
      <c r="Q5" s="14"/>
    </row>
    <row r="6" spans="1:17" ht="12" customHeight="1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9" t="s">
        <v>24</v>
      </c>
      <c r="P6" s="19" t="s">
        <v>25</v>
      </c>
      <c r="Q6" s="18" t="s">
        <v>26</v>
      </c>
    </row>
    <row r="7" spans="1:17" ht="4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  <c r="P7" s="20"/>
      <c r="Q7" s="22"/>
    </row>
    <row r="8" spans="1:17" ht="9.75" customHeight="1">
      <c r="A8" s="12"/>
      <c r="B8" s="13"/>
      <c r="C8" s="1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"/>
    </row>
    <row r="9" spans="1:17" s="29" customFormat="1" ht="9.75" customHeight="1">
      <c r="A9" s="24" t="s">
        <v>27</v>
      </c>
      <c r="B9" s="25"/>
      <c r="C9" s="26">
        <v>1360797</v>
      </c>
      <c r="D9" s="26">
        <v>5047497</v>
      </c>
      <c r="E9" s="26">
        <v>1960374</v>
      </c>
      <c r="F9" s="26">
        <v>0</v>
      </c>
      <c r="G9" s="26">
        <v>6153248</v>
      </c>
      <c r="H9" s="26">
        <v>14560997</v>
      </c>
      <c r="I9" s="26">
        <v>358035</v>
      </c>
      <c r="J9" s="26">
        <v>6454542</v>
      </c>
      <c r="K9" s="26">
        <v>2759196</v>
      </c>
      <c r="L9" s="26">
        <v>4259535</v>
      </c>
      <c r="M9" s="26">
        <v>3036985</v>
      </c>
      <c r="N9" s="26">
        <v>3960308</v>
      </c>
      <c r="O9" s="27">
        <v>1006663</v>
      </c>
      <c r="P9" s="27">
        <v>1450260</v>
      </c>
      <c r="Q9" s="28">
        <v>52368438</v>
      </c>
    </row>
    <row r="10" spans="1:17" s="29" customFormat="1" ht="9.75" customHeight="1">
      <c r="A10" s="24" t="s">
        <v>28</v>
      </c>
      <c r="B10" s="25"/>
      <c r="C10" s="26">
        <v>1126272</v>
      </c>
      <c r="D10" s="26">
        <v>4689582</v>
      </c>
      <c r="E10" s="26">
        <v>1714013</v>
      </c>
      <c r="F10" s="26">
        <v>0</v>
      </c>
      <c r="G10" s="26">
        <v>2102187</v>
      </c>
      <c r="H10" s="26">
        <v>14116423</v>
      </c>
      <c r="I10" s="26">
        <v>358035</v>
      </c>
      <c r="J10" s="26">
        <v>4259284</v>
      </c>
      <c r="K10" s="26">
        <v>2428903</v>
      </c>
      <c r="L10" s="26">
        <v>3028589</v>
      </c>
      <c r="M10" s="26">
        <v>2703419</v>
      </c>
      <c r="N10" s="26">
        <v>3251372</v>
      </c>
      <c r="O10" s="27">
        <v>0</v>
      </c>
      <c r="P10" s="27">
        <v>0</v>
      </c>
      <c r="Q10" s="28">
        <v>39778078</v>
      </c>
    </row>
    <row r="11" spans="1:17" s="32" customFormat="1" ht="9.75" customHeight="1">
      <c r="A11" s="30"/>
      <c r="B11" s="31" t="s">
        <v>29</v>
      </c>
      <c r="C11" s="26">
        <v>336753</v>
      </c>
      <c r="D11" s="26">
        <v>1135378</v>
      </c>
      <c r="E11" s="26">
        <v>118796</v>
      </c>
      <c r="F11" s="26">
        <v>0</v>
      </c>
      <c r="G11" s="26">
        <v>-55439</v>
      </c>
      <c r="H11" s="26">
        <v>701849</v>
      </c>
      <c r="I11" s="26">
        <v>0</v>
      </c>
      <c r="J11" s="26">
        <v>516023</v>
      </c>
      <c r="K11" s="26">
        <v>156601</v>
      </c>
      <c r="L11" s="26">
        <v>1625924</v>
      </c>
      <c r="M11" s="26">
        <v>363341</v>
      </c>
      <c r="N11" s="26">
        <v>267955</v>
      </c>
      <c r="O11" s="27">
        <v>0</v>
      </c>
      <c r="P11" s="27">
        <v>0</v>
      </c>
      <c r="Q11" s="28">
        <v>5167180</v>
      </c>
    </row>
    <row r="12" spans="1:17" s="32" customFormat="1" ht="9.75" customHeight="1">
      <c r="A12" s="30"/>
      <c r="B12" s="31" t="s">
        <v>30</v>
      </c>
      <c r="C12" s="26">
        <v>56007</v>
      </c>
      <c r="D12" s="26">
        <v>1683946</v>
      </c>
      <c r="E12" s="26">
        <v>0</v>
      </c>
      <c r="F12" s="26">
        <v>0</v>
      </c>
      <c r="G12" s="26">
        <v>1264063</v>
      </c>
      <c r="H12" s="26">
        <v>1146939</v>
      </c>
      <c r="I12" s="26">
        <v>0</v>
      </c>
      <c r="J12" s="26">
        <v>560577</v>
      </c>
      <c r="K12" s="26">
        <v>0</v>
      </c>
      <c r="L12" s="26">
        <v>49467</v>
      </c>
      <c r="M12" s="26">
        <v>179623</v>
      </c>
      <c r="N12" s="26">
        <v>251601</v>
      </c>
      <c r="O12" s="27">
        <v>0</v>
      </c>
      <c r="P12" s="27">
        <v>0</v>
      </c>
      <c r="Q12" s="28">
        <v>5192221</v>
      </c>
    </row>
    <row r="13" spans="1:17" s="32" customFormat="1" ht="9.75" customHeight="1">
      <c r="A13" s="30"/>
      <c r="B13" s="31" t="s">
        <v>31</v>
      </c>
      <c r="C13" s="26">
        <v>57219</v>
      </c>
      <c r="D13" s="26">
        <v>564465</v>
      </c>
      <c r="E13" s="26">
        <v>536853</v>
      </c>
      <c r="F13" s="26">
        <v>0</v>
      </c>
      <c r="G13" s="26">
        <v>0</v>
      </c>
      <c r="H13" s="26">
        <v>1601184</v>
      </c>
      <c r="I13" s="26">
        <v>0</v>
      </c>
      <c r="J13" s="26">
        <v>699782</v>
      </c>
      <c r="K13" s="26">
        <v>0</v>
      </c>
      <c r="L13" s="26">
        <v>0</v>
      </c>
      <c r="M13" s="26">
        <v>221210</v>
      </c>
      <c r="N13" s="26">
        <v>229029</v>
      </c>
      <c r="O13" s="27">
        <v>0</v>
      </c>
      <c r="P13" s="27">
        <v>0</v>
      </c>
      <c r="Q13" s="28">
        <v>3909742</v>
      </c>
    </row>
    <row r="14" spans="1:17" s="32" customFormat="1" ht="9.75" customHeight="1">
      <c r="A14" s="30"/>
      <c r="B14" s="31" t="s">
        <v>32</v>
      </c>
      <c r="C14" s="26">
        <v>2223</v>
      </c>
      <c r="D14" s="26">
        <v>0</v>
      </c>
      <c r="E14" s="26">
        <v>4815</v>
      </c>
      <c r="F14" s="26">
        <v>0</v>
      </c>
      <c r="G14" s="26">
        <v>2526</v>
      </c>
      <c r="H14" s="26">
        <v>20945</v>
      </c>
      <c r="I14" s="26">
        <v>0</v>
      </c>
      <c r="J14" s="26">
        <v>27976</v>
      </c>
      <c r="K14" s="26">
        <v>16297</v>
      </c>
      <c r="L14" s="26">
        <v>660</v>
      </c>
      <c r="M14" s="26">
        <v>2432</v>
      </c>
      <c r="N14" s="26">
        <v>2307</v>
      </c>
      <c r="O14" s="27">
        <v>0</v>
      </c>
      <c r="P14" s="27">
        <v>0</v>
      </c>
      <c r="Q14" s="28">
        <v>80181</v>
      </c>
    </row>
    <row r="15" spans="1:17" s="32" customFormat="1" ht="9.75" customHeight="1">
      <c r="A15" s="30"/>
      <c r="B15" s="31" t="s">
        <v>33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-421</v>
      </c>
      <c r="I15" s="26">
        <v>0</v>
      </c>
      <c r="J15" s="26">
        <v>0</v>
      </c>
      <c r="K15" s="26">
        <v>0</v>
      </c>
      <c r="L15" s="26">
        <v>25</v>
      </c>
      <c r="M15" s="26">
        <v>2774</v>
      </c>
      <c r="N15" s="26">
        <v>0</v>
      </c>
      <c r="O15" s="27">
        <v>0</v>
      </c>
      <c r="P15" s="27">
        <v>0</v>
      </c>
      <c r="Q15" s="28">
        <v>2377</v>
      </c>
    </row>
    <row r="16" spans="1:17" s="32" customFormat="1" ht="9.75" customHeight="1">
      <c r="A16" s="30"/>
      <c r="B16" s="31" t="s">
        <v>34</v>
      </c>
      <c r="C16" s="26">
        <v>282654</v>
      </c>
      <c r="D16" s="26">
        <v>174903</v>
      </c>
      <c r="E16" s="26">
        <v>70840</v>
      </c>
      <c r="F16" s="26">
        <v>0</v>
      </c>
      <c r="G16" s="26">
        <v>370847</v>
      </c>
      <c r="H16" s="26">
        <v>929988</v>
      </c>
      <c r="I16" s="26">
        <v>0</v>
      </c>
      <c r="J16" s="26">
        <v>762891</v>
      </c>
      <c r="K16" s="26">
        <v>742549</v>
      </c>
      <c r="L16" s="26">
        <v>178753</v>
      </c>
      <c r="M16" s="26">
        <v>888938</v>
      </c>
      <c r="N16" s="26">
        <v>231858</v>
      </c>
      <c r="O16" s="27">
        <v>0</v>
      </c>
      <c r="P16" s="27">
        <v>0</v>
      </c>
      <c r="Q16" s="28">
        <v>4634221</v>
      </c>
    </row>
    <row r="17" spans="1:17" s="32" customFormat="1" ht="9.75" customHeight="1">
      <c r="A17" s="30"/>
      <c r="B17" s="31" t="s">
        <v>35</v>
      </c>
      <c r="C17" s="26">
        <v>58261</v>
      </c>
      <c r="D17" s="26">
        <v>303677</v>
      </c>
      <c r="E17" s="26">
        <v>317641</v>
      </c>
      <c r="F17" s="26">
        <v>0</v>
      </c>
      <c r="G17" s="26">
        <v>0</v>
      </c>
      <c r="H17" s="26">
        <v>1264251</v>
      </c>
      <c r="I17" s="26">
        <v>0</v>
      </c>
      <c r="J17" s="26">
        <v>220659</v>
      </c>
      <c r="K17" s="26">
        <v>441107</v>
      </c>
      <c r="L17" s="26">
        <v>732861</v>
      </c>
      <c r="M17" s="26">
        <v>77710</v>
      </c>
      <c r="N17" s="26">
        <v>729839</v>
      </c>
      <c r="O17" s="27">
        <v>0</v>
      </c>
      <c r="P17" s="27">
        <v>0</v>
      </c>
      <c r="Q17" s="28">
        <v>4146004</v>
      </c>
    </row>
    <row r="18" spans="1:17" s="32" customFormat="1" ht="9.75" customHeight="1">
      <c r="A18" s="30"/>
      <c r="B18" s="31" t="s">
        <v>36</v>
      </c>
      <c r="C18" s="26">
        <v>0</v>
      </c>
      <c r="D18" s="26">
        <v>460630</v>
      </c>
      <c r="E18" s="26">
        <v>191633</v>
      </c>
      <c r="F18" s="26">
        <v>0</v>
      </c>
      <c r="G18" s="26">
        <v>42038</v>
      </c>
      <c r="H18" s="26">
        <v>362262</v>
      </c>
      <c r="I18" s="26">
        <v>0</v>
      </c>
      <c r="J18" s="26">
        <v>-83481</v>
      </c>
      <c r="K18" s="26">
        <v>0</v>
      </c>
      <c r="L18" s="26">
        <v>0</v>
      </c>
      <c r="M18" s="26">
        <v>0</v>
      </c>
      <c r="N18" s="26">
        <v>17024</v>
      </c>
      <c r="O18" s="27">
        <v>0</v>
      </c>
      <c r="P18" s="27">
        <v>0</v>
      </c>
      <c r="Q18" s="28">
        <v>990106</v>
      </c>
    </row>
    <row r="19" spans="1:17" s="32" customFormat="1" ht="9.75" customHeight="1">
      <c r="A19" s="30"/>
      <c r="B19" s="31" t="s">
        <v>37</v>
      </c>
      <c r="C19" s="26">
        <v>39752</v>
      </c>
      <c r="D19" s="26">
        <v>0</v>
      </c>
      <c r="E19" s="26">
        <v>22723</v>
      </c>
      <c r="F19" s="26">
        <v>0</v>
      </c>
      <c r="G19" s="26">
        <v>0</v>
      </c>
      <c r="H19" s="26">
        <v>545060</v>
      </c>
      <c r="I19" s="26">
        <v>0</v>
      </c>
      <c r="J19" s="26">
        <v>52404</v>
      </c>
      <c r="K19" s="26">
        <v>84940</v>
      </c>
      <c r="L19" s="26">
        <v>16489</v>
      </c>
      <c r="M19" s="26">
        <v>16758</v>
      </c>
      <c r="N19" s="26">
        <v>219548</v>
      </c>
      <c r="O19" s="27">
        <v>0</v>
      </c>
      <c r="P19" s="27">
        <v>0</v>
      </c>
      <c r="Q19" s="28">
        <v>997675</v>
      </c>
    </row>
    <row r="20" spans="1:17" s="32" customFormat="1" ht="9.75" customHeight="1">
      <c r="A20" s="30"/>
      <c r="B20" s="31" t="s">
        <v>38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  <c r="P20" s="27">
        <v>0</v>
      </c>
      <c r="Q20" s="28">
        <v>0</v>
      </c>
    </row>
    <row r="21" spans="1:17" s="32" customFormat="1" ht="9.75" customHeight="1">
      <c r="A21" s="30"/>
      <c r="B21" s="31" t="s">
        <v>39</v>
      </c>
      <c r="C21" s="26">
        <v>145043</v>
      </c>
      <c r="D21" s="26">
        <v>0</v>
      </c>
      <c r="E21" s="26">
        <v>113191</v>
      </c>
      <c r="F21" s="26">
        <v>0</v>
      </c>
      <c r="G21" s="26">
        <v>55929</v>
      </c>
      <c r="H21" s="26">
        <v>539281</v>
      </c>
      <c r="I21" s="26">
        <v>0</v>
      </c>
      <c r="J21" s="26">
        <v>26674</v>
      </c>
      <c r="K21" s="26">
        <v>-25664</v>
      </c>
      <c r="L21" s="26">
        <v>-3212</v>
      </c>
      <c r="M21" s="26">
        <v>30745</v>
      </c>
      <c r="N21" s="26">
        <v>57241</v>
      </c>
      <c r="O21" s="27">
        <v>0</v>
      </c>
      <c r="P21" s="27">
        <v>0</v>
      </c>
      <c r="Q21" s="28">
        <v>939227</v>
      </c>
    </row>
    <row r="22" spans="1:17" s="32" customFormat="1" ht="9.75" customHeight="1">
      <c r="A22" s="30"/>
      <c r="B22" s="31" t="s">
        <v>40</v>
      </c>
      <c r="C22" s="26">
        <v>-11487</v>
      </c>
      <c r="D22" s="26">
        <v>70770</v>
      </c>
      <c r="E22" s="26">
        <v>-30514</v>
      </c>
      <c r="F22" s="26">
        <v>0</v>
      </c>
      <c r="G22" s="26">
        <v>38033</v>
      </c>
      <c r="H22" s="26">
        <v>1080105</v>
      </c>
      <c r="I22" s="26">
        <v>0</v>
      </c>
      <c r="J22" s="26">
        <v>158679</v>
      </c>
      <c r="K22" s="26">
        <v>5812</v>
      </c>
      <c r="L22" s="26">
        <v>55313</v>
      </c>
      <c r="M22" s="26">
        <v>82822</v>
      </c>
      <c r="N22" s="26">
        <v>58956</v>
      </c>
      <c r="O22" s="27">
        <v>0</v>
      </c>
      <c r="P22" s="27">
        <v>0</v>
      </c>
      <c r="Q22" s="28">
        <v>1508491</v>
      </c>
    </row>
    <row r="23" spans="1:17" s="32" customFormat="1" ht="9.75" customHeight="1">
      <c r="A23" s="30"/>
      <c r="B23" s="31" t="s">
        <v>41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27780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  <c r="P23" s="27">
        <v>0</v>
      </c>
      <c r="Q23" s="28">
        <v>27780</v>
      </c>
    </row>
    <row r="24" spans="1:17" s="32" customFormat="1" ht="9.75" customHeight="1">
      <c r="A24" s="30"/>
      <c r="B24" s="31" t="s">
        <v>42</v>
      </c>
      <c r="C24" s="26">
        <v>312</v>
      </c>
      <c r="D24" s="26">
        <v>0</v>
      </c>
      <c r="E24" s="26">
        <v>681</v>
      </c>
      <c r="F24" s="26">
        <v>0</v>
      </c>
      <c r="G24" s="26">
        <v>0</v>
      </c>
      <c r="H24" s="26">
        <v>1470441</v>
      </c>
      <c r="I24" s="26">
        <v>0</v>
      </c>
      <c r="J24" s="26">
        <v>10563</v>
      </c>
      <c r="K24" s="26">
        <v>0</v>
      </c>
      <c r="L24" s="26">
        <v>55531</v>
      </c>
      <c r="M24" s="26">
        <v>2754</v>
      </c>
      <c r="N24" s="26">
        <v>48429</v>
      </c>
      <c r="O24" s="27">
        <v>0</v>
      </c>
      <c r="P24" s="27">
        <v>0</v>
      </c>
      <c r="Q24" s="28">
        <v>1588711</v>
      </c>
    </row>
    <row r="25" spans="1:17" s="32" customFormat="1" ht="9.75" customHeight="1">
      <c r="A25" s="30"/>
      <c r="B25" s="31" t="s">
        <v>43</v>
      </c>
      <c r="C25" s="26">
        <v>37496</v>
      </c>
      <c r="D25" s="26">
        <v>55367</v>
      </c>
      <c r="E25" s="26">
        <v>8761</v>
      </c>
      <c r="F25" s="26">
        <v>0</v>
      </c>
      <c r="G25" s="26">
        <v>0</v>
      </c>
      <c r="H25" s="26">
        <v>83339</v>
      </c>
      <c r="I25" s="26">
        <v>0</v>
      </c>
      <c r="J25" s="26">
        <v>229056</v>
      </c>
      <c r="K25" s="26">
        <v>-8013</v>
      </c>
      <c r="L25" s="26">
        <v>14397</v>
      </c>
      <c r="M25" s="26">
        <v>59199</v>
      </c>
      <c r="N25" s="26">
        <v>32579</v>
      </c>
      <c r="O25" s="27">
        <v>0</v>
      </c>
      <c r="P25" s="27">
        <v>0</v>
      </c>
      <c r="Q25" s="28">
        <v>512181</v>
      </c>
    </row>
    <row r="26" spans="1:17" s="32" customFormat="1" ht="9.75" customHeight="1">
      <c r="A26" s="30"/>
      <c r="B26" s="31" t="s">
        <v>44</v>
      </c>
      <c r="C26" s="26">
        <v>3305</v>
      </c>
      <c r="D26" s="26">
        <v>44740</v>
      </c>
      <c r="E26" s="26">
        <v>90441</v>
      </c>
      <c r="F26" s="26">
        <v>0</v>
      </c>
      <c r="G26" s="26">
        <v>0</v>
      </c>
      <c r="H26" s="26">
        <v>222451</v>
      </c>
      <c r="I26" s="26">
        <v>0</v>
      </c>
      <c r="J26" s="26">
        <v>51576</v>
      </c>
      <c r="K26" s="26">
        <v>12522</v>
      </c>
      <c r="L26" s="26">
        <v>33522</v>
      </c>
      <c r="M26" s="26">
        <v>64434</v>
      </c>
      <c r="N26" s="26">
        <v>164139</v>
      </c>
      <c r="O26" s="27">
        <v>0</v>
      </c>
      <c r="P26" s="27">
        <v>0</v>
      </c>
      <c r="Q26" s="28">
        <v>687130</v>
      </c>
    </row>
    <row r="27" spans="1:17" s="32" customFormat="1" ht="9.75" customHeight="1">
      <c r="A27" s="30"/>
      <c r="B27" s="31" t="s">
        <v>45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1530</v>
      </c>
      <c r="I27" s="26">
        <v>0</v>
      </c>
      <c r="J27" s="26">
        <v>0</v>
      </c>
      <c r="K27" s="26">
        <v>0</v>
      </c>
      <c r="L27" s="26">
        <v>0</v>
      </c>
      <c r="M27" s="26">
        <v>-324</v>
      </c>
      <c r="N27" s="26">
        <v>0</v>
      </c>
      <c r="O27" s="27">
        <v>0</v>
      </c>
      <c r="P27" s="27">
        <v>0</v>
      </c>
      <c r="Q27" s="28">
        <v>1206</v>
      </c>
    </row>
    <row r="28" spans="1:17" s="32" customFormat="1" ht="9.75" customHeight="1">
      <c r="A28" s="30"/>
      <c r="B28" s="31" t="s">
        <v>46</v>
      </c>
      <c r="C28" s="26">
        <v>107276</v>
      </c>
      <c r="D28" s="26">
        <v>61281</v>
      </c>
      <c r="E28" s="26">
        <v>91292</v>
      </c>
      <c r="F28" s="26">
        <v>0</v>
      </c>
      <c r="G28" s="26">
        <v>108901</v>
      </c>
      <c r="H28" s="26">
        <v>393015</v>
      </c>
      <c r="I28" s="26">
        <v>0</v>
      </c>
      <c r="J28" s="26">
        <v>364568</v>
      </c>
      <c r="K28" s="26">
        <v>127571</v>
      </c>
      <c r="L28" s="26">
        <v>56869</v>
      </c>
      <c r="M28" s="26">
        <v>460045</v>
      </c>
      <c r="N28" s="26">
        <v>300987</v>
      </c>
      <c r="O28" s="27">
        <v>0</v>
      </c>
      <c r="P28" s="27">
        <v>0</v>
      </c>
      <c r="Q28" s="28">
        <v>2071807</v>
      </c>
    </row>
    <row r="29" spans="1:17" s="32" customFormat="1" ht="9.75" customHeight="1">
      <c r="A29" s="30"/>
      <c r="B29" s="31" t="s">
        <v>47</v>
      </c>
      <c r="C29" s="26">
        <v>-12128</v>
      </c>
      <c r="D29" s="26">
        <v>21383</v>
      </c>
      <c r="E29" s="26">
        <v>3201</v>
      </c>
      <c r="F29" s="26">
        <v>0</v>
      </c>
      <c r="G29" s="26">
        <v>-11346</v>
      </c>
      <c r="H29" s="26">
        <v>0</v>
      </c>
      <c r="I29" s="26">
        <v>0</v>
      </c>
      <c r="J29" s="26">
        <v>3743</v>
      </c>
      <c r="K29" s="26">
        <v>11843</v>
      </c>
      <c r="L29" s="26">
        <v>6912</v>
      </c>
      <c r="M29" s="26">
        <v>16163</v>
      </c>
      <c r="N29" s="26">
        <v>3341</v>
      </c>
      <c r="O29" s="27">
        <v>0</v>
      </c>
      <c r="P29" s="27">
        <v>0</v>
      </c>
      <c r="Q29" s="28">
        <v>43112</v>
      </c>
    </row>
    <row r="30" spans="1:17" s="32" customFormat="1" ht="9.75" customHeight="1">
      <c r="A30" s="30"/>
      <c r="B30" s="31" t="s">
        <v>48</v>
      </c>
      <c r="C30" s="26">
        <v>0</v>
      </c>
      <c r="D30" s="26">
        <v>23536</v>
      </c>
      <c r="E30" s="26">
        <v>31191</v>
      </c>
      <c r="F30" s="26">
        <v>0</v>
      </c>
      <c r="G30" s="26">
        <v>185483</v>
      </c>
      <c r="H30" s="26">
        <v>53474</v>
      </c>
      <c r="I30" s="26">
        <v>0</v>
      </c>
      <c r="J30" s="26">
        <v>0</v>
      </c>
      <c r="K30" s="26">
        <v>487141</v>
      </c>
      <c r="L30" s="26">
        <v>91649</v>
      </c>
      <c r="M30" s="26">
        <v>79449</v>
      </c>
      <c r="N30" s="26">
        <v>252503</v>
      </c>
      <c r="O30" s="27">
        <v>0</v>
      </c>
      <c r="P30" s="27">
        <v>0</v>
      </c>
      <c r="Q30" s="28">
        <v>1204426</v>
      </c>
    </row>
    <row r="31" spans="1:17" s="32" customFormat="1" ht="9.75" customHeight="1">
      <c r="A31" s="30"/>
      <c r="B31" s="31" t="s">
        <v>49</v>
      </c>
      <c r="C31" s="26">
        <v>0</v>
      </c>
      <c r="D31" s="26">
        <v>553</v>
      </c>
      <c r="E31" s="26">
        <v>0</v>
      </c>
      <c r="F31" s="26">
        <v>0</v>
      </c>
      <c r="G31" s="26">
        <v>0</v>
      </c>
      <c r="H31" s="26">
        <v>434740</v>
      </c>
      <c r="I31" s="26">
        <v>0</v>
      </c>
      <c r="J31" s="26">
        <v>95115</v>
      </c>
      <c r="K31" s="26">
        <v>0</v>
      </c>
      <c r="L31" s="26">
        <v>8061</v>
      </c>
      <c r="M31" s="26">
        <v>37805</v>
      </c>
      <c r="N31" s="26">
        <v>0</v>
      </c>
      <c r="O31" s="27">
        <v>0</v>
      </c>
      <c r="P31" s="27">
        <v>0</v>
      </c>
      <c r="Q31" s="28">
        <v>576273</v>
      </c>
    </row>
    <row r="32" spans="1:17" s="32" customFormat="1" ht="9.75" customHeight="1">
      <c r="A32" s="30"/>
      <c r="B32" s="31" t="s">
        <v>50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-10576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27">
        <v>0</v>
      </c>
      <c r="Q32" s="28">
        <v>-10576</v>
      </c>
    </row>
    <row r="33" spans="1:17" s="32" customFormat="1" ht="9.75" customHeight="1">
      <c r="A33" s="30"/>
      <c r="B33" s="31" t="s">
        <v>51</v>
      </c>
      <c r="C33" s="26">
        <v>-2337</v>
      </c>
      <c r="D33" s="26">
        <v>0</v>
      </c>
      <c r="E33" s="26">
        <v>3905</v>
      </c>
      <c r="F33" s="26">
        <v>0</v>
      </c>
      <c r="G33" s="26">
        <v>0</v>
      </c>
      <c r="H33" s="26">
        <v>63791</v>
      </c>
      <c r="I33" s="26">
        <v>0</v>
      </c>
      <c r="J33" s="26">
        <v>0</v>
      </c>
      <c r="K33" s="26">
        <v>18160</v>
      </c>
      <c r="L33" s="26">
        <v>17627</v>
      </c>
      <c r="M33" s="26">
        <v>34839</v>
      </c>
      <c r="N33" s="26">
        <v>0</v>
      </c>
      <c r="O33" s="27">
        <v>0</v>
      </c>
      <c r="P33" s="27">
        <v>0</v>
      </c>
      <c r="Q33" s="28">
        <v>135985</v>
      </c>
    </row>
    <row r="34" spans="1:17" s="32" customFormat="1" ht="9.75" customHeight="1">
      <c r="A34" s="30"/>
      <c r="B34" s="31" t="s">
        <v>52</v>
      </c>
      <c r="C34" s="26">
        <v>25635</v>
      </c>
      <c r="D34" s="26">
        <v>88954</v>
      </c>
      <c r="E34" s="26">
        <v>104065</v>
      </c>
      <c r="F34" s="26">
        <v>0</v>
      </c>
      <c r="G34" s="26">
        <v>101152</v>
      </c>
      <c r="H34" s="26">
        <v>2954638</v>
      </c>
      <c r="I34" s="26">
        <v>0</v>
      </c>
      <c r="J34" s="26">
        <v>562479</v>
      </c>
      <c r="K34" s="26">
        <v>58018</v>
      </c>
      <c r="L34" s="26">
        <v>14416</v>
      </c>
      <c r="M34" s="26">
        <v>82703</v>
      </c>
      <c r="N34" s="26">
        <v>235851</v>
      </c>
      <c r="O34" s="27">
        <v>0</v>
      </c>
      <c r="P34" s="27">
        <v>0</v>
      </c>
      <c r="Q34" s="28">
        <v>4227912</v>
      </c>
    </row>
    <row r="35" spans="1:17" s="32" customFormat="1" ht="9.75" customHeight="1">
      <c r="A35" s="30"/>
      <c r="B35" s="31" t="s">
        <v>53</v>
      </c>
      <c r="C35" s="26">
        <v>289</v>
      </c>
      <c r="D35" s="26">
        <v>0</v>
      </c>
      <c r="E35" s="26">
        <v>34498</v>
      </c>
      <c r="F35" s="26">
        <v>0</v>
      </c>
      <c r="G35" s="26">
        <v>0</v>
      </c>
      <c r="H35" s="26">
        <v>4843</v>
      </c>
      <c r="I35" s="26">
        <v>77143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27">
        <v>0</v>
      </c>
      <c r="Q35" s="28">
        <v>116773</v>
      </c>
    </row>
    <row r="36" spans="1:17" s="32" customFormat="1" ht="9.75" customHeight="1">
      <c r="A36" s="30"/>
      <c r="B36" s="31" t="s">
        <v>54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27">
        <v>0</v>
      </c>
      <c r="Q36" s="28">
        <v>0</v>
      </c>
    </row>
    <row r="37" spans="1:17" s="32" customFormat="1" ht="9.75" customHeight="1">
      <c r="A37" s="30"/>
      <c r="B37" s="31" t="s">
        <v>55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280892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7">
        <v>0</v>
      </c>
      <c r="P37" s="27">
        <v>0</v>
      </c>
      <c r="Q37" s="28">
        <v>280892</v>
      </c>
    </row>
    <row r="38" spans="1:17" s="32" customFormat="1" ht="9.75" customHeight="1">
      <c r="A38" s="30"/>
      <c r="B38" s="31" t="s">
        <v>56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300019</v>
      </c>
      <c r="L38" s="26">
        <v>73326</v>
      </c>
      <c r="M38" s="26">
        <v>0</v>
      </c>
      <c r="N38" s="26">
        <v>148182</v>
      </c>
      <c r="O38" s="27">
        <v>0</v>
      </c>
      <c r="P38" s="27">
        <v>0</v>
      </c>
      <c r="Q38" s="28">
        <v>521527</v>
      </c>
    </row>
    <row r="39" spans="1:17" s="32" customFormat="1" ht="9.75" customHeight="1">
      <c r="A39" s="30"/>
      <c r="B39" s="31" t="s">
        <v>57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225515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7">
        <v>0</v>
      </c>
      <c r="P39" s="27">
        <v>0</v>
      </c>
      <c r="Q39" s="28">
        <v>225515</v>
      </c>
    </row>
    <row r="40" spans="1:17" s="32" customFormat="1" ht="9.75" customHeight="1">
      <c r="A40" s="30"/>
      <c r="B40" s="31" t="s">
        <v>58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0</v>
      </c>
      <c r="P40" s="27">
        <v>0</v>
      </c>
      <c r="Q40" s="28">
        <v>0</v>
      </c>
    </row>
    <row r="41" spans="1:17" s="29" customFormat="1" ht="9.75" customHeight="1">
      <c r="A41" s="24" t="s">
        <v>59</v>
      </c>
      <c r="B41" s="25"/>
      <c r="C41" s="26">
        <v>82127</v>
      </c>
      <c r="D41" s="26">
        <v>313129</v>
      </c>
      <c r="E41" s="26">
        <v>133600</v>
      </c>
      <c r="F41" s="26">
        <v>0</v>
      </c>
      <c r="G41" s="26">
        <v>361761</v>
      </c>
      <c r="H41" s="26">
        <v>444575</v>
      </c>
      <c r="I41" s="26">
        <v>0</v>
      </c>
      <c r="J41" s="26">
        <v>841462</v>
      </c>
      <c r="K41" s="26">
        <v>58942</v>
      </c>
      <c r="L41" s="26">
        <v>62584</v>
      </c>
      <c r="M41" s="26">
        <v>47959</v>
      </c>
      <c r="N41" s="26">
        <v>501605</v>
      </c>
      <c r="O41" s="27">
        <v>156859</v>
      </c>
      <c r="P41" s="27">
        <v>0</v>
      </c>
      <c r="Q41" s="28">
        <v>3004603</v>
      </c>
    </row>
    <row r="42" spans="1:17" s="32" customFormat="1" ht="9.75" customHeight="1">
      <c r="A42" s="30"/>
      <c r="B42" s="31" t="s">
        <v>60</v>
      </c>
      <c r="C42" s="26">
        <v>68103</v>
      </c>
      <c r="D42" s="26">
        <v>313129</v>
      </c>
      <c r="E42" s="26">
        <v>133600</v>
      </c>
      <c r="F42" s="26">
        <v>0</v>
      </c>
      <c r="G42" s="26">
        <v>271610</v>
      </c>
      <c r="H42" s="26">
        <v>97431</v>
      </c>
      <c r="I42" s="26">
        <v>0</v>
      </c>
      <c r="J42" s="26">
        <v>11522</v>
      </c>
      <c r="K42" s="26">
        <v>58942</v>
      </c>
      <c r="L42" s="26">
        <v>18630</v>
      </c>
      <c r="M42" s="26">
        <v>47959</v>
      </c>
      <c r="N42" s="26">
        <v>162108</v>
      </c>
      <c r="O42" s="27">
        <v>0</v>
      </c>
      <c r="P42" s="27">
        <v>0</v>
      </c>
      <c r="Q42" s="28">
        <v>1183034</v>
      </c>
    </row>
    <row r="43" spans="1:17" s="32" customFormat="1" ht="9.75" customHeight="1">
      <c r="A43" s="30"/>
      <c r="B43" s="31" t="s">
        <v>61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186366</v>
      </c>
      <c r="K43" s="26">
        <v>0</v>
      </c>
      <c r="L43" s="26">
        <v>0</v>
      </c>
      <c r="M43" s="26">
        <v>0</v>
      </c>
      <c r="N43" s="26">
        <v>299313</v>
      </c>
      <c r="O43" s="27">
        <v>156859</v>
      </c>
      <c r="P43" s="27">
        <v>0</v>
      </c>
      <c r="Q43" s="28">
        <v>642538</v>
      </c>
    </row>
    <row r="44" spans="1:17" s="32" customFormat="1" ht="9.75" customHeight="1">
      <c r="A44" s="30"/>
      <c r="B44" s="31" t="s">
        <v>62</v>
      </c>
      <c r="C44" s="26">
        <v>22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7">
        <v>0</v>
      </c>
      <c r="P44" s="27">
        <v>0</v>
      </c>
      <c r="Q44" s="28">
        <v>22</v>
      </c>
    </row>
    <row r="45" spans="1:17" s="32" customFormat="1" ht="9.75" customHeight="1">
      <c r="A45" s="30"/>
      <c r="B45" s="31" t="s">
        <v>63</v>
      </c>
      <c r="C45" s="26">
        <v>14002</v>
      </c>
      <c r="D45" s="26">
        <v>0</v>
      </c>
      <c r="E45" s="26">
        <v>0</v>
      </c>
      <c r="F45" s="26">
        <v>0</v>
      </c>
      <c r="G45" s="26">
        <v>90152</v>
      </c>
      <c r="H45" s="26">
        <v>347143</v>
      </c>
      <c r="I45" s="26">
        <v>0</v>
      </c>
      <c r="J45" s="26">
        <v>643574</v>
      </c>
      <c r="K45" s="26">
        <v>0</v>
      </c>
      <c r="L45" s="26">
        <v>43954</v>
      </c>
      <c r="M45" s="26">
        <v>0</v>
      </c>
      <c r="N45" s="26">
        <v>40183</v>
      </c>
      <c r="O45" s="27">
        <v>0</v>
      </c>
      <c r="P45" s="27">
        <v>0</v>
      </c>
      <c r="Q45" s="28">
        <v>1179009</v>
      </c>
    </row>
    <row r="46" spans="1:17" s="32" customFormat="1" ht="9.75" customHeight="1">
      <c r="A46" s="30"/>
      <c r="B46" s="31" t="s">
        <v>64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7">
        <v>0</v>
      </c>
      <c r="P46" s="27">
        <v>0</v>
      </c>
      <c r="Q46" s="28">
        <v>0</v>
      </c>
    </row>
    <row r="47" spans="1:17" s="29" customFormat="1" ht="9.75" customHeight="1">
      <c r="A47" s="24" t="s">
        <v>65</v>
      </c>
      <c r="B47" s="25"/>
      <c r="C47" s="26">
        <v>152397</v>
      </c>
      <c r="D47" s="26">
        <v>44785</v>
      </c>
      <c r="E47" s="26">
        <v>112762</v>
      </c>
      <c r="F47" s="26">
        <v>0</v>
      </c>
      <c r="G47" s="26">
        <v>236023</v>
      </c>
      <c r="H47" s="26">
        <v>0</v>
      </c>
      <c r="I47" s="26">
        <v>0</v>
      </c>
      <c r="J47" s="26">
        <v>1299836</v>
      </c>
      <c r="K47" s="26">
        <v>271351</v>
      </c>
      <c r="L47" s="26">
        <v>1129971</v>
      </c>
      <c r="M47" s="26">
        <v>285608</v>
      </c>
      <c r="N47" s="26">
        <v>207332</v>
      </c>
      <c r="O47" s="27">
        <v>545763</v>
      </c>
      <c r="P47" s="27">
        <v>128390</v>
      </c>
      <c r="Q47" s="28">
        <v>4414219</v>
      </c>
    </row>
    <row r="48" spans="1:17" s="32" customFormat="1" ht="9.75" customHeight="1">
      <c r="A48" s="30"/>
      <c r="B48" s="31" t="s">
        <v>66</v>
      </c>
      <c r="C48" s="26">
        <v>-9312</v>
      </c>
      <c r="D48" s="26">
        <v>377</v>
      </c>
      <c r="E48" s="26">
        <v>15910</v>
      </c>
      <c r="F48" s="26">
        <v>0</v>
      </c>
      <c r="G48" s="26">
        <v>80053</v>
      </c>
      <c r="H48" s="26">
        <v>0</v>
      </c>
      <c r="I48" s="26">
        <v>0</v>
      </c>
      <c r="J48" s="26">
        <v>297140</v>
      </c>
      <c r="K48" s="26">
        <v>0</v>
      </c>
      <c r="L48" s="26">
        <v>64882</v>
      </c>
      <c r="M48" s="26">
        <v>145864</v>
      </c>
      <c r="N48" s="26">
        <v>3990</v>
      </c>
      <c r="O48" s="27">
        <v>126865</v>
      </c>
      <c r="P48" s="27">
        <v>0</v>
      </c>
      <c r="Q48" s="28">
        <v>725770</v>
      </c>
    </row>
    <row r="49" spans="1:17" s="32" customFormat="1" ht="9.75" customHeight="1">
      <c r="A49" s="30"/>
      <c r="B49" s="31" t="s">
        <v>67</v>
      </c>
      <c r="C49" s="26">
        <v>3182</v>
      </c>
      <c r="D49" s="26">
        <v>39690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66248</v>
      </c>
      <c r="K49" s="26">
        <v>64956</v>
      </c>
      <c r="L49" s="26">
        <v>319415</v>
      </c>
      <c r="M49" s="26">
        <v>0</v>
      </c>
      <c r="N49" s="26">
        <v>0</v>
      </c>
      <c r="O49" s="27">
        <v>17411</v>
      </c>
      <c r="P49" s="27">
        <v>0</v>
      </c>
      <c r="Q49" s="28">
        <v>510901</v>
      </c>
    </row>
    <row r="50" spans="1:17" s="32" customFormat="1" ht="9.75" customHeight="1">
      <c r="A50" s="30"/>
      <c r="B50" s="31" t="s">
        <v>68</v>
      </c>
      <c r="C50" s="26">
        <v>116233</v>
      </c>
      <c r="D50" s="26">
        <v>4718</v>
      </c>
      <c r="E50" s="26">
        <v>97667</v>
      </c>
      <c r="F50" s="26">
        <v>0</v>
      </c>
      <c r="G50" s="26">
        <v>143892</v>
      </c>
      <c r="H50" s="26">
        <v>0</v>
      </c>
      <c r="I50" s="26">
        <v>0</v>
      </c>
      <c r="J50" s="26">
        <v>917595</v>
      </c>
      <c r="K50" s="26">
        <v>195359</v>
      </c>
      <c r="L50" s="26">
        <v>152240</v>
      </c>
      <c r="M50" s="26">
        <v>139745</v>
      </c>
      <c r="N50" s="26">
        <v>40810</v>
      </c>
      <c r="O50" s="27">
        <v>161028</v>
      </c>
      <c r="P50" s="27">
        <v>0</v>
      </c>
      <c r="Q50" s="28">
        <v>1969285</v>
      </c>
    </row>
    <row r="51" spans="1:17" s="32" customFormat="1" ht="9.75" customHeight="1">
      <c r="A51" s="30"/>
      <c r="B51" s="31" t="s">
        <v>69</v>
      </c>
      <c r="C51" s="26">
        <v>42295</v>
      </c>
      <c r="D51" s="26">
        <v>0</v>
      </c>
      <c r="E51" s="26">
        <v>-815</v>
      </c>
      <c r="F51" s="26">
        <v>0</v>
      </c>
      <c r="G51" s="26">
        <v>12079</v>
      </c>
      <c r="H51" s="26">
        <v>0</v>
      </c>
      <c r="I51" s="26">
        <v>0</v>
      </c>
      <c r="J51" s="26">
        <v>18854</v>
      </c>
      <c r="K51" s="26">
        <v>11036</v>
      </c>
      <c r="L51" s="26">
        <v>593433</v>
      </c>
      <c r="M51" s="26">
        <v>0</v>
      </c>
      <c r="N51" s="26">
        <v>162532</v>
      </c>
      <c r="O51" s="27">
        <v>240460</v>
      </c>
      <c r="P51" s="27">
        <v>128390</v>
      </c>
      <c r="Q51" s="28">
        <v>1208263</v>
      </c>
    </row>
    <row r="52" spans="1:17" s="32" customFormat="1" ht="9.75" customHeight="1">
      <c r="A52" s="30"/>
      <c r="B52" s="31" t="s">
        <v>70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7">
        <v>0</v>
      </c>
      <c r="P52" s="27">
        <v>0</v>
      </c>
      <c r="Q52" s="28">
        <v>0</v>
      </c>
    </row>
    <row r="53" spans="1:17" s="32" customFormat="1" ht="9.75" customHeight="1">
      <c r="A53" s="30"/>
      <c r="B53" s="31" t="s">
        <v>71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7">
        <v>0</v>
      </c>
      <c r="P53" s="27">
        <v>0</v>
      </c>
      <c r="Q53" s="28">
        <v>0</v>
      </c>
    </row>
    <row r="54" spans="1:17" s="29" customFormat="1" ht="9.75" customHeight="1">
      <c r="A54" s="24" t="s">
        <v>72</v>
      </c>
      <c r="B54" s="25"/>
      <c r="C54" s="26">
        <v>0</v>
      </c>
      <c r="D54" s="26">
        <v>0</v>
      </c>
      <c r="E54" s="26">
        <v>0</v>
      </c>
      <c r="F54" s="26">
        <v>0</v>
      </c>
      <c r="G54" s="26">
        <v>3453277</v>
      </c>
      <c r="H54" s="26">
        <v>0</v>
      </c>
      <c r="I54" s="26">
        <v>0</v>
      </c>
      <c r="J54" s="26">
        <v>53960</v>
      </c>
      <c r="K54" s="26">
        <v>0</v>
      </c>
      <c r="L54" s="26">
        <v>38391</v>
      </c>
      <c r="M54" s="26">
        <v>0</v>
      </c>
      <c r="N54" s="26">
        <v>0</v>
      </c>
      <c r="O54" s="27">
        <v>304040</v>
      </c>
      <c r="P54" s="27">
        <v>1321870</v>
      </c>
      <c r="Q54" s="28">
        <v>5171538</v>
      </c>
    </row>
    <row r="55" spans="1:17" s="36" customFormat="1" ht="9.75" customHeight="1">
      <c r="A55" s="33"/>
      <c r="B55" s="34"/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4"/>
    </row>
    <row r="56" spans="1:19" s="36" customFormat="1" ht="9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S56" s="37"/>
    </row>
    <row r="57" spans="1:19" s="36" customFormat="1" ht="9" customHeight="1">
      <c r="A57" s="37" t="s">
        <v>73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S57" s="37"/>
    </row>
    <row r="58" spans="1:19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Q58" s="38"/>
      <c r="S58" s="38"/>
    </row>
    <row r="59" spans="1:19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Q59" s="38"/>
      <c r="S59" s="38"/>
    </row>
    <row r="60" spans="1:19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Q60" s="38"/>
      <c r="S60" s="38"/>
    </row>
    <row r="61" spans="1:19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Q61" s="38"/>
      <c r="S61" s="38"/>
    </row>
    <row r="62" spans="1:19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Q62" s="38"/>
      <c r="S62" s="38"/>
    </row>
    <row r="63" spans="1:19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Q63" s="38"/>
      <c r="S63" s="38"/>
    </row>
    <row r="64" spans="1:19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Q64" s="38"/>
      <c r="S64" s="38"/>
    </row>
    <row r="65" spans="1:19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Q65" s="38"/>
      <c r="S65" s="38"/>
    </row>
    <row r="66" spans="1:19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Q66" s="38"/>
      <c r="S66" s="38"/>
    </row>
    <row r="67" spans="1:19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Q67" s="38"/>
      <c r="S67" s="38"/>
    </row>
    <row r="68" spans="1:19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Q68" s="38"/>
      <c r="S68" s="38"/>
    </row>
  </sheetData>
  <sheetProtection/>
  <printOptions horizontalCentered="1"/>
  <pageMargins left="0.6299212598425197" right="0.4724409448818898" top="0.7086614173228347" bottom="0.4724409448818898" header="0.8661417322834646" footer="0.2362204724409449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Wendy Miluska Villar Charapaqui</cp:lastModifiedBy>
  <dcterms:created xsi:type="dcterms:W3CDTF">2016-10-04T15:31:02Z</dcterms:created>
  <dcterms:modified xsi:type="dcterms:W3CDTF">2016-10-04T15:31:03Z</dcterms:modified>
  <cp:category/>
  <cp:version/>
  <cp:contentType/>
  <cp:contentStatus/>
</cp:coreProperties>
</file>