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<sst xmlns="http://schemas.openxmlformats.org/spreadsheetml/2006/main" count="66" uniqueCount="66">
  <si>
    <t>AJUSTE DE RESERVAS TECNICAS NETAS</t>
  </si>
  <si>
    <t>( EN NUEVOS SOLES)</t>
  </si>
  <si>
    <t>EXPRESADO  EN  CIFRAS  AJUSTADAS  POR  INFLACION</t>
  </si>
  <si>
    <t>RIESGOS / EMPRESAS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</si>
  <si>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</si>
  <si>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</si>
  <si>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</si>
  <si>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</si>
  <si>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</si>
  <si>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</si>
  <si>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</si>
  <si>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</si>
  <si>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</si>
  <si>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</si>
  <si>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</si>
  <si>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</si>
  <si>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</si>
  <si>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</si>
  <si>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</si>
  <si>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</si>
  <si>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</si>
  <si>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</si>
  <si>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</si>
  <si>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</si>
  <si>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</si>
  <si>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</si>
  <si>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</si>
  <si>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</si>
  <si>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</si>
  <si>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</si>
  <si>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</si>
  <si>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</si>
  <si>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</si>
  <si>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</si>
  <si>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</si>
  <si>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</si>
  <si>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</si>
  <si>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</si>
  <si>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</si>
  <si>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</si>
  <si>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</si>
  <si>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</si>
  <si>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</si>
  <si>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</si>
  <si>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</si>
  <si>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</si>
  <si>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</si>
  <si>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</si>
  <si>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</si>
  <si>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</si>
  <si>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Agrícola................................................................</t>
  </si>
  <si>
    <t>Misceláneos.........................................................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</si>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</sst>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_(* #\ ###\ ##0_);_(* \(#\ ###\ ##0\);_(* &quot;-&quot;_);_(@_)"/>
  </numFmts>
  <fonts count="6">
    <font>
      <sz val="10"/>
      <name val="Arial"/>
      <family val="0"/>
    </font>
    <font>
      <b/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17" fontId="2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Continuous" vertical="top"/>
    </xf>
    <xf numFmtId="17" fontId="2" fillId="2" borderId="0" xfId="0" applyNumberFormat="1" applyFont="1" applyFill="1" applyAlignment="1">
      <alignment horizontal="centerContinuous" vertical="top"/>
    </xf>
    <xf numFmtId="0" fontId="2" fillId="2" borderId="0" xfId="0" applyFont="1" applyFill="1" applyAlignment="1">
      <alignment horizontal="centerContinuous" vertical="top"/>
    </xf>
    <xf numFmtId="0" fontId="2" fillId="2" borderId="1" xfId="0" applyFont="1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164" fontId="4" fillId="2" borderId="0" xfId="15" applyNumberFormat="1" applyFont="1" applyFill="1" applyBorder="1" applyAlignment="1">
      <alignment horizontal="right"/>
    </xf>
    <xf numFmtId="164" fontId="4" fillId="2" borderId="9" xfId="15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164" fontId="2" fillId="2" borderId="0" xfId="15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64" fontId="2" fillId="2" borderId="9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2" fillId="2" borderId="9" xfId="15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43" fontId="4" fillId="2" borderId="0" xfId="15" applyFont="1" applyFill="1" applyBorder="1" applyAlignment="1">
      <alignment horizontal="right"/>
    </xf>
    <xf numFmtId="43" fontId="2" fillId="2" borderId="0" xfId="15" applyFont="1" applyFill="1" applyBorder="1" applyAlignment="1">
      <alignment horizontal="right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6" fontId="2" fillId="2" borderId="14" xfId="0" applyNumberFormat="1" applyFont="1" applyFill="1" applyBorder="1" applyAlignment="1">
      <alignment/>
    </xf>
    <xf numFmtId="166" fontId="2" fillId="2" borderId="15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jul98\seg\avan98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JUL."/>
      <sheetName val="GP-JUL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20">
        <row r="2">
          <cell r="A2" t="str">
            <v>AL  31  DE  JULIO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.8515625" style="4" customWidth="1"/>
    <col min="2" max="2" width="32.57421875" style="4" customWidth="1"/>
    <col min="3" max="3" width="9.7109375" style="4" customWidth="1"/>
    <col min="4" max="4" width="10.140625" style="4" customWidth="1"/>
    <col min="5" max="5" width="9.140625" style="4" customWidth="1"/>
    <col min="6" max="6" width="8.00390625" style="4" customWidth="1"/>
    <col min="7" max="7" width="8.8515625" style="4" customWidth="1"/>
    <col min="8" max="8" width="7.7109375" style="4" customWidth="1"/>
    <col min="9" max="9" width="13.28125" style="4" customWidth="1"/>
    <col min="10" max="10" width="7.00390625" style="4" customWidth="1"/>
    <col min="11" max="11" width="10.00390625" style="4" customWidth="1"/>
    <col min="12" max="12" width="8.8515625" style="4" customWidth="1"/>
    <col min="13" max="13" width="11.421875" style="4" customWidth="1"/>
    <col min="14" max="14" width="9.8515625" style="4" customWidth="1"/>
    <col min="15" max="15" width="6.57421875" style="4" customWidth="1"/>
    <col min="16" max="16" width="10.57421875" style="4" customWidth="1"/>
    <col min="17" max="17" width="10.28125" style="4" customWidth="1"/>
    <col min="18" max="18" width="9.28125" style="4" customWidth="1"/>
    <col min="19" max="16384" width="11.421875" style="4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3.5">
      <c r="A2" s="5" t="str">
        <f>'[1]COM-PR-CED-NET'!A2</f>
        <v>AL  31  DE  JULIO  DE  1998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3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14.25" thickBot="1">
      <c r="A4" s="6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"/>
    </row>
    <row r="5" spans="1:18" ht="40.5" customHeight="1">
      <c r="A5" s="9"/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2" t="s">
        <v>18</v>
      </c>
      <c r="R5" s="13" t="s">
        <v>19</v>
      </c>
    </row>
    <row r="6" spans="1:19" ht="13.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8"/>
      <c r="S6" s="19"/>
    </row>
    <row r="7" spans="1:19" s="25" customFormat="1" ht="13.5">
      <c r="A7" s="20" t="s">
        <v>20</v>
      </c>
      <c r="B7" s="21"/>
      <c r="C7" s="22">
        <v>-281207</v>
      </c>
      <c r="D7" s="22">
        <v>-2876593</v>
      </c>
      <c r="E7" s="22">
        <v>449613</v>
      </c>
      <c r="F7" s="22">
        <v>-5622099</v>
      </c>
      <c r="G7" s="22">
        <v>-4744</v>
      </c>
      <c r="H7" s="22">
        <v>3918880</v>
      </c>
      <c r="I7" s="22">
        <v>-18083932</v>
      </c>
      <c r="J7" s="22">
        <v>-75768</v>
      </c>
      <c r="K7" s="22">
        <v>55496</v>
      </c>
      <c r="L7" s="22">
        <v>448876</v>
      </c>
      <c r="M7" s="22">
        <v>-9308221</v>
      </c>
      <c r="N7" s="22">
        <v>3467</v>
      </c>
      <c r="O7" s="22">
        <v>34217</v>
      </c>
      <c r="P7" s="22">
        <v>308280</v>
      </c>
      <c r="Q7" s="22">
        <v>680831</v>
      </c>
      <c r="R7" s="23">
        <v>-30352905</v>
      </c>
      <c r="S7" s="24"/>
    </row>
    <row r="8" spans="1:19" s="25" customFormat="1" ht="13.5">
      <c r="A8" s="20" t="s">
        <v>21</v>
      </c>
      <c r="B8" s="21"/>
      <c r="C8" s="22">
        <v>3653845</v>
      </c>
      <c r="D8" s="22">
        <v>0</v>
      </c>
      <c r="E8" s="22">
        <v>200839</v>
      </c>
      <c r="F8" s="26">
        <v>-6203446</v>
      </c>
      <c r="G8" s="22">
        <v>0</v>
      </c>
      <c r="H8" s="22">
        <v>3782423</v>
      </c>
      <c r="I8" s="22">
        <v>796522</v>
      </c>
      <c r="J8" s="26">
        <v>0</v>
      </c>
      <c r="K8" s="22">
        <v>628947</v>
      </c>
      <c r="L8" s="22">
        <v>771269</v>
      </c>
      <c r="M8" s="22">
        <v>-475014</v>
      </c>
      <c r="N8" s="26">
        <v>0</v>
      </c>
      <c r="O8" s="22">
        <v>34217</v>
      </c>
      <c r="P8" s="22">
        <v>620436</v>
      </c>
      <c r="Q8" s="22">
        <v>1680474</v>
      </c>
      <c r="R8" s="23">
        <v>5490513</v>
      </c>
      <c r="S8" s="24"/>
    </row>
    <row r="9" spans="1:19" ht="13.5">
      <c r="A9" s="27"/>
      <c r="B9" s="28" t="s">
        <v>22</v>
      </c>
      <c r="C9" s="26">
        <v>569601</v>
      </c>
      <c r="D9" s="22">
        <v>0</v>
      </c>
      <c r="E9" s="26">
        <v>-324728</v>
      </c>
      <c r="F9" s="26">
        <v>-45610</v>
      </c>
      <c r="G9" s="22">
        <v>0</v>
      </c>
      <c r="H9" s="26">
        <v>410007</v>
      </c>
      <c r="I9" s="26">
        <v>62601</v>
      </c>
      <c r="J9" s="26">
        <v>0</v>
      </c>
      <c r="K9" s="26">
        <v>191970</v>
      </c>
      <c r="L9" s="26">
        <v>382030</v>
      </c>
      <c r="M9" s="26">
        <v>-93287</v>
      </c>
      <c r="N9" s="26">
        <v>0</v>
      </c>
      <c r="O9" s="26">
        <v>0</v>
      </c>
      <c r="P9" s="26">
        <v>302000</v>
      </c>
      <c r="Q9" s="26">
        <v>191258</v>
      </c>
      <c r="R9" s="29">
        <v>1645842</v>
      </c>
      <c r="S9" s="19"/>
    </row>
    <row r="10" spans="1:19" ht="13.5">
      <c r="A10" s="27"/>
      <c r="B10" s="28" t="s">
        <v>23</v>
      </c>
      <c r="C10" s="26">
        <v>-36769</v>
      </c>
      <c r="D10" s="22">
        <v>0</v>
      </c>
      <c r="E10" s="26">
        <v>-1236</v>
      </c>
      <c r="F10" s="26">
        <v>5873</v>
      </c>
      <c r="G10" s="22">
        <v>0</v>
      </c>
      <c r="H10" s="26">
        <v>0</v>
      </c>
      <c r="I10" s="26">
        <v>-90208</v>
      </c>
      <c r="J10" s="26">
        <v>0</v>
      </c>
      <c r="K10" s="26">
        <v>0</v>
      </c>
      <c r="L10" s="26">
        <v>490689</v>
      </c>
      <c r="M10" s="26">
        <v>0</v>
      </c>
      <c r="N10" s="26">
        <v>0</v>
      </c>
      <c r="O10" s="26">
        <v>0</v>
      </c>
      <c r="P10" s="26">
        <v>0</v>
      </c>
      <c r="Q10" s="26">
        <v>36789</v>
      </c>
      <c r="R10" s="29">
        <v>405136</v>
      </c>
      <c r="S10" s="19"/>
    </row>
    <row r="11" spans="1:19" ht="13.5">
      <c r="A11" s="27"/>
      <c r="B11" s="28" t="s">
        <v>24</v>
      </c>
      <c r="C11" s="26">
        <v>-96211</v>
      </c>
      <c r="D11" s="22">
        <v>0</v>
      </c>
      <c r="E11" s="26">
        <v>-48173</v>
      </c>
      <c r="F11" s="26">
        <v>-68305</v>
      </c>
      <c r="G11" s="22">
        <v>0</v>
      </c>
      <c r="H11" s="26">
        <v>0</v>
      </c>
      <c r="I11" s="26">
        <v>0</v>
      </c>
      <c r="J11" s="26">
        <v>0</v>
      </c>
      <c r="K11" s="26">
        <v>3073</v>
      </c>
      <c r="L11" s="26">
        <v>191652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9">
        <v>-17964</v>
      </c>
      <c r="S11" s="19"/>
    </row>
    <row r="12" spans="1:19" ht="13.5">
      <c r="A12" s="27"/>
      <c r="B12" s="28" t="s">
        <v>25</v>
      </c>
      <c r="C12" s="26">
        <v>2721</v>
      </c>
      <c r="D12" s="22">
        <v>0</v>
      </c>
      <c r="E12" s="26">
        <v>2442</v>
      </c>
      <c r="F12" s="26">
        <v>-55</v>
      </c>
      <c r="G12" s="22">
        <v>0</v>
      </c>
      <c r="H12" s="26">
        <v>0</v>
      </c>
      <c r="I12" s="26">
        <v>0</v>
      </c>
      <c r="J12" s="26">
        <v>0</v>
      </c>
      <c r="K12" s="26">
        <v>0</v>
      </c>
      <c r="L12" s="26">
        <v>790</v>
      </c>
      <c r="M12" s="26">
        <v>0</v>
      </c>
      <c r="N12" s="26">
        <v>0</v>
      </c>
      <c r="O12" s="26">
        <v>0</v>
      </c>
      <c r="P12" s="26">
        <v>0</v>
      </c>
      <c r="Q12" s="26">
        <v>1711</v>
      </c>
      <c r="R12" s="29">
        <v>7609</v>
      </c>
      <c r="S12" s="19"/>
    </row>
    <row r="13" spans="1:19" ht="13.5">
      <c r="A13" s="27"/>
      <c r="B13" s="28" t="s">
        <v>26</v>
      </c>
      <c r="C13" s="26">
        <v>31489</v>
      </c>
      <c r="D13" s="22">
        <v>0</v>
      </c>
      <c r="E13" s="26">
        <v>-4672</v>
      </c>
      <c r="F13" s="26">
        <v>981</v>
      </c>
      <c r="G13" s="22">
        <v>0</v>
      </c>
      <c r="H13" s="26">
        <v>2496</v>
      </c>
      <c r="I13" s="26">
        <v>-8330</v>
      </c>
      <c r="J13" s="26">
        <v>0</v>
      </c>
      <c r="K13" s="26">
        <v>117</v>
      </c>
      <c r="L13" s="26">
        <v>5005</v>
      </c>
      <c r="M13" s="26">
        <v>969</v>
      </c>
      <c r="N13" s="26">
        <v>0</v>
      </c>
      <c r="O13" s="26">
        <v>0</v>
      </c>
      <c r="P13" s="26">
        <v>29390</v>
      </c>
      <c r="Q13" s="26">
        <v>3659</v>
      </c>
      <c r="R13" s="29">
        <v>61105</v>
      </c>
      <c r="S13" s="19"/>
    </row>
    <row r="14" spans="1:19" ht="13.5">
      <c r="A14" s="27"/>
      <c r="B14" s="28" t="s">
        <v>27</v>
      </c>
      <c r="C14" s="26">
        <v>463974</v>
      </c>
      <c r="D14" s="22">
        <v>0</v>
      </c>
      <c r="E14" s="26">
        <v>8326</v>
      </c>
      <c r="F14" s="26">
        <v>-48632</v>
      </c>
      <c r="G14" s="22">
        <v>0</v>
      </c>
      <c r="H14" s="26">
        <v>-13811</v>
      </c>
      <c r="I14" s="26">
        <v>-323396</v>
      </c>
      <c r="J14" s="26">
        <v>0</v>
      </c>
      <c r="K14" s="26">
        <v>25056</v>
      </c>
      <c r="L14" s="26">
        <v>-210416</v>
      </c>
      <c r="M14" s="26">
        <v>26429</v>
      </c>
      <c r="N14" s="26">
        <v>0</v>
      </c>
      <c r="O14" s="26">
        <v>0</v>
      </c>
      <c r="P14" s="26">
        <v>117886</v>
      </c>
      <c r="Q14" s="26">
        <v>58329</v>
      </c>
      <c r="R14" s="29">
        <v>103745</v>
      </c>
      <c r="S14" s="19"/>
    </row>
    <row r="15" spans="1:19" ht="13.5">
      <c r="A15" s="27"/>
      <c r="B15" s="28" t="s">
        <v>28</v>
      </c>
      <c r="C15" s="26">
        <v>1698899</v>
      </c>
      <c r="D15" s="22">
        <v>0</v>
      </c>
      <c r="E15" s="26">
        <v>30891</v>
      </c>
      <c r="F15" s="26">
        <v>-44492</v>
      </c>
      <c r="G15" s="22">
        <v>0</v>
      </c>
      <c r="H15" s="26">
        <v>288885</v>
      </c>
      <c r="I15" s="26">
        <v>9591</v>
      </c>
      <c r="J15" s="26">
        <v>0</v>
      </c>
      <c r="K15" s="26">
        <v>828996</v>
      </c>
      <c r="L15" s="26">
        <v>-985490</v>
      </c>
      <c r="M15" s="26">
        <v>2355</v>
      </c>
      <c r="N15" s="26">
        <v>0</v>
      </c>
      <c r="O15" s="26">
        <v>0</v>
      </c>
      <c r="P15" s="26">
        <v>14137</v>
      </c>
      <c r="Q15" s="26">
        <v>280769</v>
      </c>
      <c r="R15" s="29">
        <v>2124541</v>
      </c>
      <c r="S15" s="19"/>
    </row>
    <row r="16" spans="1:19" ht="13.5">
      <c r="A16" s="27"/>
      <c r="B16" s="28" t="s">
        <v>29</v>
      </c>
      <c r="C16" s="26">
        <v>37103</v>
      </c>
      <c r="D16" s="22">
        <v>0</v>
      </c>
      <c r="E16" s="26">
        <v>-46978</v>
      </c>
      <c r="F16" s="26">
        <v>-2363</v>
      </c>
      <c r="G16" s="22">
        <v>0</v>
      </c>
      <c r="H16" s="26">
        <v>0</v>
      </c>
      <c r="I16" s="26">
        <v>13059</v>
      </c>
      <c r="J16" s="26">
        <v>0</v>
      </c>
      <c r="K16" s="26">
        <v>280476</v>
      </c>
      <c r="L16" s="26">
        <v>-984652</v>
      </c>
      <c r="M16" s="26">
        <v>-1026</v>
      </c>
      <c r="N16" s="26">
        <v>0</v>
      </c>
      <c r="O16" s="26">
        <v>0</v>
      </c>
      <c r="P16" s="26">
        <v>6447</v>
      </c>
      <c r="Q16" s="26">
        <v>0</v>
      </c>
      <c r="R16" s="29">
        <v>-697935</v>
      </c>
      <c r="S16" s="19"/>
    </row>
    <row r="17" spans="1:19" ht="13.5">
      <c r="A17" s="27"/>
      <c r="B17" s="28" t="s">
        <v>30</v>
      </c>
      <c r="C17" s="26">
        <v>-417905</v>
      </c>
      <c r="D17" s="22">
        <v>0</v>
      </c>
      <c r="E17" s="26">
        <v>704521</v>
      </c>
      <c r="F17" s="26">
        <v>-5756091</v>
      </c>
      <c r="G17" s="22">
        <v>0</v>
      </c>
      <c r="H17" s="26">
        <v>2677887</v>
      </c>
      <c r="I17" s="26">
        <v>0</v>
      </c>
      <c r="J17" s="26">
        <v>0</v>
      </c>
      <c r="K17" s="26">
        <v>-549117</v>
      </c>
      <c r="L17" s="26">
        <v>1504030</v>
      </c>
      <c r="M17" s="26">
        <v>-116444</v>
      </c>
      <c r="N17" s="26">
        <v>0</v>
      </c>
      <c r="O17" s="26">
        <v>0</v>
      </c>
      <c r="P17" s="26">
        <v>-130385</v>
      </c>
      <c r="Q17" s="26">
        <v>998845</v>
      </c>
      <c r="R17" s="29">
        <v>-1084658</v>
      </c>
      <c r="S17" s="19"/>
    </row>
    <row r="18" spans="1:19" ht="13.5">
      <c r="A18" s="27"/>
      <c r="B18" s="28" t="s">
        <v>31</v>
      </c>
      <c r="C18" s="26">
        <v>1632117</v>
      </c>
      <c r="D18" s="22">
        <v>0</v>
      </c>
      <c r="E18" s="26">
        <v>0</v>
      </c>
      <c r="F18" s="26">
        <v>-17678</v>
      </c>
      <c r="G18" s="22">
        <v>0</v>
      </c>
      <c r="H18" s="26">
        <v>0</v>
      </c>
      <c r="I18" s="26">
        <v>1452170</v>
      </c>
      <c r="J18" s="26">
        <v>0</v>
      </c>
      <c r="K18" s="26">
        <v>-13917</v>
      </c>
      <c r="L18" s="26">
        <v>39932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9">
        <v>3092625</v>
      </c>
      <c r="S18" s="19"/>
    </row>
    <row r="19" spans="1:19" ht="13.5">
      <c r="A19" s="27"/>
      <c r="B19" s="28" t="s">
        <v>32</v>
      </c>
      <c r="C19" s="26">
        <v>-31328</v>
      </c>
      <c r="D19" s="22">
        <v>0</v>
      </c>
      <c r="E19" s="26">
        <v>-7517</v>
      </c>
      <c r="F19" s="26">
        <v>3617</v>
      </c>
      <c r="G19" s="22">
        <v>0</v>
      </c>
      <c r="H19" s="26">
        <v>0</v>
      </c>
      <c r="I19" s="26">
        <v>-613382</v>
      </c>
      <c r="J19" s="26">
        <v>0</v>
      </c>
      <c r="K19" s="26">
        <v>-66515</v>
      </c>
      <c r="L19" s="26">
        <v>-58828</v>
      </c>
      <c r="M19" s="26">
        <v>-10372</v>
      </c>
      <c r="N19" s="26">
        <v>0</v>
      </c>
      <c r="O19" s="26">
        <v>0</v>
      </c>
      <c r="P19" s="26">
        <v>8980</v>
      </c>
      <c r="Q19" s="26">
        <v>-10033</v>
      </c>
      <c r="R19" s="29">
        <v>-785379</v>
      </c>
      <c r="S19" s="19"/>
    </row>
    <row r="20" spans="1:19" ht="13.5">
      <c r="A20" s="27"/>
      <c r="B20" s="28" t="s">
        <v>33</v>
      </c>
      <c r="C20" s="26">
        <v>107010</v>
      </c>
      <c r="D20" s="22">
        <v>0</v>
      </c>
      <c r="E20" s="26">
        <v>-137583</v>
      </c>
      <c r="F20" s="26">
        <v>594</v>
      </c>
      <c r="G20" s="22">
        <v>0</v>
      </c>
      <c r="H20" s="26">
        <v>57279</v>
      </c>
      <c r="I20" s="26">
        <v>0</v>
      </c>
      <c r="J20" s="26">
        <v>0</v>
      </c>
      <c r="K20" s="26">
        <v>24426</v>
      </c>
      <c r="L20" s="26">
        <v>-234239</v>
      </c>
      <c r="M20" s="26">
        <v>0</v>
      </c>
      <c r="N20" s="26">
        <v>0</v>
      </c>
      <c r="O20" s="26">
        <v>0</v>
      </c>
      <c r="P20" s="26">
        <v>-22332</v>
      </c>
      <c r="Q20" s="26">
        <v>19869</v>
      </c>
      <c r="R20" s="29">
        <v>-184975</v>
      </c>
      <c r="S20" s="19"/>
    </row>
    <row r="21" spans="1:19" ht="13.5">
      <c r="A21" s="27"/>
      <c r="B21" s="28" t="s">
        <v>34</v>
      </c>
      <c r="C21" s="26">
        <v>16278</v>
      </c>
      <c r="D21" s="22">
        <v>0</v>
      </c>
      <c r="E21" s="26">
        <v>-6741</v>
      </c>
      <c r="F21" s="26">
        <v>-117</v>
      </c>
      <c r="G21" s="22">
        <v>0</v>
      </c>
      <c r="H21" s="26">
        <v>68904</v>
      </c>
      <c r="I21" s="26">
        <v>90092</v>
      </c>
      <c r="J21" s="26">
        <v>0</v>
      </c>
      <c r="K21" s="26">
        <v>17103</v>
      </c>
      <c r="L21" s="26">
        <v>145501</v>
      </c>
      <c r="M21" s="26">
        <v>-66200</v>
      </c>
      <c r="N21" s="26">
        <v>0</v>
      </c>
      <c r="O21" s="26">
        <v>0</v>
      </c>
      <c r="P21" s="26">
        <v>14533</v>
      </c>
      <c r="Q21" s="26">
        <v>-86</v>
      </c>
      <c r="R21" s="29">
        <v>279267</v>
      </c>
      <c r="S21" s="19"/>
    </row>
    <row r="22" spans="1:19" ht="13.5">
      <c r="A22" s="27"/>
      <c r="B22" s="28" t="s">
        <v>35</v>
      </c>
      <c r="C22" s="26">
        <v>-9265</v>
      </c>
      <c r="D22" s="22">
        <v>0</v>
      </c>
      <c r="E22" s="26">
        <v>4093</v>
      </c>
      <c r="F22" s="26">
        <v>571</v>
      </c>
      <c r="G22" s="22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1726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9">
        <v>-2875</v>
      </c>
      <c r="S22" s="19"/>
    </row>
    <row r="23" spans="1:19" ht="13.5">
      <c r="A23" s="27"/>
      <c r="B23" s="28" t="s">
        <v>36</v>
      </c>
      <c r="C23" s="26">
        <v>-51844</v>
      </c>
      <c r="D23" s="22">
        <v>0</v>
      </c>
      <c r="E23" s="26">
        <v>-2767</v>
      </c>
      <c r="F23" s="26">
        <v>-2671</v>
      </c>
      <c r="G23" s="22">
        <v>0</v>
      </c>
      <c r="H23" s="26">
        <v>0</v>
      </c>
      <c r="I23" s="26">
        <v>0</v>
      </c>
      <c r="J23" s="26">
        <v>0</v>
      </c>
      <c r="K23" s="26">
        <v>-4352</v>
      </c>
      <c r="L23" s="26">
        <v>-4541</v>
      </c>
      <c r="M23" s="26">
        <v>9628</v>
      </c>
      <c r="N23" s="26">
        <v>0</v>
      </c>
      <c r="O23" s="26">
        <v>0</v>
      </c>
      <c r="P23" s="26">
        <v>2349</v>
      </c>
      <c r="Q23" s="26">
        <v>668</v>
      </c>
      <c r="R23" s="29">
        <v>-53529</v>
      </c>
      <c r="S23" s="19"/>
    </row>
    <row r="24" spans="1:19" ht="13.5">
      <c r="A24" s="27"/>
      <c r="B24" s="28" t="s">
        <v>37</v>
      </c>
      <c r="C24" s="26">
        <v>51755</v>
      </c>
      <c r="D24" s="22">
        <v>0</v>
      </c>
      <c r="E24" s="26">
        <v>-24611</v>
      </c>
      <c r="F24" s="26">
        <v>-858</v>
      </c>
      <c r="G24" s="22">
        <v>0</v>
      </c>
      <c r="H24" s="26">
        <v>12631</v>
      </c>
      <c r="I24" s="26">
        <v>20453</v>
      </c>
      <c r="J24" s="26">
        <v>0</v>
      </c>
      <c r="K24" s="26">
        <v>-1721</v>
      </c>
      <c r="L24" s="26">
        <v>-79296</v>
      </c>
      <c r="M24" s="26">
        <v>-97185</v>
      </c>
      <c r="N24" s="26">
        <v>0</v>
      </c>
      <c r="O24" s="26">
        <v>0</v>
      </c>
      <c r="P24" s="26">
        <v>11743</v>
      </c>
      <c r="Q24" s="26">
        <v>4485</v>
      </c>
      <c r="R24" s="29">
        <v>-102605</v>
      </c>
      <c r="S24" s="19"/>
    </row>
    <row r="25" spans="1:19" ht="13.5">
      <c r="A25" s="27"/>
      <c r="B25" s="28" t="s">
        <v>38</v>
      </c>
      <c r="C25" s="26">
        <v>532</v>
      </c>
      <c r="D25" s="22">
        <v>0</v>
      </c>
      <c r="E25" s="26">
        <v>0</v>
      </c>
      <c r="F25" s="26">
        <v>257</v>
      </c>
      <c r="G25" s="22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9">
        <v>789</v>
      </c>
      <c r="S25" s="19"/>
    </row>
    <row r="26" spans="1:19" ht="13.5">
      <c r="A26" s="27"/>
      <c r="B26" s="28" t="s">
        <v>39</v>
      </c>
      <c r="C26" s="26">
        <v>111223</v>
      </c>
      <c r="D26" s="22">
        <v>0</v>
      </c>
      <c r="E26" s="26">
        <v>37231</v>
      </c>
      <c r="F26" s="26">
        <v>37078</v>
      </c>
      <c r="G26" s="22">
        <v>0</v>
      </c>
      <c r="H26" s="26">
        <v>-25167</v>
      </c>
      <c r="I26" s="26">
        <v>1635</v>
      </c>
      <c r="J26" s="26">
        <v>0</v>
      </c>
      <c r="K26" s="26">
        <v>-18837</v>
      </c>
      <c r="L26" s="26">
        <v>138855</v>
      </c>
      <c r="M26" s="26">
        <v>38458</v>
      </c>
      <c r="N26" s="26">
        <v>0</v>
      </c>
      <c r="O26" s="26">
        <v>0</v>
      </c>
      <c r="P26" s="26">
        <v>86542</v>
      </c>
      <c r="Q26" s="26">
        <v>49623</v>
      </c>
      <c r="R26" s="29">
        <v>456641</v>
      </c>
      <c r="S26" s="19"/>
    </row>
    <row r="27" spans="1:19" ht="13.5">
      <c r="A27" s="27"/>
      <c r="B27" s="28" t="s">
        <v>40</v>
      </c>
      <c r="C27" s="26">
        <v>3999</v>
      </c>
      <c r="D27" s="22">
        <v>0</v>
      </c>
      <c r="E27" s="26">
        <v>-13854</v>
      </c>
      <c r="F27" s="26">
        <v>-346786</v>
      </c>
      <c r="G27" s="22">
        <v>0</v>
      </c>
      <c r="H27" s="26">
        <v>13566</v>
      </c>
      <c r="I27" s="26">
        <v>90632</v>
      </c>
      <c r="J27" s="26">
        <v>0</v>
      </c>
      <c r="K27" s="26">
        <v>42267</v>
      </c>
      <c r="L27" s="26">
        <v>11884</v>
      </c>
      <c r="M27" s="26">
        <v>802594</v>
      </c>
      <c r="N27" s="26">
        <v>0</v>
      </c>
      <c r="O27" s="26">
        <v>0</v>
      </c>
      <c r="P27" s="26">
        <v>73936</v>
      </c>
      <c r="Q27" s="26">
        <v>6561</v>
      </c>
      <c r="R27" s="29">
        <v>684800</v>
      </c>
      <c r="S27" s="19"/>
    </row>
    <row r="28" spans="1:19" ht="13.5">
      <c r="A28" s="27"/>
      <c r="B28" s="28" t="s">
        <v>41</v>
      </c>
      <c r="C28" s="26">
        <v>39791</v>
      </c>
      <c r="D28" s="22">
        <v>0</v>
      </c>
      <c r="E28" s="26">
        <v>-31300</v>
      </c>
      <c r="F28" s="26">
        <v>-5157</v>
      </c>
      <c r="G28" s="22">
        <v>0</v>
      </c>
      <c r="H28" s="26">
        <v>-46016</v>
      </c>
      <c r="I28" s="26">
        <v>-68446</v>
      </c>
      <c r="J28" s="26">
        <v>0</v>
      </c>
      <c r="K28" s="26">
        <v>-148782</v>
      </c>
      <c r="L28" s="26">
        <v>47697</v>
      </c>
      <c r="M28" s="26">
        <v>-1080797</v>
      </c>
      <c r="N28" s="26">
        <v>0</v>
      </c>
      <c r="O28" s="26">
        <v>0</v>
      </c>
      <c r="P28" s="26">
        <v>0</v>
      </c>
      <c r="Q28" s="26">
        <v>8980</v>
      </c>
      <c r="R28" s="29">
        <v>-1284030</v>
      </c>
      <c r="S28" s="19"/>
    </row>
    <row r="29" spans="1:19" ht="13.5">
      <c r="A29" s="27"/>
      <c r="B29" s="28" t="s">
        <v>42</v>
      </c>
      <c r="C29" s="26">
        <v>-25925</v>
      </c>
      <c r="D29" s="22">
        <v>0</v>
      </c>
      <c r="E29" s="26">
        <v>6431</v>
      </c>
      <c r="F29" s="26">
        <v>45953</v>
      </c>
      <c r="G29" s="22">
        <v>0</v>
      </c>
      <c r="H29" s="26">
        <v>-2047</v>
      </c>
      <c r="I29" s="26">
        <v>0</v>
      </c>
      <c r="J29" s="26">
        <v>0</v>
      </c>
      <c r="K29" s="26">
        <v>0</v>
      </c>
      <c r="L29" s="26">
        <v>376904</v>
      </c>
      <c r="M29" s="26">
        <v>-26642</v>
      </c>
      <c r="N29" s="26">
        <v>0</v>
      </c>
      <c r="O29" s="26">
        <v>0</v>
      </c>
      <c r="P29" s="26">
        <v>0</v>
      </c>
      <c r="Q29" s="26">
        <v>-4601</v>
      </c>
      <c r="R29" s="29">
        <v>370073</v>
      </c>
      <c r="S29" s="19"/>
    </row>
    <row r="30" spans="1:19" ht="13.5">
      <c r="A30" s="27"/>
      <c r="B30" s="28" t="s">
        <v>43</v>
      </c>
      <c r="C30" s="26">
        <v>-32428</v>
      </c>
      <c r="D30" s="22">
        <v>0</v>
      </c>
      <c r="E30" s="22">
        <v>402</v>
      </c>
      <c r="F30" s="22">
        <v>0</v>
      </c>
      <c r="G30" s="22">
        <v>0</v>
      </c>
      <c r="H30" s="22">
        <v>0</v>
      </c>
      <c r="I30" s="26">
        <v>1558</v>
      </c>
      <c r="J30" s="26">
        <v>0</v>
      </c>
      <c r="K30" s="26">
        <v>0</v>
      </c>
      <c r="L30" s="26">
        <v>-7710</v>
      </c>
      <c r="M30" s="26">
        <v>1416</v>
      </c>
      <c r="N30" s="26">
        <v>0</v>
      </c>
      <c r="O30" s="26">
        <v>0</v>
      </c>
      <c r="P30" s="26">
        <v>0</v>
      </c>
      <c r="Q30" s="26">
        <v>0</v>
      </c>
      <c r="R30" s="29">
        <v>-36761</v>
      </c>
      <c r="S30" s="19"/>
    </row>
    <row r="31" spans="1:19" ht="13.5">
      <c r="A31" s="27"/>
      <c r="B31" s="28" t="s">
        <v>44</v>
      </c>
      <c r="C31" s="26">
        <v>-74611</v>
      </c>
      <c r="D31" s="22">
        <v>0</v>
      </c>
      <c r="E31" s="26">
        <v>2854</v>
      </c>
      <c r="F31" s="26">
        <v>3356</v>
      </c>
      <c r="G31" s="22">
        <v>0</v>
      </c>
      <c r="H31" s="26">
        <v>0</v>
      </c>
      <c r="I31" s="26">
        <v>75094</v>
      </c>
      <c r="J31" s="26">
        <v>0</v>
      </c>
      <c r="K31" s="26">
        <v>-1730</v>
      </c>
      <c r="L31" s="26">
        <v>11226</v>
      </c>
      <c r="M31" s="26">
        <v>-18559</v>
      </c>
      <c r="N31" s="26">
        <v>0</v>
      </c>
      <c r="O31" s="26">
        <v>0</v>
      </c>
      <c r="P31" s="26">
        <v>2403</v>
      </c>
      <c r="Q31" s="26">
        <v>-36228</v>
      </c>
      <c r="R31" s="29">
        <v>-36196</v>
      </c>
      <c r="S31" s="19"/>
    </row>
    <row r="32" spans="1:19" ht="13.5">
      <c r="A32" s="27"/>
      <c r="B32" s="28" t="s">
        <v>45</v>
      </c>
      <c r="C32" s="26">
        <v>-31070</v>
      </c>
      <c r="D32" s="22">
        <v>0</v>
      </c>
      <c r="E32" s="26">
        <v>29863</v>
      </c>
      <c r="F32" s="26">
        <v>26711</v>
      </c>
      <c r="G32" s="22">
        <v>0</v>
      </c>
      <c r="H32" s="26">
        <v>137297</v>
      </c>
      <c r="I32" s="26">
        <v>93389</v>
      </c>
      <c r="J32" s="26">
        <v>0</v>
      </c>
      <c r="K32" s="26">
        <v>14462</v>
      </c>
      <c r="L32" s="26">
        <v>-11323</v>
      </c>
      <c r="M32" s="26">
        <v>128778</v>
      </c>
      <c r="N32" s="26">
        <v>0</v>
      </c>
      <c r="O32" s="26">
        <v>0</v>
      </c>
      <c r="P32" s="26">
        <v>115650</v>
      </c>
      <c r="Q32" s="26">
        <v>70006</v>
      </c>
      <c r="R32" s="29">
        <v>573762</v>
      </c>
      <c r="S32" s="19"/>
    </row>
    <row r="33" spans="1:19" ht="13.5">
      <c r="A33" s="27"/>
      <c r="B33" s="28" t="s">
        <v>46</v>
      </c>
      <c r="C33" s="26">
        <v>0</v>
      </c>
      <c r="D33" s="22">
        <v>0</v>
      </c>
      <c r="E33" s="22">
        <v>0</v>
      </c>
      <c r="F33" s="22">
        <v>0</v>
      </c>
      <c r="G33" s="22">
        <v>0</v>
      </c>
      <c r="H33" s="26">
        <v>160233</v>
      </c>
      <c r="I33" s="26">
        <v>0</v>
      </c>
      <c r="J33" s="26">
        <v>0</v>
      </c>
      <c r="K33" s="26">
        <v>5539</v>
      </c>
      <c r="L33" s="26">
        <v>0</v>
      </c>
      <c r="M33" s="26">
        <v>0</v>
      </c>
      <c r="N33" s="26">
        <v>0</v>
      </c>
      <c r="O33" s="26">
        <v>23818</v>
      </c>
      <c r="P33" s="30">
        <v>-12857</v>
      </c>
      <c r="Q33" s="26">
        <v>0</v>
      </c>
      <c r="R33" s="29">
        <v>176733</v>
      </c>
      <c r="S33" s="19"/>
    </row>
    <row r="34" spans="1:19" ht="13.5">
      <c r="A34" s="27"/>
      <c r="B34" s="28" t="s">
        <v>47</v>
      </c>
      <c r="C34" s="26">
        <v>0</v>
      </c>
      <c r="D34" s="22">
        <v>0</v>
      </c>
      <c r="E34" s="22">
        <v>0</v>
      </c>
      <c r="F34" s="22">
        <v>0</v>
      </c>
      <c r="G34" s="22">
        <v>0</v>
      </c>
      <c r="H34" s="22">
        <v>40279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9">
        <v>40279</v>
      </c>
      <c r="S34" s="19"/>
    </row>
    <row r="35" spans="1:19" ht="13.5">
      <c r="A35" s="27"/>
      <c r="B35" s="28" t="s">
        <v>48</v>
      </c>
      <c r="C35" s="26">
        <v>37689</v>
      </c>
      <c r="D35" s="22">
        <v>0</v>
      </c>
      <c r="E35" s="22">
        <v>10316</v>
      </c>
      <c r="F35" s="22">
        <v>10378</v>
      </c>
      <c r="G35" s="22">
        <v>0</v>
      </c>
      <c r="H35" s="22">
        <v>0</v>
      </c>
      <c r="I35" s="26">
        <v>0</v>
      </c>
      <c r="J35" s="26">
        <v>0</v>
      </c>
      <c r="K35" s="26">
        <v>432</v>
      </c>
      <c r="L35" s="26">
        <v>0</v>
      </c>
      <c r="M35" s="26">
        <v>24871</v>
      </c>
      <c r="N35" s="26">
        <v>0</v>
      </c>
      <c r="O35" s="26">
        <v>10399</v>
      </c>
      <c r="P35" s="26">
        <v>14</v>
      </c>
      <c r="Q35" s="26">
        <v>4083</v>
      </c>
      <c r="R35" s="29">
        <v>98182</v>
      </c>
      <c r="S35" s="19"/>
    </row>
    <row r="36" spans="1:19" ht="13.5">
      <c r="A36" s="27"/>
      <c r="B36" s="28" t="s">
        <v>49</v>
      </c>
      <c r="C36" s="26">
        <v>-313890</v>
      </c>
      <c r="D36" s="22">
        <v>0</v>
      </c>
      <c r="E36" s="26">
        <v>13627</v>
      </c>
      <c r="F36" s="22">
        <v>0</v>
      </c>
      <c r="G36" s="22">
        <v>0</v>
      </c>
      <c r="H36" s="26">
        <v>0</v>
      </c>
      <c r="I36" s="26">
        <v>0</v>
      </c>
      <c r="J36" s="26">
        <v>0</v>
      </c>
      <c r="K36" s="26">
        <v>0</v>
      </c>
      <c r="L36" s="26">
        <v>-157</v>
      </c>
      <c r="M36" s="26">
        <v>0</v>
      </c>
      <c r="N36" s="26">
        <v>0</v>
      </c>
      <c r="O36" s="26">
        <v>0</v>
      </c>
      <c r="P36" s="26">
        <v>0</v>
      </c>
      <c r="Q36" s="26">
        <v>-4212</v>
      </c>
      <c r="R36" s="29">
        <v>-304631</v>
      </c>
      <c r="S36" s="19"/>
    </row>
    <row r="37" spans="1:19" ht="13.5">
      <c r="A37" s="27"/>
      <c r="B37" s="28" t="s">
        <v>50</v>
      </c>
      <c r="C37" s="26">
        <v>-29091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6">
        <v>-9989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9">
        <v>-39079</v>
      </c>
      <c r="S37" s="19"/>
    </row>
    <row r="38" spans="1:19" ht="13.5">
      <c r="A38" s="27"/>
      <c r="B38" s="28" t="s">
        <v>51</v>
      </c>
      <c r="C38" s="26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9">
        <v>0</v>
      </c>
      <c r="S38" s="19"/>
    </row>
    <row r="39" spans="1:19" s="25" customFormat="1" ht="13.5">
      <c r="A39" s="20" t="s">
        <v>52</v>
      </c>
      <c r="B39" s="21"/>
      <c r="C39" s="22">
        <v>-3935052</v>
      </c>
      <c r="D39" s="22">
        <v>0</v>
      </c>
      <c r="E39" s="22">
        <v>720603</v>
      </c>
      <c r="F39" s="22">
        <v>581347</v>
      </c>
      <c r="G39" s="22">
        <v>0</v>
      </c>
      <c r="H39" s="22">
        <v>136457</v>
      </c>
      <c r="I39" s="22">
        <v>-433715</v>
      </c>
      <c r="J39" s="26">
        <v>-34698</v>
      </c>
      <c r="K39" s="22">
        <v>-548441</v>
      </c>
      <c r="L39" s="22">
        <v>-322393</v>
      </c>
      <c r="M39" s="22">
        <v>-134151</v>
      </c>
      <c r="N39" s="26">
        <v>0</v>
      </c>
      <c r="O39" s="26">
        <v>0</v>
      </c>
      <c r="P39" s="22">
        <v>-234052</v>
      </c>
      <c r="Q39" s="31">
        <v>-361181</v>
      </c>
      <c r="R39" s="23">
        <v>-4565277</v>
      </c>
      <c r="S39" s="24"/>
    </row>
    <row r="40" spans="1:19" ht="13.5">
      <c r="A40" s="27"/>
      <c r="B40" s="28" t="s">
        <v>53</v>
      </c>
      <c r="C40" s="26">
        <v>99032</v>
      </c>
      <c r="D40" s="22">
        <v>0</v>
      </c>
      <c r="E40" s="26">
        <v>-294832</v>
      </c>
      <c r="F40" s="26">
        <v>-72376</v>
      </c>
      <c r="G40" s="22">
        <v>0</v>
      </c>
      <c r="H40" s="26">
        <v>-85908</v>
      </c>
      <c r="I40" s="26">
        <v>49152</v>
      </c>
      <c r="J40" s="26">
        <v>-34696</v>
      </c>
      <c r="K40" s="26">
        <v>-222983</v>
      </c>
      <c r="L40" s="26">
        <v>-108927</v>
      </c>
      <c r="M40" s="26">
        <v>147453</v>
      </c>
      <c r="N40" s="26">
        <v>0</v>
      </c>
      <c r="O40" s="26">
        <v>0</v>
      </c>
      <c r="P40" s="26">
        <v>-334222</v>
      </c>
      <c r="Q40" s="26">
        <v>-113259</v>
      </c>
      <c r="R40" s="29">
        <v>-971565</v>
      </c>
      <c r="S40" s="19"/>
    </row>
    <row r="41" spans="1:19" ht="13.5">
      <c r="A41" s="27"/>
      <c r="B41" s="28" t="s">
        <v>54</v>
      </c>
      <c r="C41" s="32">
        <v>16075</v>
      </c>
      <c r="D41" s="32">
        <v>0</v>
      </c>
      <c r="E41" s="32">
        <v>-6236</v>
      </c>
      <c r="F41" s="32">
        <v>0</v>
      </c>
      <c r="G41" s="32">
        <v>0</v>
      </c>
      <c r="H41" s="32">
        <v>0</v>
      </c>
      <c r="I41" s="32">
        <v>-2898</v>
      </c>
      <c r="J41" s="32">
        <v>0</v>
      </c>
      <c r="K41" s="32">
        <v>-330</v>
      </c>
      <c r="L41" s="32">
        <v>0</v>
      </c>
      <c r="M41" s="32">
        <v>375256</v>
      </c>
      <c r="N41" s="32">
        <v>0</v>
      </c>
      <c r="O41" s="32">
        <v>0</v>
      </c>
      <c r="P41" s="32">
        <v>0</v>
      </c>
      <c r="Q41" s="32">
        <v>0</v>
      </c>
      <c r="R41" s="33">
        <v>381865</v>
      </c>
      <c r="S41" s="19"/>
    </row>
    <row r="42" spans="1:19" ht="13.5">
      <c r="A42" s="27"/>
      <c r="B42" s="28" t="s">
        <v>55</v>
      </c>
      <c r="C42" s="26">
        <v>-773898</v>
      </c>
      <c r="D42" s="22">
        <v>0</v>
      </c>
      <c r="E42" s="26">
        <v>710969</v>
      </c>
      <c r="F42" s="26">
        <v>35124</v>
      </c>
      <c r="G42" s="22">
        <v>0</v>
      </c>
      <c r="H42" s="26">
        <v>-1003</v>
      </c>
      <c r="I42" s="26">
        <v>0</v>
      </c>
      <c r="J42" s="26">
        <v>0</v>
      </c>
      <c r="K42" s="26">
        <v>3131</v>
      </c>
      <c r="L42" s="26">
        <v>0</v>
      </c>
      <c r="M42" s="26">
        <v>19614</v>
      </c>
      <c r="N42" s="26">
        <v>0</v>
      </c>
      <c r="O42" s="26">
        <v>0</v>
      </c>
      <c r="P42" s="26">
        <v>-11003</v>
      </c>
      <c r="Q42" s="26">
        <v>-254726</v>
      </c>
      <c r="R42" s="29">
        <v>-271792</v>
      </c>
      <c r="S42" s="19"/>
    </row>
    <row r="43" spans="1:19" ht="13.5">
      <c r="A43" s="27"/>
      <c r="B43" s="28" t="s">
        <v>56</v>
      </c>
      <c r="C43" s="26">
        <v>-3276262</v>
      </c>
      <c r="D43" s="22">
        <v>0</v>
      </c>
      <c r="E43" s="26">
        <v>310702</v>
      </c>
      <c r="F43" s="26">
        <v>603283</v>
      </c>
      <c r="G43" s="22">
        <v>0</v>
      </c>
      <c r="H43" s="26">
        <v>223368</v>
      </c>
      <c r="I43" s="26">
        <v>-477327</v>
      </c>
      <c r="J43" s="26">
        <v>-1</v>
      </c>
      <c r="K43" s="26">
        <v>-328258</v>
      </c>
      <c r="L43" s="26">
        <v>-213466</v>
      </c>
      <c r="M43" s="26">
        <v>-676474</v>
      </c>
      <c r="N43" s="26">
        <v>0</v>
      </c>
      <c r="O43" s="26">
        <v>0</v>
      </c>
      <c r="P43" s="26">
        <v>111172</v>
      </c>
      <c r="Q43" s="26">
        <v>6803</v>
      </c>
      <c r="R43" s="29">
        <v>-3716460</v>
      </c>
      <c r="S43" s="19"/>
    </row>
    <row r="44" spans="1:19" ht="13.5">
      <c r="A44" s="27"/>
      <c r="B44" s="28" t="s">
        <v>57</v>
      </c>
      <c r="C44" s="22">
        <v>0</v>
      </c>
      <c r="D44" s="22">
        <v>0</v>
      </c>
      <c r="E44" s="22">
        <v>0</v>
      </c>
      <c r="F44" s="26">
        <v>15316</v>
      </c>
      <c r="G44" s="22">
        <v>0</v>
      </c>
      <c r="H44" s="26">
        <v>0</v>
      </c>
      <c r="I44" s="26">
        <v>-2642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9">
        <v>12674</v>
      </c>
      <c r="S44" s="19"/>
    </row>
    <row r="45" spans="1:19" s="25" customFormat="1" ht="12.75" customHeight="1">
      <c r="A45" s="20" t="s">
        <v>58</v>
      </c>
      <c r="B45" s="21"/>
      <c r="C45" s="22">
        <v>0</v>
      </c>
      <c r="D45" s="22">
        <v>-2876593</v>
      </c>
      <c r="E45" s="22">
        <v>-471829</v>
      </c>
      <c r="F45" s="22">
        <v>0</v>
      </c>
      <c r="G45" s="22">
        <v>-4744</v>
      </c>
      <c r="H45" s="22">
        <v>0</v>
      </c>
      <c r="I45" s="26">
        <v>-18446738</v>
      </c>
      <c r="J45" s="26">
        <v>-41070</v>
      </c>
      <c r="K45" s="22">
        <v>-25011</v>
      </c>
      <c r="L45" s="22">
        <v>0</v>
      </c>
      <c r="M45" s="22">
        <v>-8699057</v>
      </c>
      <c r="N45" s="22">
        <v>3467</v>
      </c>
      <c r="O45" s="26">
        <v>0</v>
      </c>
      <c r="P45" s="22">
        <v>-78104</v>
      </c>
      <c r="Q45" s="22">
        <v>-638462</v>
      </c>
      <c r="R45" s="23">
        <v>-31278141</v>
      </c>
      <c r="S45" s="24"/>
    </row>
    <row r="46" spans="1:19" ht="13.5">
      <c r="A46" s="27"/>
      <c r="B46" s="28" t="s">
        <v>59</v>
      </c>
      <c r="C46" s="22">
        <v>0</v>
      </c>
      <c r="D46" s="26">
        <v>-1968174</v>
      </c>
      <c r="E46" s="26">
        <v>-277013</v>
      </c>
      <c r="F46" s="26">
        <v>0</v>
      </c>
      <c r="G46" s="22">
        <v>-4744</v>
      </c>
      <c r="H46" s="26">
        <v>0</v>
      </c>
      <c r="I46" s="26">
        <v>-432414</v>
      </c>
      <c r="J46" s="26">
        <v>-41070</v>
      </c>
      <c r="K46" s="26">
        <v>-25011</v>
      </c>
      <c r="L46" s="26">
        <v>0</v>
      </c>
      <c r="M46" s="26">
        <v>-987882</v>
      </c>
      <c r="N46" s="26">
        <v>0</v>
      </c>
      <c r="O46" s="26">
        <v>0</v>
      </c>
      <c r="P46" s="26">
        <v>-69165</v>
      </c>
      <c r="Q46" s="26">
        <v>-528811</v>
      </c>
      <c r="R46" s="29">
        <v>-4334284</v>
      </c>
      <c r="S46" s="19"/>
    </row>
    <row r="47" spans="1:19" ht="13.5">
      <c r="A47" s="27"/>
      <c r="B47" s="28" t="s">
        <v>60</v>
      </c>
      <c r="C47" s="22">
        <v>0</v>
      </c>
      <c r="D47" s="26">
        <v>2687</v>
      </c>
      <c r="E47" s="26">
        <v>0</v>
      </c>
      <c r="F47" s="26">
        <v>0</v>
      </c>
      <c r="G47" s="22">
        <v>0</v>
      </c>
      <c r="H47" s="26">
        <v>0</v>
      </c>
      <c r="I47" s="26">
        <v>-18213</v>
      </c>
      <c r="J47" s="26">
        <v>0</v>
      </c>
      <c r="K47" s="26">
        <v>0</v>
      </c>
      <c r="L47" s="26">
        <v>0</v>
      </c>
      <c r="M47" s="26">
        <v>-852094</v>
      </c>
      <c r="N47" s="26">
        <v>0</v>
      </c>
      <c r="O47" s="26">
        <v>0</v>
      </c>
      <c r="P47" s="26">
        <v>-5967</v>
      </c>
      <c r="Q47" s="26">
        <v>-77471</v>
      </c>
      <c r="R47" s="29">
        <v>-951057</v>
      </c>
      <c r="S47" s="19"/>
    </row>
    <row r="48" spans="1:19" ht="13.5">
      <c r="A48" s="27"/>
      <c r="B48" s="28" t="s">
        <v>61</v>
      </c>
      <c r="C48" s="22">
        <v>0</v>
      </c>
      <c r="D48" s="26">
        <v>-120755</v>
      </c>
      <c r="E48" s="26">
        <v>0</v>
      </c>
      <c r="F48" s="26">
        <v>0</v>
      </c>
      <c r="G48" s="22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-30617</v>
      </c>
      <c r="N48" s="26">
        <v>-3415</v>
      </c>
      <c r="O48" s="26">
        <v>0</v>
      </c>
      <c r="P48" s="26">
        <v>8476</v>
      </c>
      <c r="Q48" s="26">
        <v>0</v>
      </c>
      <c r="R48" s="29">
        <v>-146311</v>
      </c>
      <c r="S48" s="19"/>
    </row>
    <row r="49" spans="1:19" ht="13.5">
      <c r="A49" s="27"/>
      <c r="B49" s="28" t="s">
        <v>62</v>
      </c>
      <c r="C49" s="22">
        <v>0</v>
      </c>
      <c r="D49" s="26">
        <v>-167053</v>
      </c>
      <c r="E49" s="26">
        <v>0</v>
      </c>
      <c r="F49" s="26">
        <v>0</v>
      </c>
      <c r="G49" s="22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-711599</v>
      </c>
      <c r="N49" s="26">
        <v>6883</v>
      </c>
      <c r="O49" s="26">
        <v>0</v>
      </c>
      <c r="P49" s="26">
        <v>-11448</v>
      </c>
      <c r="Q49" s="26">
        <v>-30738</v>
      </c>
      <c r="R49" s="29">
        <v>-913956</v>
      </c>
      <c r="S49" s="19"/>
    </row>
    <row r="50" spans="1:19" ht="13.5">
      <c r="A50" s="27"/>
      <c r="B50" s="28" t="s">
        <v>63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9">
        <v>0</v>
      </c>
      <c r="S50" s="19"/>
    </row>
    <row r="51" spans="1:19" ht="13.5">
      <c r="A51" s="27"/>
      <c r="B51" s="28" t="s">
        <v>64</v>
      </c>
      <c r="C51" s="22">
        <v>0</v>
      </c>
      <c r="D51" s="22">
        <v>-232885</v>
      </c>
      <c r="E51" s="22">
        <v>0</v>
      </c>
      <c r="F51" s="22">
        <v>0</v>
      </c>
      <c r="G51" s="22">
        <v>0</v>
      </c>
      <c r="H51" s="22">
        <v>0</v>
      </c>
      <c r="I51" s="26">
        <v>-17996112</v>
      </c>
      <c r="J51" s="26">
        <v>0</v>
      </c>
      <c r="K51" s="26">
        <v>0</v>
      </c>
      <c r="L51" s="26">
        <v>0</v>
      </c>
      <c r="M51" s="26">
        <v>-6116865</v>
      </c>
      <c r="N51" s="26">
        <v>0</v>
      </c>
      <c r="O51" s="26">
        <v>0</v>
      </c>
      <c r="P51" s="26">
        <v>0</v>
      </c>
      <c r="Q51" s="26">
        <v>0</v>
      </c>
      <c r="R51" s="29">
        <v>-24345862</v>
      </c>
      <c r="S51" s="19"/>
    </row>
    <row r="52" spans="1:19" s="25" customFormat="1" ht="13.5">
      <c r="A52" s="20"/>
      <c r="B52" s="34" t="s">
        <v>65</v>
      </c>
      <c r="C52" s="35">
        <v>0</v>
      </c>
      <c r="D52" s="22">
        <v>-390412</v>
      </c>
      <c r="E52" s="22">
        <v>-194816</v>
      </c>
      <c r="F52" s="35">
        <v>0</v>
      </c>
      <c r="G52" s="35">
        <v>0</v>
      </c>
      <c r="H52" s="35">
        <v>0</v>
      </c>
      <c r="I52" s="35">
        <v>0</v>
      </c>
      <c r="J52" s="36">
        <v>0</v>
      </c>
      <c r="K52" s="35">
        <v>0</v>
      </c>
      <c r="L52" s="35">
        <v>0</v>
      </c>
      <c r="M52" s="35">
        <v>0</v>
      </c>
      <c r="N52" s="35">
        <v>0</v>
      </c>
      <c r="O52" s="36">
        <v>0</v>
      </c>
      <c r="P52" s="35">
        <v>0</v>
      </c>
      <c r="Q52" s="22">
        <v>-1441</v>
      </c>
      <c r="R52" s="23">
        <v>-586670</v>
      </c>
      <c r="S52" s="24"/>
    </row>
    <row r="53" spans="1:19" ht="14.25" thickBot="1">
      <c r="A53" s="37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  <c r="S53" s="19"/>
    </row>
    <row r="59" ht="12.75">
      <c r="B59" s="19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1998-09-30T15:12:11Z</dcterms:created>
  <cp:category/>
  <cp:version/>
  <cp:contentType/>
  <cp:contentStatus/>
</cp:coreProperties>
</file>