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2"/>
  </bookViews>
  <sheets>
    <sheet name="deposito" sheetId="1" r:id="rId1"/>
    <sheet name="ahorro" sheetId="2" r:id="rId2"/>
    <sheet name="aplazo" sheetId="3" r:id="rId3"/>
    <sheet name="total" sheetId="4" r:id="rId4"/>
  </sheets>
  <externalReferences>
    <externalReference r:id="rId7"/>
  </externalReferences>
  <definedNames/>
  <calcPr fullCalcOnLoad="1"/>
</workbook>
</file>

<file path=xl/comments2.xml><?xml version="1.0" encoding="utf-8"?>
<comments xmlns="http://schemas.openxmlformats.org/spreadsheetml/2006/main">
  <authors>
    <author>Un usuario de Microsoft Office satisfecho</author>
  </authors>
  <commentList>
    <comment ref="M22" authorId="0">
      <text>
        <r>
          <rPr>
            <sz val="8"/>
            <rFont val="Tahoma"/>
            <family val="0"/>
          </rPr>
          <t>En el anexo se presenta como 35599 pero con un saldo resultante de 17667
 preguntar al banco</t>
        </r>
      </text>
    </comment>
  </commentList>
</comments>
</file>

<file path=xl/comments4.xml><?xml version="1.0" encoding="utf-8"?>
<comments xmlns="http://schemas.openxmlformats.org/spreadsheetml/2006/main">
  <authors>
    <author>Un usuario de Microsoft Office satisfecho</author>
  </authors>
  <commentList>
    <comment ref="J22" authorId="0">
      <text>
        <r>
          <rPr>
            <sz val="8"/>
            <rFont val="Tahoma"/>
            <family val="0"/>
          </rPr>
          <t>En la publicación de julio aparece como saldo actual US$ 14 699</t>
        </r>
      </text>
    </comment>
  </commentList>
</comments>
</file>

<file path=xl/sharedStrings.xml><?xml version="1.0" encoding="utf-8"?>
<sst xmlns="http://schemas.openxmlformats.org/spreadsheetml/2006/main" count="253" uniqueCount="61">
  <si>
    <t>BANCA MULTIPLE</t>
  </si>
  <si>
    <t>MOVIMIENTO  DE  LOS  DEPOSITOS  EN  CUENTA  CORRIENTE</t>
  </si>
  <si>
    <t>AL 30 DE JUNIO DE 1998</t>
  </si>
  <si>
    <t>M O N E D A    N A C I O N A L</t>
  </si>
  <si>
    <t>M O N E D A      E X T R A N J E R A</t>
  </si>
  <si>
    <t>(En  Miles de  Nuevos  Soles)</t>
  </si>
  <si>
    <t>(En  Miles  de  Dolares)</t>
  </si>
  <si>
    <t>Equivalente</t>
  </si>
  <si>
    <t>B  A  N  C  O  S</t>
  </si>
  <si>
    <t xml:space="preserve">     E N T R A D A S </t>
  </si>
  <si>
    <t xml:space="preserve">     E N T R A D A S</t>
  </si>
  <si>
    <t>En Miles</t>
  </si>
  <si>
    <t>Número de</t>
  </si>
  <si>
    <t>Saldo</t>
  </si>
  <si>
    <t>Intereses</t>
  </si>
  <si>
    <t>Retiros y</t>
  </si>
  <si>
    <t>de Nuevos</t>
  </si>
  <si>
    <t>Cuentas</t>
  </si>
  <si>
    <t>Anterior</t>
  </si>
  <si>
    <t>Entregas</t>
  </si>
  <si>
    <t>Capitalizados</t>
  </si>
  <si>
    <t>Cancelaciones</t>
  </si>
  <si>
    <t>Actual</t>
  </si>
  <si>
    <t>Entrega</t>
  </si>
  <si>
    <t>Soles</t>
  </si>
  <si>
    <t xml:space="preserve">  CONTINENTAL.......................................................................</t>
  </si>
  <si>
    <t xml:space="preserve">  INTERBANK..........................................................................</t>
  </si>
  <si>
    <t xml:space="preserve">  CREDITO................................................................................</t>
  </si>
  <si>
    <t xml:space="preserve">  WIESE...................................................................................</t>
  </si>
  <si>
    <t xml:space="preserve">  LIMA.....................................................................................</t>
  </si>
  <si>
    <t xml:space="preserve">  REPUBLICA...........................................................................</t>
  </si>
  <si>
    <t xml:space="preserve">  LATINO..................................................................................</t>
  </si>
  <si>
    <t xml:space="preserve">  NORBANK........................................................... </t>
  </si>
  <si>
    <t xml:space="preserve">  BANCOSUR.....................................................................</t>
  </si>
  <si>
    <t xml:space="preserve">  FINANCIERO........................................................................</t>
  </si>
  <si>
    <t xml:space="preserve">  DE COMERCIO...................................................................... </t>
  </si>
  <si>
    <t xml:space="preserve">  DEL PROGRESO....................................................................</t>
  </si>
  <si>
    <t xml:space="preserve">  SUDAMERICANO.....................................................................</t>
  </si>
  <si>
    <t xml:space="preserve">  BANEX...................................................................................</t>
  </si>
  <si>
    <t xml:space="preserve">  DEL TRABAJO........................................................................</t>
  </si>
  <si>
    <t xml:space="preserve">  SOLVENTA............................................................................</t>
  </si>
  <si>
    <t xml:space="preserve">  SERBANCO............................................................................</t>
  </si>
  <si>
    <t xml:space="preserve">  BANCO DEL PAIS............................................................................</t>
  </si>
  <si>
    <t xml:space="preserve">  ORION............................................................................</t>
  </si>
  <si>
    <t xml:space="preserve">  CITIBANK...............................................................................</t>
  </si>
  <si>
    <t xml:space="preserve">  BANK OF BOSTON</t>
  </si>
  <si>
    <t xml:space="preserve">  STANDAR CHARTERED.......................................................................... </t>
  </si>
  <si>
    <t xml:space="preserve">  SANTANDER...........................................................................</t>
  </si>
  <si>
    <t xml:space="preserve">  INTERAMERICANO................................................................</t>
  </si>
  <si>
    <t xml:space="preserve">  NUEVO MUNDO.....................................................................</t>
  </si>
  <si>
    <t xml:space="preserve">  TOTAL  :..................................................................................</t>
  </si>
  <si>
    <t>Tipo de Cambio = S/. 2.90</t>
  </si>
  <si>
    <t>Incluye depósitos del sistema financiero y organismos internacionales.</t>
  </si>
  <si>
    <t>MOVIMIENTO  DE  LOS  DEPOSITOS  DE AHORROS</t>
  </si>
  <si>
    <t>en Miles</t>
  </si>
  <si>
    <t xml:space="preserve">  STANDARD CHARTERED.......................................................................... </t>
  </si>
  <si>
    <t xml:space="preserve">  TOTAL  :.................................................................</t>
  </si>
  <si>
    <t>Incluye los Depositos del Sistema Financiero y Organismos Internacionales,</t>
  </si>
  <si>
    <t>MOVIMIENTO  DE  LOS  DEPOSITOS  A PLAZO</t>
  </si>
  <si>
    <t xml:space="preserve">  TOTAL  :....................................................................................</t>
  </si>
  <si>
    <t>MOVIMIENTO  DE  LOS  DEPOSITOS  EN  NUMERO  DE  CUENTAS  Y  MONTOS</t>
  </si>
</sst>
</file>

<file path=xl/styles.xml><?xml version="1.0" encoding="utf-8"?>
<styleSheet xmlns="http://schemas.openxmlformats.org/spreadsheetml/2006/main">
  <numFmts count="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</numFmts>
  <fonts count="26">
    <font>
      <sz val="10"/>
      <name val="Arial"/>
      <family val="0"/>
    </font>
    <font>
      <sz val="11"/>
      <name val="Century Schoolbook"/>
      <family val="1"/>
    </font>
    <font>
      <b/>
      <sz val="11"/>
      <name val="Century Schoolbook"/>
      <family val="1"/>
    </font>
    <font>
      <b/>
      <sz val="11"/>
      <name val="Zurich UBlkEx BT"/>
      <family val="2"/>
    </font>
    <font>
      <b/>
      <u val="single"/>
      <sz val="11"/>
      <color indexed="8"/>
      <name val="Zurich UBlkEx BT"/>
      <family val="2"/>
    </font>
    <font>
      <sz val="11"/>
      <name val="Avalon"/>
      <family val="2"/>
    </font>
    <font>
      <sz val="11"/>
      <color indexed="8"/>
      <name val="Avalon"/>
      <family val="2"/>
    </font>
    <font>
      <sz val="8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6.5"/>
      <name val="Switzerland"/>
      <family val="2"/>
    </font>
    <font>
      <sz val="6.5"/>
      <color indexed="8"/>
      <name val="Switzerland"/>
      <family val="2"/>
    </font>
    <font>
      <sz val="12"/>
      <color indexed="8"/>
      <name val="Courier"/>
      <family val="0"/>
    </font>
    <font>
      <b/>
      <sz val="12"/>
      <name val="Times New Roman"/>
      <family val="1"/>
    </font>
    <font>
      <sz val="11"/>
      <name val="Zurich UBlkEx BT"/>
      <family val="2"/>
    </font>
    <font>
      <b/>
      <i/>
      <u val="single"/>
      <sz val="11"/>
      <color indexed="8"/>
      <name val="Zurich UBlkEx BT"/>
      <family val="2"/>
    </font>
    <font>
      <b/>
      <sz val="11"/>
      <color indexed="8"/>
      <name val="Avalon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12"/>
      <color indexed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Fill="1" applyAlignment="1" applyProtection="1" quotePrefix="1">
      <alignment horizontal="centerContinuous"/>
      <protection/>
    </xf>
    <xf numFmtId="0" fontId="4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 applyProtection="1">
      <alignment horizontal="centerContinuous"/>
      <protection/>
    </xf>
    <xf numFmtId="0" fontId="9" fillId="0" borderId="3" xfId="0" applyFont="1" applyFill="1" applyBorder="1" applyAlignment="1">
      <alignment horizontal="centerContinuous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Continuous" vertical="top"/>
    </xf>
    <xf numFmtId="0" fontId="8" fillId="0" borderId="0" xfId="0" applyFont="1" applyBorder="1" applyAlignment="1" applyProtection="1">
      <alignment horizontal="centerContinuous" vertical="top"/>
      <protection/>
    </xf>
    <xf numFmtId="0" fontId="8" fillId="0" borderId="0" xfId="0" applyFont="1" applyBorder="1" applyAlignment="1">
      <alignment horizontal="centerContinuous" vertical="top"/>
    </xf>
    <xf numFmtId="0" fontId="8" fillId="0" borderId="6" xfId="0" applyFont="1" applyBorder="1" applyAlignment="1">
      <alignment horizontal="centerContinuous" vertical="top"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>
      <alignment vertical="top"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 applyProtection="1">
      <alignment/>
      <protection/>
    </xf>
    <xf numFmtId="0" fontId="9" fillId="0" borderId="8" xfId="0" applyFont="1" applyFill="1" applyBorder="1" applyAlignment="1">
      <alignment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/>
    </xf>
    <xf numFmtId="0" fontId="8" fillId="0" borderId="6" xfId="0" applyFont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9" xfId="0" applyFont="1" applyFill="1" applyBorder="1" applyAlignment="1">
      <alignment vertical="top"/>
    </xf>
    <xf numFmtId="0" fontId="9" fillId="0" borderId="10" xfId="0" applyFont="1" applyFill="1" applyBorder="1" applyAlignment="1" applyProtection="1">
      <alignment horizontal="center" vertical="top"/>
      <protection/>
    </xf>
    <xf numFmtId="0" fontId="10" fillId="0" borderId="5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6" xfId="0" applyNumberFormat="1" applyFont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4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10" fillId="0" borderId="5" xfId="0" applyFont="1" applyFill="1" applyBorder="1" applyAlignment="1" applyProtection="1">
      <alignment/>
      <protection/>
    </xf>
    <xf numFmtId="0" fontId="7" fillId="0" borderId="0" xfId="0" applyNumberFormat="1" applyFont="1" applyAlignment="1">
      <alignment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7" xfId="0" applyNumberFormat="1" applyFont="1" applyFill="1" applyBorder="1" applyAlignment="1" applyProtection="1">
      <alignment horizontal="right"/>
      <protection/>
    </xf>
    <xf numFmtId="0" fontId="7" fillId="0" borderId="8" xfId="0" applyNumberFormat="1" applyFont="1" applyBorder="1" applyAlignment="1" applyProtection="1">
      <alignment/>
      <protection/>
    </xf>
    <xf numFmtId="0" fontId="7" fillId="0" borderId="7" xfId="0" applyNumberFormat="1" applyFont="1" applyBorder="1" applyAlignment="1" applyProtection="1">
      <alignment/>
      <protection/>
    </xf>
    <xf numFmtId="0" fontId="10" fillId="0" borderId="4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/>
    </xf>
    <xf numFmtId="0" fontId="13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37" fontId="7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Fill="1" applyAlignment="1" applyProtection="1" quotePrefix="1">
      <alignment horizontal="centerContinuous"/>
      <protection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Continuous"/>
    </xf>
    <xf numFmtId="0" fontId="10" fillId="0" borderId="2" xfId="0" applyFont="1" applyFill="1" applyBorder="1" applyAlignment="1" applyProtection="1">
      <alignment horizontal="centerContinuous"/>
      <protection/>
    </xf>
    <xf numFmtId="0" fontId="10" fillId="0" borderId="3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 applyProtection="1">
      <alignment/>
      <protection/>
    </xf>
    <xf numFmtId="0" fontId="10" fillId="0" borderId="7" xfId="0" applyFont="1" applyFill="1" applyBorder="1" applyAlignment="1" applyProtection="1">
      <alignment/>
      <protection/>
    </xf>
    <xf numFmtId="0" fontId="10" fillId="0" borderId="8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5" xfId="0" applyFont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0" fillId="0" borderId="6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7" fillId="0" borderId="6" xfId="0" applyNumberFormat="1" applyFont="1" applyBorder="1" applyAlignment="1">
      <alignment/>
    </xf>
    <xf numFmtId="0" fontId="10" fillId="0" borderId="9" xfId="0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0" fillId="0" borderId="0" xfId="0" applyAlignment="1" applyProtection="1" quotePrefix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0" fontId="10" fillId="0" borderId="2" xfId="0" applyFont="1" applyFill="1" applyBorder="1" applyAlignment="1" applyProtection="1">
      <alignment/>
      <protection/>
    </xf>
    <xf numFmtId="3" fontId="7" fillId="0" borderId="0" xfId="0" applyNumberFormat="1" applyFont="1" applyBorder="1" applyAlignment="1" quotePrefix="1">
      <alignment horizontal="right"/>
    </xf>
    <xf numFmtId="0" fontId="10" fillId="0" borderId="11" xfId="0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quotePrefix="1">
      <alignment horizontal="left"/>
    </xf>
    <xf numFmtId="0" fontId="24" fillId="0" borderId="0" xfId="0" applyFont="1" applyFill="1" applyBorder="1" applyAlignment="1">
      <alignment/>
    </xf>
    <xf numFmtId="3" fontId="0" fillId="0" borderId="0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42</xdr:row>
      <xdr:rowOff>161925</xdr:rowOff>
    </xdr:from>
    <xdr:to>
      <xdr:col>18</xdr:col>
      <xdr:colOff>47625</xdr:colOff>
      <xdr:row>45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696575" y="6496050"/>
          <a:ext cx="552450" cy="3524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42</xdr:row>
      <xdr:rowOff>161925</xdr:rowOff>
    </xdr:from>
    <xdr:to>
      <xdr:col>17</xdr:col>
      <xdr:colOff>47625</xdr:colOff>
      <xdr:row>45</xdr:row>
      <xdr:rowOff>28575</xdr:rowOff>
    </xdr:to>
    <xdr:sp>
      <xdr:nvSpPr>
        <xdr:cNvPr id="2" name="Oval 2"/>
        <xdr:cNvSpPr>
          <a:spLocks/>
        </xdr:cNvSpPr>
      </xdr:nvSpPr>
      <xdr:spPr>
        <a:xfrm>
          <a:off x="9848850" y="6496050"/>
          <a:ext cx="552450" cy="3524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42</xdr:row>
      <xdr:rowOff>161925</xdr:rowOff>
    </xdr:from>
    <xdr:to>
      <xdr:col>18</xdr:col>
      <xdr:colOff>47625</xdr:colOff>
      <xdr:row>44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525125" y="6477000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515600" y="6324600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515600" y="6267450"/>
          <a:ext cx="466725" cy="23812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ternet\nuevo\bcos\uestb9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ic.tot.Pais"/>
      <sheetName val="Ofic.Lim-Call."/>
      <sheetName val="Ofic.x Reg."/>
      <sheetName val="Consol.Ofic."/>
      <sheetName val="PERS-BCA"/>
      <sheetName val="POND-PATR-EFEC."/>
      <sheetName val="Pond Vs P.Ef._BCOS"/>
      <sheetName val="RIES9806.XLS"/>
      <sheetName val="RIES%9806.XLS"/>
      <sheetName val="CALF.X CAT.RIESG."/>
      <sheetName val="ESTRUCT-DEP BCOS."/>
      <sheetName val="COLC.X SECT.ECO."/>
      <sheetName val="BCA. MULTIPLE"/>
      <sheetName val="RANK.COLC."/>
      <sheetName val="CLC-DEP-P-REG."/>
      <sheetName val="ESTRC.COL.DEP."/>
      <sheetName val="ESTR.CART.ATRS."/>
      <sheetName val="FLUJO CREDT."/>
      <sheetName val="MOV.DEP.VISTA"/>
      <sheetName val="MOV.DEP.AHORRO"/>
      <sheetName val="MOV.DEP.PLAZO"/>
      <sheetName val="TOTAL MOV.DEP."/>
      <sheetName val="CONS.MOV.DEP."/>
      <sheetName val="RANK. DEP."/>
      <sheetName val="DEP.ESCAL.MONT."/>
      <sheetName val="Crd Ctg y Cob"/>
      <sheetName val="CONT.ARREND.X TIPO"/>
      <sheetName val="VAL.CIRCUL."/>
      <sheetName val="CTAS-CTES"/>
      <sheetName val="TARJ-CRED"/>
      <sheetName val="TC.CONT"/>
    </sheetNames>
    <sheetDataSet>
      <sheetData sheetId="18">
        <row r="3">
          <cell r="B3" t="str">
            <v>AL 30 DE JUNIO DE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0"/>
  <sheetViews>
    <sheetView workbookViewId="0" topLeftCell="A1">
      <selection activeCell="A1" sqref="A1:IV16384"/>
    </sheetView>
  </sheetViews>
  <sheetFormatPr defaultColWidth="12.7109375" defaultRowHeight="12.75"/>
  <cols>
    <col min="1" max="1" width="0.9921875" style="0" customWidth="1"/>
    <col min="2" max="2" width="21.140625" style="0" customWidth="1"/>
    <col min="3" max="15" width="8.28125" style="12" customWidth="1"/>
  </cols>
  <sheetData>
    <row r="1" spans="2:15" s="1" customFormat="1" ht="14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8.75" customHeight="1">
      <c r="B2" s="5" t="s">
        <v>1</v>
      </c>
      <c r="C2" s="5"/>
      <c r="D2" s="6"/>
      <c r="E2" s="7"/>
      <c r="F2" s="7"/>
      <c r="G2" s="7"/>
      <c r="H2" s="7"/>
      <c r="I2" s="7"/>
      <c r="J2" s="7"/>
      <c r="K2" s="7"/>
      <c r="L2" s="7"/>
      <c r="M2" s="5"/>
      <c r="N2" s="5"/>
      <c r="O2" s="5"/>
    </row>
    <row r="3" spans="2:15" s="8" customFormat="1" ht="14.25">
      <c r="B3" s="9" t="s">
        <v>2</v>
      </c>
      <c r="C3" s="9"/>
      <c r="D3" s="9"/>
      <c r="E3" s="9"/>
      <c r="F3" s="10"/>
      <c r="G3" s="11"/>
      <c r="H3" s="11"/>
      <c r="I3" s="11"/>
      <c r="J3" s="9"/>
      <c r="K3" s="9"/>
      <c r="L3" s="9"/>
      <c r="M3" s="9"/>
      <c r="N3" s="9"/>
      <c r="O3" s="9"/>
    </row>
    <row r="4" spans="14:15" ht="13.5">
      <c r="N4" s="13"/>
      <c r="O4" s="14"/>
    </row>
    <row r="5" spans="2:16" s="15" customFormat="1" ht="12" customHeight="1">
      <c r="B5" s="16"/>
      <c r="C5" s="17" t="s">
        <v>3</v>
      </c>
      <c r="D5" s="18"/>
      <c r="E5" s="17"/>
      <c r="F5" s="17"/>
      <c r="G5" s="17"/>
      <c r="H5" s="19"/>
      <c r="I5" s="17" t="s">
        <v>4</v>
      </c>
      <c r="J5" s="17"/>
      <c r="K5" s="18"/>
      <c r="L5" s="17"/>
      <c r="M5" s="17"/>
      <c r="N5" s="19"/>
      <c r="O5" s="20"/>
      <c r="P5" s="21"/>
    </row>
    <row r="6" spans="2:16" s="22" customFormat="1" ht="12" customHeight="1">
      <c r="B6" s="23"/>
      <c r="C6" s="24" t="s">
        <v>5</v>
      </c>
      <c r="D6" s="25"/>
      <c r="E6" s="26"/>
      <c r="F6" s="26"/>
      <c r="G6" s="26"/>
      <c r="H6" s="27"/>
      <c r="I6" s="24" t="s">
        <v>6</v>
      </c>
      <c r="J6" s="26"/>
      <c r="K6" s="25"/>
      <c r="L6" s="26"/>
      <c r="M6" s="26"/>
      <c r="N6" s="27"/>
      <c r="O6" s="28" t="s">
        <v>7</v>
      </c>
      <c r="P6" s="29"/>
    </row>
    <row r="7" spans="2:16" s="15" customFormat="1" ht="12" customHeight="1">
      <c r="B7" s="30" t="s">
        <v>8</v>
      </c>
      <c r="C7" s="20"/>
      <c r="D7" s="20"/>
      <c r="E7" s="31" t="s">
        <v>9</v>
      </c>
      <c r="F7" s="32"/>
      <c r="G7" s="20"/>
      <c r="H7" s="20"/>
      <c r="I7" s="20"/>
      <c r="J7" s="20"/>
      <c r="K7" s="31" t="s">
        <v>10</v>
      </c>
      <c r="L7" s="32"/>
      <c r="M7" s="20"/>
      <c r="N7" s="20"/>
      <c r="O7" s="33" t="s">
        <v>11</v>
      </c>
      <c r="P7" s="34"/>
    </row>
    <row r="8" spans="2:16" s="15" customFormat="1" ht="12" customHeight="1">
      <c r="B8" s="35"/>
      <c r="C8" s="36" t="s">
        <v>12</v>
      </c>
      <c r="D8" s="28" t="s">
        <v>13</v>
      </c>
      <c r="E8" s="37"/>
      <c r="F8" s="28" t="s">
        <v>14</v>
      </c>
      <c r="G8" s="28" t="s">
        <v>15</v>
      </c>
      <c r="H8" s="28" t="s">
        <v>13</v>
      </c>
      <c r="I8" s="28" t="s">
        <v>12</v>
      </c>
      <c r="J8" s="28" t="s">
        <v>13</v>
      </c>
      <c r="K8" s="37"/>
      <c r="L8" s="28" t="s">
        <v>14</v>
      </c>
      <c r="M8" s="28" t="s">
        <v>15</v>
      </c>
      <c r="N8" s="28" t="s">
        <v>13</v>
      </c>
      <c r="O8" s="33" t="s">
        <v>16</v>
      </c>
      <c r="P8" s="34"/>
    </row>
    <row r="9" spans="2:16" s="22" customFormat="1" ht="12" customHeight="1">
      <c r="B9" s="38"/>
      <c r="C9" s="39" t="s">
        <v>17</v>
      </c>
      <c r="D9" s="39" t="s">
        <v>18</v>
      </c>
      <c r="E9" s="39" t="s">
        <v>19</v>
      </c>
      <c r="F9" s="39" t="s">
        <v>20</v>
      </c>
      <c r="G9" s="39" t="s">
        <v>21</v>
      </c>
      <c r="H9" s="39" t="s">
        <v>22</v>
      </c>
      <c r="I9" s="39" t="s">
        <v>17</v>
      </c>
      <c r="J9" s="39" t="s">
        <v>18</v>
      </c>
      <c r="K9" s="39" t="s">
        <v>23</v>
      </c>
      <c r="L9" s="39" t="s">
        <v>20</v>
      </c>
      <c r="M9" s="39" t="s">
        <v>21</v>
      </c>
      <c r="N9" s="39" t="s">
        <v>22</v>
      </c>
      <c r="O9" s="39" t="s">
        <v>24</v>
      </c>
      <c r="P9" s="29"/>
    </row>
    <row r="10" spans="2:16" s="12" customFormat="1" ht="11.25" customHeight="1">
      <c r="B10" s="40"/>
      <c r="C10" s="41"/>
      <c r="D10" s="41"/>
      <c r="E10" s="41"/>
      <c r="F10" s="41"/>
      <c r="G10" s="41"/>
      <c r="H10" s="42"/>
      <c r="I10" s="41"/>
      <c r="J10" s="41"/>
      <c r="K10" s="41"/>
      <c r="L10" s="41"/>
      <c r="M10" s="41"/>
      <c r="N10" s="41"/>
      <c r="O10" s="42"/>
      <c r="P10" s="43"/>
    </row>
    <row r="11" spans="2:17" s="12" customFormat="1" ht="12" customHeight="1">
      <c r="B11" s="44" t="s">
        <v>25</v>
      </c>
      <c r="C11" s="45">
        <v>89250</v>
      </c>
      <c r="D11" s="46">
        <v>459797</v>
      </c>
      <c r="E11" s="47">
        <v>4220270</v>
      </c>
      <c r="F11" s="48">
        <v>802</v>
      </c>
      <c r="G11" s="47">
        <v>4217994</v>
      </c>
      <c r="H11" s="49">
        <v>462875</v>
      </c>
      <c r="I11" s="50">
        <v>39435</v>
      </c>
      <c r="J11" s="48">
        <v>159781</v>
      </c>
      <c r="K11" s="48">
        <v>1049216</v>
      </c>
      <c r="L11" s="48">
        <v>200</v>
      </c>
      <c r="M11" s="48">
        <v>1048107</v>
      </c>
      <c r="N11" s="48">
        <v>161090</v>
      </c>
      <c r="O11" s="49">
        <v>467161</v>
      </c>
      <c r="P11" s="51"/>
      <c r="Q11" s="52"/>
    </row>
    <row r="12" spans="2:17" s="12" customFormat="1" ht="12" customHeight="1">
      <c r="B12" s="44" t="s">
        <v>26</v>
      </c>
      <c r="C12" s="45">
        <v>85016</v>
      </c>
      <c r="D12" s="46">
        <v>210816</v>
      </c>
      <c r="E12" s="47">
        <v>2618842</v>
      </c>
      <c r="F12" s="48">
        <v>349</v>
      </c>
      <c r="G12" s="47">
        <v>2591786</v>
      </c>
      <c r="H12" s="49">
        <v>238221</v>
      </c>
      <c r="I12" s="50">
        <v>28103</v>
      </c>
      <c r="J12" s="48">
        <v>57136</v>
      </c>
      <c r="K12" s="48">
        <v>468766</v>
      </c>
      <c r="L12" s="48">
        <v>66</v>
      </c>
      <c r="M12" s="48">
        <v>466682</v>
      </c>
      <c r="N12" s="48">
        <v>59286</v>
      </c>
      <c r="O12" s="49">
        <v>171929.4</v>
      </c>
      <c r="P12" s="51"/>
      <c r="Q12" s="52"/>
    </row>
    <row r="13" spans="2:17" s="12" customFormat="1" ht="12" customHeight="1">
      <c r="B13" s="44" t="s">
        <v>27</v>
      </c>
      <c r="C13" s="45">
        <v>61615</v>
      </c>
      <c r="D13" s="46">
        <v>965098</v>
      </c>
      <c r="E13" s="47">
        <v>8507678</v>
      </c>
      <c r="F13" s="48">
        <v>3552</v>
      </c>
      <c r="G13" s="47">
        <v>8507263</v>
      </c>
      <c r="H13" s="49">
        <v>969065</v>
      </c>
      <c r="I13" s="50">
        <v>35434</v>
      </c>
      <c r="J13" s="48">
        <v>476953</v>
      </c>
      <c r="K13" s="48">
        <v>3144596</v>
      </c>
      <c r="L13" s="48">
        <v>1049</v>
      </c>
      <c r="M13" s="48">
        <v>3128907</v>
      </c>
      <c r="N13" s="48">
        <v>493691</v>
      </c>
      <c r="O13" s="49">
        <v>1431703.9</v>
      </c>
      <c r="P13" s="51"/>
      <c r="Q13" s="52"/>
    </row>
    <row r="14" spans="2:17" s="12" customFormat="1" ht="12" customHeight="1">
      <c r="B14" s="44" t="s">
        <v>28</v>
      </c>
      <c r="C14" s="45">
        <v>37367</v>
      </c>
      <c r="D14" s="46">
        <v>364412</v>
      </c>
      <c r="E14" s="47">
        <v>2994052</v>
      </c>
      <c r="F14" s="48">
        <v>0</v>
      </c>
      <c r="G14" s="47">
        <v>2980136</v>
      </c>
      <c r="H14" s="49">
        <v>378328</v>
      </c>
      <c r="I14" s="50">
        <v>31916</v>
      </c>
      <c r="J14" s="48">
        <v>246675</v>
      </c>
      <c r="K14" s="48">
        <v>1576326</v>
      </c>
      <c r="L14" s="48">
        <v>498</v>
      </c>
      <c r="M14" s="48">
        <v>1608688</v>
      </c>
      <c r="N14" s="48">
        <v>214811</v>
      </c>
      <c r="O14" s="49">
        <v>622951.9</v>
      </c>
      <c r="P14" s="51"/>
      <c r="Q14" s="52"/>
    </row>
    <row r="15" spans="2:17" s="12" customFormat="1" ht="12" customHeight="1">
      <c r="B15" s="44" t="s">
        <v>29</v>
      </c>
      <c r="C15" s="45">
        <v>13426</v>
      </c>
      <c r="D15" s="46">
        <v>112393</v>
      </c>
      <c r="E15" s="47">
        <v>985498</v>
      </c>
      <c r="F15" s="48">
        <v>1637</v>
      </c>
      <c r="G15" s="47">
        <v>972711</v>
      </c>
      <c r="H15" s="49">
        <v>126817</v>
      </c>
      <c r="I15" s="50">
        <v>12832</v>
      </c>
      <c r="J15" s="48">
        <v>45390</v>
      </c>
      <c r="K15" s="48">
        <v>388359</v>
      </c>
      <c r="L15" s="48">
        <v>97</v>
      </c>
      <c r="M15" s="48">
        <v>366457</v>
      </c>
      <c r="N15" s="48">
        <v>67389</v>
      </c>
      <c r="O15" s="49">
        <v>195428.1</v>
      </c>
      <c r="P15" s="51"/>
      <c r="Q15" s="52"/>
    </row>
    <row r="16" spans="2:17" s="12" customFormat="1" ht="12" customHeight="1">
      <c r="B16" s="44" t="s">
        <v>30</v>
      </c>
      <c r="C16" s="45">
        <v>4604</v>
      </c>
      <c r="D16" s="47">
        <v>13025</v>
      </c>
      <c r="E16" s="47">
        <v>129575</v>
      </c>
      <c r="F16" s="53">
        <v>0</v>
      </c>
      <c r="G16" s="47">
        <v>124301</v>
      </c>
      <c r="H16" s="49">
        <v>18299</v>
      </c>
      <c r="I16" s="50">
        <v>2491</v>
      </c>
      <c r="J16" s="48">
        <v>4892</v>
      </c>
      <c r="K16" s="48">
        <v>62070</v>
      </c>
      <c r="L16" s="53">
        <v>0</v>
      </c>
      <c r="M16" s="48">
        <v>61634</v>
      </c>
      <c r="N16" s="48">
        <v>5328</v>
      </c>
      <c r="O16" s="49">
        <v>15451.2</v>
      </c>
      <c r="P16" s="51"/>
      <c r="Q16" s="52"/>
    </row>
    <row r="17" spans="2:17" s="12" customFormat="1" ht="12" customHeight="1">
      <c r="B17" s="44" t="s">
        <v>31</v>
      </c>
      <c r="C17" s="45">
        <v>13542</v>
      </c>
      <c r="D17" s="46">
        <v>144131</v>
      </c>
      <c r="E17" s="47">
        <v>805427</v>
      </c>
      <c r="F17" s="48">
        <v>0</v>
      </c>
      <c r="G17" s="47">
        <v>815669</v>
      </c>
      <c r="H17" s="49">
        <v>133889</v>
      </c>
      <c r="I17" s="50">
        <v>17333</v>
      </c>
      <c r="J17" s="48">
        <v>46708</v>
      </c>
      <c r="K17" s="48">
        <v>275970</v>
      </c>
      <c r="L17" s="48">
        <v>119</v>
      </c>
      <c r="M17" s="48">
        <v>268580</v>
      </c>
      <c r="N17" s="48">
        <v>54217</v>
      </c>
      <c r="O17" s="49">
        <v>157229.3</v>
      </c>
      <c r="P17" s="51"/>
      <c r="Q17" s="52"/>
    </row>
    <row r="18" spans="2:17" s="12" customFormat="1" ht="12" customHeight="1">
      <c r="B18" s="44" t="s">
        <v>32</v>
      </c>
      <c r="C18" s="45">
        <v>4742</v>
      </c>
      <c r="D18" s="46">
        <v>30381</v>
      </c>
      <c r="E18" s="47">
        <v>257064</v>
      </c>
      <c r="F18" s="48">
        <v>0</v>
      </c>
      <c r="G18" s="47">
        <v>262122</v>
      </c>
      <c r="H18" s="49">
        <v>25323</v>
      </c>
      <c r="I18" s="50">
        <v>1961</v>
      </c>
      <c r="J18" s="48">
        <v>13445</v>
      </c>
      <c r="K18" s="48">
        <v>56180</v>
      </c>
      <c r="L18" s="48">
        <v>0</v>
      </c>
      <c r="M18" s="48">
        <v>54176</v>
      </c>
      <c r="N18" s="48">
        <v>15449</v>
      </c>
      <c r="O18" s="49">
        <v>44802.1</v>
      </c>
      <c r="P18" s="51"/>
      <c r="Q18" s="52"/>
    </row>
    <row r="19" spans="2:17" s="12" customFormat="1" ht="12" customHeight="1">
      <c r="B19" s="44" t="s">
        <v>33</v>
      </c>
      <c r="C19" s="45">
        <v>62147</v>
      </c>
      <c r="D19" s="46">
        <v>68481</v>
      </c>
      <c r="E19" s="47">
        <v>604113</v>
      </c>
      <c r="F19" s="48">
        <v>14001</v>
      </c>
      <c r="G19" s="47">
        <v>623491</v>
      </c>
      <c r="H19" s="49">
        <v>63104</v>
      </c>
      <c r="I19" s="50">
        <v>96776</v>
      </c>
      <c r="J19" s="48">
        <v>39792</v>
      </c>
      <c r="K19" s="48">
        <v>265070</v>
      </c>
      <c r="L19" s="48">
        <v>27</v>
      </c>
      <c r="M19" s="48">
        <v>257007</v>
      </c>
      <c r="N19" s="48">
        <v>47882</v>
      </c>
      <c r="O19" s="49">
        <v>138857.8</v>
      </c>
      <c r="P19" s="51"/>
      <c r="Q19" s="52"/>
    </row>
    <row r="20" spans="2:17" s="12" customFormat="1" ht="12" customHeight="1">
      <c r="B20" s="44" t="s">
        <v>34</v>
      </c>
      <c r="C20" s="45">
        <v>2515</v>
      </c>
      <c r="D20" s="46">
        <v>22405</v>
      </c>
      <c r="E20" s="47">
        <v>1552505</v>
      </c>
      <c r="F20" s="48">
        <v>31</v>
      </c>
      <c r="G20" s="47">
        <v>1551676</v>
      </c>
      <c r="H20" s="49">
        <v>23265</v>
      </c>
      <c r="I20" s="50">
        <v>1693</v>
      </c>
      <c r="J20" s="48">
        <v>10488</v>
      </c>
      <c r="K20" s="48">
        <v>436590</v>
      </c>
      <c r="L20" s="48">
        <v>0</v>
      </c>
      <c r="M20" s="48">
        <v>437671</v>
      </c>
      <c r="N20" s="48">
        <v>9407</v>
      </c>
      <c r="O20" s="49">
        <v>27280.3</v>
      </c>
      <c r="P20" s="51"/>
      <c r="Q20" s="52"/>
    </row>
    <row r="21" spans="2:17" s="12" customFormat="1" ht="12" customHeight="1">
      <c r="B21" s="44" t="s">
        <v>35</v>
      </c>
      <c r="C21" s="45">
        <v>4838</v>
      </c>
      <c r="D21" s="46">
        <v>26520</v>
      </c>
      <c r="E21" s="47">
        <v>159196</v>
      </c>
      <c r="F21" s="48">
        <v>0</v>
      </c>
      <c r="G21" s="47">
        <v>158484</v>
      </c>
      <c r="H21" s="49">
        <v>27232</v>
      </c>
      <c r="I21" s="50">
        <v>3530</v>
      </c>
      <c r="J21" s="48">
        <v>10227</v>
      </c>
      <c r="K21" s="48">
        <v>56815</v>
      </c>
      <c r="L21" s="48">
        <v>0</v>
      </c>
      <c r="M21" s="48">
        <v>58488</v>
      </c>
      <c r="N21" s="48">
        <v>8554</v>
      </c>
      <c r="O21" s="49">
        <v>24806.6</v>
      </c>
      <c r="P21" s="51"/>
      <c r="Q21" s="52"/>
    </row>
    <row r="22" spans="2:17" s="12" customFormat="1" ht="12" customHeight="1">
      <c r="B22" s="44" t="s">
        <v>36</v>
      </c>
      <c r="C22" s="45">
        <v>1347</v>
      </c>
      <c r="D22" s="46">
        <v>16261</v>
      </c>
      <c r="E22" s="47">
        <v>661460</v>
      </c>
      <c r="F22" s="48">
        <v>0</v>
      </c>
      <c r="G22" s="47">
        <v>661813</v>
      </c>
      <c r="H22" s="49">
        <v>15908</v>
      </c>
      <c r="I22" s="50">
        <v>1585</v>
      </c>
      <c r="J22" s="48">
        <v>6626</v>
      </c>
      <c r="K22" s="48">
        <v>705853</v>
      </c>
      <c r="L22" s="48">
        <v>0</v>
      </c>
      <c r="M22" s="48">
        <v>693644</v>
      </c>
      <c r="N22" s="48">
        <v>18835</v>
      </c>
      <c r="O22" s="49">
        <v>54621.5</v>
      </c>
      <c r="P22" s="51"/>
      <c r="Q22" s="52"/>
    </row>
    <row r="23" spans="2:17" s="12" customFormat="1" ht="12" customHeight="1">
      <c r="B23" s="44" t="s">
        <v>37</v>
      </c>
      <c r="C23" s="45">
        <v>2846</v>
      </c>
      <c r="D23" s="46">
        <v>18322</v>
      </c>
      <c r="E23" s="47">
        <v>177847</v>
      </c>
      <c r="F23" s="48">
        <v>47</v>
      </c>
      <c r="G23" s="47">
        <v>173367</v>
      </c>
      <c r="H23" s="49">
        <v>22849</v>
      </c>
      <c r="I23" s="50">
        <v>4710</v>
      </c>
      <c r="J23" s="48">
        <v>45853</v>
      </c>
      <c r="K23" s="48">
        <v>200022</v>
      </c>
      <c r="L23" s="48">
        <v>2</v>
      </c>
      <c r="M23" s="48">
        <v>197460</v>
      </c>
      <c r="N23" s="48">
        <v>48417</v>
      </c>
      <c r="O23" s="49">
        <v>140409.3</v>
      </c>
      <c r="P23" s="51"/>
      <c r="Q23" s="52"/>
    </row>
    <row r="24" spans="2:17" s="12" customFormat="1" ht="12" customHeight="1">
      <c r="B24" s="44" t="s">
        <v>38</v>
      </c>
      <c r="C24" s="45">
        <v>1658</v>
      </c>
      <c r="D24" s="46">
        <v>14879</v>
      </c>
      <c r="E24" s="47">
        <v>338258</v>
      </c>
      <c r="F24" s="48">
        <v>5</v>
      </c>
      <c r="G24" s="47">
        <v>339699</v>
      </c>
      <c r="H24" s="49">
        <v>13443</v>
      </c>
      <c r="I24" s="50">
        <v>1639</v>
      </c>
      <c r="J24" s="48">
        <v>6809</v>
      </c>
      <c r="K24" s="48">
        <v>351212</v>
      </c>
      <c r="L24" s="48">
        <v>0</v>
      </c>
      <c r="M24" s="48">
        <v>344042</v>
      </c>
      <c r="N24" s="48">
        <v>13979</v>
      </c>
      <c r="O24" s="49">
        <v>40539.1</v>
      </c>
      <c r="P24" s="51"/>
      <c r="Q24" s="52"/>
    </row>
    <row r="25" spans="2:17" s="12" customFormat="1" ht="12" customHeight="1">
      <c r="B25" s="44" t="s">
        <v>39</v>
      </c>
      <c r="C25" s="45">
        <v>0</v>
      </c>
      <c r="D25" s="47">
        <v>0</v>
      </c>
      <c r="E25" s="47">
        <v>0</v>
      </c>
      <c r="F25" s="53">
        <v>0</v>
      </c>
      <c r="G25" s="47">
        <v>0</v>
      </c>
      <c r="H25" s="49">
        <v>0</v>
      </c>
      <c r="I25" s="50">
        <v>0</v>
      </c>
      <c r="J25" s="48">
        <v>0</v>
      </c>
      <c r="K25" s="48">
        <v>0</v>
      </c>
      <c r="L25" s="53">
        <v>0</v>
      </c>
      <c r="M25" s="48">
        <v>0</v>
      </c>
      <c r="N25" s="48">
        <v>0</v>
      </c>
      <c r="O25" s="49">
        <v>0</v>
      </c>
      <c r="P25" s="51"/>
      <c r="Q25" s="52"/>
    </row>
    <row r="26" spans="2:17" s="12" customFormat="1" ht="12" customHeight="1">
      <c r="B26" s="44" t="s">
        <v>40</v>
      </c>
      <c r="C26" s="45">
        <v>579</v>
      </c>
      <c r="D26" s="47">
        <v>58</v>
      </c>
      <c r="E26" s="47">
        <v>2742</v>
      </c>
      <c r="F26" s="53">
        <v>0</v>
      </c>
      <c r="G26" s="47">
        <v>2767</v>
      </c>
      <c r="H26" s="49">
        <v>33</v>
      </c>
      <c r="I26" s="50">
        <v>106</v>
      </c>
      <c r="J26" s="48">
        <v>1</v>
      </c>
      <c r="K26" s="48">
        <v>130</v>
      </c>
      <c r="L26" s="53">
        <v>0</v>
      </c>
      <c r="M26" s="48">
        <v>130</v>
      </c>
      <c r="N26" s="48">
        <v>1</v>
      </c>
      <c r="O26" s="49">
        <v>2.9</v>
      </c>
      <c r="P26" s="51"/>
      <c r="Q26" s="52"/>
    </row>
    <row r="27" spans="2:17" s="12" customFormat="1" ht="12" customHeight="1">
      <c r="B27" s="44" t="s">
        <v>41</v>
      </c>
      <c r="C27" s="45">
        <v>261</v>
      </c>
      <c r="D27" s="47">
        <v>646</v>
      </c>
      <c r="E27" s="47">
        <v>11617</v>
      </c>
      <c r="F27" s="53">
        <v>0</v>
      </c>
      <c r="G27" s="47">
        <v>11852</v>
      </c>
      <c r="H27" s="49">
        <v>411</v>
      </c>
      <c r="I27" s="50">
        <v>328</v>
      </c>
      <c r="J27" s="48">
        <v>350</v>
      </c>
      <c r="K27" s="48">
        <v>5939</v>
      </c>
      <c r="L27" s="53">
        <v>0</v>
      </c>
      <c r="M27" s="48">
        <v>6078</v>
      </c>
      <c r="N27" s="48">
        <v>211</v>
      </c>
      <c r="O27" s="49">
        <v>611.9</v>
      </c>
      <c r="P27" s="51"/>
      <c r="Q27" s="52"/>
    </row>
    <row r="28" spans="2:17" s="12" customFormat="1" ht="12" customHeight="1">
      <c r="B28" s="44" t="s">
        <v>42</v>
      </c>
      <c r="C28" s="45">
        <v>0</v>
      </c>
      <c r="D28" s="47">
        <v>0</v>
      </c>
      <c r="E28" s="47">
        <v>0</v>
      </c>
      <c r="F28" s="53">
        <v>0</v>
      </c>
      <c r="G28" s="47">
        <v>0</v>
      </c>
      <c r="H28" s="49">
        <v>0</v>
      </c>
      <c r="I28" s="50">
        <v>0</v>
      </c>
      <c r="J28" s="48">
        <v>0</v>
      </c>
      <c r="K28" s="48">
        <v>0</v>
      </c>
      <c r="L28" s="53">
        <v>0</v>
      </c>
      <c r="M28" s="48">
        <v>0</v>
      </c>
      <c r="N28" s="48">
        <v>0</v>
      </c>
      <c r="O28" s="49">
        <v>0</v>
      </c>
      <c r="P28" s="51"/>
      <c r="Q28" s="52"/>
    </row>
    <row r="29" spans="2:17" s="12" customFormat="1" ht="12" customHeight="1">
      <c r="B29" s="44" t="s">
        <v>43</v>
      </c>
      <c r="C29" s="45">
        <v>0</v>
      </c>
      <c r="D29" s="47">
        <v>0</v>
      </c>
      <c r="E29" s="47">
        <v>0</v>
      </c>
      <c r="F29" s="53">
        <v>0</v>
      </c>
      <c r="G29" s="47">
        <v>0</v>
      </c>
      <c r="H29" s="49">
        <v>0</v>
      </c>
      <c r="I29" s="50">
        <v>0</v>
      </c>
      <c r="J29" s="48">
        <v>0</v>
      </c>
      <c r="K29" s="48">
        <v>0</v>
      </c>
      <c r="L29" s="53">
        <v>0</v>
      </c>
      <c r="M29" s="48">
        <v>0</v>
      </c>
      <c r="N29" s="48">
        <v>0</v>
      </c>
      <c r="O29" s="49">
        <v>0</v>
      </c>
      <c r="P29" s="51"/>
      <c r="Q29" s="52"/>
    </row>
    <row r="30" spans="2:17" s="12" customFormat="1" ht="12" customHeight="1">
      <c r="B30" s="54" t="s">
        <v>44</v>
      </c>
      <c r="C30" s="45">
        <v>1576</v>
      </c>
      <c r="D30" s="45">
        <v>41390</v>
      </c>
      <c r="E30" s="45">
        <v>1308792</v>
      </c>
      <c r="F30" s="50">
        <v>0</v>
      </c>
      <c r="G30" s="45">
        <v>1294022</v>
      </c>
      <c r="H30" s="49">
        <v>56160</v>
      </c>
      <c r="I30" s="50">
        <v>1590</v>
      </c>
      <c r="J30" s="50">
        <v>55544</v>
      </c>
      <c r="K30" s="50">
        <v>816164</v>
      </c>
      <c r="L30" s="50">
        <v>0</v>
      </c>
      <c r="M30" s="50">
        <v>805795</v>
      </c>
      <c r="N30" s="48">
        <v>65913</v>
      </c>
      <c r="O30" s="49">
        <v>191147.7</v>
      </c>
      <c r="P30" s="51"/>
      <c r="Q30" s="52"/>
    </row>
    <row r="31" spans="2:17" s="12" customFormat="1" ht="12" customHeight="1">
      <c r="B31" s="54" t="s">
        <v>45</v>
      </c>
      <c r="C31" s="45">
        <v>90</v>
      </c>
      <c r="D31" s="45">
        <v>6313</v>
      </c>
      <c r="E31" s="45">
        <v>31455</v>
      </c>
      <c r="F31" s="50">
        <v>0</v>
      </c>
      <c r="G31" s="45">
        <v>29457</v>
      </c>
      <c r="H31" s="49">
        <v>8311</v>
      </c>
      <c r="I31" s="50">
        <v>170</v>
      </c>
      <c r="J31" s="50">
        <v>2767</v>
      </c>
      <c r="K31" s="50">
        <v>57223</v>
      </c>
      <c r="L31" s="50">
        <v>0</v>
      </c>
      <c r="M31" s="50">
        <v>54796</v>
      </c>
      <c r="N31" s="48">
        <v>5194</v>
      </c>
      <c r="O31" s="49">
        <v>15062.6</v>
      </c>
      <c r="P31" s="51"/>
      <c r="Q31" s="52"/>
    </row>
    <row r="32" spans="2:17" s="12" customFormat="1" ht="12" customHeight="1">
      <c r="B32" s="54" t="s">
        <v>46</v>
      </c>
      <c r="C32" s="45">
        <v>2607</v>
      </c>
      <c r="D32" s="45">
        <v>21353</v>
      </c>
      <c r="E32" s="45">
        <v>291883</v>
      </c>
      <c r="F32" s="50">
        <v>101</v>
      </c>
      <c r="G32" s="45">
        <v>296104</v>
      </c>
      <c r="H32" s="49">
        <v>17233</v>
      </c>
      <c r="I32" s="50">
        <v>2695</v>
      </c>
      <c r="J32" s="50">
        <v>16112</v>
      </c>
      <c r="K32" s="50">
        <v>274366</v>
      </c>
      <c r="L32" s="50">
        <v>6</v>
      </c>
      <c r="M32" s="50">
        <v>279501</v>
      </c>
      <c r="N32" s="48">
        <v>10983</v>
      </c>
      <c r="O32" s="49">
        <v>31850.7</v>
      </c>
      <c r="P32" s="51"/>
      <c r="Q32" s="52"/>
    </row>
    <row r="33" spans="2:17" s="12" customFormat="1" ht="12" customHeight="1">
      <c r="B33" s="54" t="s">
        <v>47</v>
      </c>
      <c r="C33" s="45">
        <v>9323</v>
      </c>
      <c r="D33" s="47">
        <v>93010</v>
      </c>
      <c r="E33" s="47">
        <v>1846237</v>
      </c>
      <c r="F33" s="48">
        <v>206</v>
      </c>
      <c r="G33" s="47">
        <v>1861646</v>
      </c>
      <c r="H33" s="49">
        <v>77807</v>
      </c>
      <c r="I33" s="50">
        <v>12480</v>
      </c>
      <c r="J33" s="48">
        <v>52085</v>
      </c>
      <c r="K33" s="48">
        <v>694613</v>
      </c>
      <c r="L33" s="48">
        <v>12</v>
      </c>
      <c r="M33" s="48">
        <v>697596</v>
      </c>
      <c r="N33" s="48">
        <v>49114</v>
      </c>
      <c r="O33" s="49">
        <v>142430.6</v>
      </c>
      <c r="P33" s="51"/>
      <c r="Q33" s="52"/>
    </row>
    <row r="34" spans="2:17" s="12" customFormat="1" ht="12" customHeight="1">
      <c r="B34" s="54" t="s">
        <v>48</v>
      </c>
      <c r="C34" s="45">
        <v>1558</v>
      </c>
      <c r="D34" s="47">
        <v>19644</v>
      </c>
      <c r="E34" s="47">
        <v>461958</v>
      </c>
      <c r="F34" s="48">
        <v>15</v>
      </c>
      <c r="G34" s="47">
        <v>464068</v>
      </c>
      <c r="H34" s="49">
        <v>17549</v>
      </c>
      <c r="I34" s="50">
        <v>2430</v>
      </c>
      <c r="J34" s="48">
        <v>10281</v>
      </c>
      <c r="K34" s="48">
        <v>401968</v>
      </c>
      <c r="L34" s="48">
        <v>12</v>
      </c>
      <c r="M34" s="48">
        <v>401499</v>
      </c>
      <c r="N34" s="48">
        <v>10762</v>
      </c>
      <c r="O34" s="49">
        <v>31209.8</v>
      </c>
      <c r="P34" s="51"/>
      <c r="Q34" s="52"/>
    </row>
    <row r="35" spans="2:17" s="12" customFormat="1" ht="12" customHeight="1">
      <c r="B35" s="54" t="s">
        <v>49</v>
      </c>
      <c r="C35" s="45">
        <v>2719</v>
      </c>
      <c r="D35" s="47">
        <v>17706</v>
      </c>
      <c r="E35" s="47">
        <v>371895</v>
      </c>
      <c r="F35" s="48">
        <v>4</v>
      </c>
      <c r="G35" s="47">
        <v>373254</v>
      </c>
      <c r="H35" s="49">
        <v>16351</v>
      </c>
      <c r="I35" s="50">
        <v>3336</v>
      </c>
      <c r="J35" s="48">
        <v>16461</v>
      </c>
      <c r="K35" s="48">
        <v>452272</v>
      </c>
      <c r="L35" s="48">
        <v>35</v>
      </c>
      <c r="M35" s="48">
        <v>449718</v>
      </c>
      <c r="N35" s="48">
        <v>19050</v>
      </c>
      <c r="O35" s="49">
        <v>55245</v>
      </c>
      <c r="P35" s="51"/>
      <c r="Q35" s="52"/>
    </row>
    <row r="36" spans="2:17" s="12" customFormat="1" ht="11.25" customHeight="1">
      <c r="B36" s="54"/>
      <c r="C36" s="45"/>
      <c r="D36" s="47"/>
      <c r="E36" s="47"/>
      <c r="F36" s="48"/>
      <c r="G36" s="47"/>
      <c r="H36" s="49"/>
      <c r="I36" s="50"/>
      <c r="J36" s="48"/>
      <c r="K36" s="48"/>
      <c r="L36" s="48"/>
      <c r="M36" s="48"/>
      <c r="N36" s="48"/>
      <c r="O36" s="49"/>
      <c r="P36" s="51"/>
      <c r="Q36" s="52"/>
    </row>
    <row r="37" spans="2:16" s="55" customFormat="1" ht="12.75">
      <c r="B37" s="56" t="s">
        <v>50</v>
      </c>
      <c r="C37" s="57">
        <v>403626</v>
      </c>
      <c r="D37" s="57">
        <v>2667041</v>
      </c>
      <c r="E37" s="57">
        <v>28338364</v>
      </c>
      <c r="F37" s="57">
        <v>20750</v>
      </c>
      <c r="G37" s="57">
        <v>28313682</v>
      </c>
      <c r="H37" s="58">
        <v>2712473</v>
      </c>
      <c r="I37" s="57">
        <v>302573</v>
      </c>
      <c r="J37" s="57">
        <v>1324376</v>
      </c>
      <c r="K37" s="57">
        <v>11739720</v>
      </c>
      <c r="L37" s="57">
        <v>2123</v>
      </c>
      <c r="M37" s="57">
        <v>11686656</v>
      </c>
      <c r="N37" s="59">
        <v>1379563</v>
      </c>
      <c r="O37" s="58">
        <v>4000732.7</v>
      </c>
      <c r="P37" s="60"/>
    </row>
    <row r="38" spans="2:17" s="12" customFormat="1" ht="7.5" customHeight="1">
      <c r="B38" s="61"/>
      <c r="C38" s="45"/>
      <c r="D38" s="45"/>
      <c r="E38" s="45"/>
      <c r="F38" s="45"/>
      <c r="G38" s="45"/>
      <c r="H38" s="48"/>
      <c r="I38" s="45"/>
      <c r="J38" s="45"/>
      <c r="K38" s="45"/>
      <c r="L38" s="45"/>
      <c r="M38" s="45"/>
      <c r="N38" s="48"/>
      <c r="O38" s="48"/>
      <c r="P38" s="62"/>
      <c r="Q38" s="52"/>
    </row>
    <row r="39" spans="2:15" s="63" customFormat="1" ht="7.5" customHeight="1">
      <c r="B39" s="64" t="s">
        <v>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="63" customFormat="1" ht="7.5" customHeight="1">
      <c r="B40" s="63" t="s">
        <v>52</v>
      </c>
    </row>
    <row r="41" s="63" customFormat="1" ht="7.5" customHeight="1">
      <c r="B41" s="66"/>
    </row>
    <row r="42" s="67" customFormat="1" ht="12.75">
      <c r="B42" s="68"/>
    </row>
    <row r="43" s="67" customFormat="1" ht="12.75"/>
    <row r="44" s="67" customFormat="1" ht="12.75"/>
    <row r="45" spans="2:17" s="67" customFormat="1" ht="12.75">
      <c r="B45" s="69"/>
      <c r="C45" s="70"/>
      <c r="D45" s="70"/>
      <c r="E45" s="70"/>
      <c r="F45" s="71"/>
      <c r="G45" s="70"/>
      <c r="H45" s="72"/>
      <c r="I45" s="71"/>
      <c r="J45" s="71"/>
      <c r="K45" s="71"/>
      <c r="L45" s="71"/>
      <c r="M45" s="71"/>
      <c r="N45" s="72"/>
      <c r="O45" s="72"/>
      <c r="P45" s="73"/>
      <c r="Q45" s="74"/>
    </row>
    <row r="46" spans="2:15" s="67" customFormat="1" ht="12.75">
      <c r="B46" s="61"/>
      <c r="C46" s="70"/>
      <c r="D46" s="70"/>
      <c r="E46" s="70"/>
      <c r="F46" s="70"/>
      <c r="G46" s="70"/>
      <c r="H46" s="70"/>
      <c r="I46" s="70"/>
      <c r="J46" s="75"/>
      <c r="K46" s="75"/>
      <c r="L46" s="75"/>
      <c r="M46" s="75"/>
      <c r="N46" s="75"/>
      <c r="O46" s="72"/>
    </row>
    <row r="47" s="67" customFormat="1" ht="12.75"/>
    <row r="48" s="67" customFormat="1" ht="12.75"/>
    <row r="49" s="67" customFormat="1" ht="12.75"/>
    <row r="50" s="67" customFormat="1" ht="12.75"/>
    <row r="51" s="67" customFormat="1" ht="12.75"/>
    <row r="52" s="67" customFormat="1" ht="12.75"/>
    <row r="53" s="67" customFormat="1" ht="12.75"/>
    <row r="54" s="67" customFormat="1" ht="12.75"/>
    <row r="55" s="67" customFormat="1" ht="12.75"/>
    <row r="56" s="67" customFormat="1" ht="12.75"/>
    <row r="57" s="67" customFormat="1" ht="12.75"/>
    <row r="58" s="67" customFormat="1" ht="12.75"/>
    <row r="59" s="67" customFormat="1" ht="12.75"/>
    <row r="60" s="67" customFormat="1" ht="12.75"/>
    <row r="61" s="67" customFormat="1" ht="12.75"/>
    <row r="62" s="67" customFormat="1" ht="12.75"/>
    <row r="63" s="67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187" ht="15.75">
      <c r="B187" s="76"/>
    </row>
    <row r="192" spans="8:9" ht="13.5">
      <c r="H192" s="77"/>
      <c r="I192" s="77"/>
    </row>
    <row r="193" spans="7:10" ht="13.5">
      <c r="G193" s="77"/>
      <c r="H193" s="77"/>
      <c r="I193" s="77"/>
      <c r="J193" s="77"/>
    </row>
    <row r="199" spans="8:10" ht="13.5">
      <c r="H199" s="77"/>
      <c r="I199" s="77"/>
      <c r="J199" s="77"/>
    </row>
    <row r="200" spans="3:15" ht="13.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</row>
    <row r="201" spans="3:15" ht="13.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</row>
    <row r="202" spans="3:15" ht="13.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</row>
    <row r="205" spans="3:15" ht="13.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</row>
    <row r="207" spans="8:9" ht="13.5">
      <c r="H207" s="77"/>
      <c r="I207" s="77"/>
    </row>
    <row r="208" spans="3:15" ht="13.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</row>
    <row r="209" spans="3:15" ht="13.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</row>
    <row r="210" spans="3:15" ht="13.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</row>
    <row r="211" spans="3:15" ht="13.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</row>
    <row r="212" spans="3:15" ht="13.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</row>
    <row r="213" spans="3:15" ht="13.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</row>
    <row r="215" spans="3:15" ht="13.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</row>
    <row r="217" spans="3:15" ht="13.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</row>
    <row r="218" spans="3:15" ht="13.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</row>
    <row r="219" spans="3:15" ht="13.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</row>
    <row r="220" spans="3:15" ht="13.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</row>
    <row r="221" spans="3:15" ht="13.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</row>
    <row r="222" spans="3:15" ht="13.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</row>
    <row r="224" spans="8:10" ht="13.5">
      <c r="H224" s="77"/>
      <c r="I224" s="77"/>
      <c r="J224" s="77"/>
    </row>
    <row r="225" spans="8:10" ht="13.5">
      <c r="H225" s="77"/>
      <c r="I225" s="77"/>
      <c r="J225" s="77"/>
    </row>
    <row r="226" spans="3:15" ht="13.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</row>
    <row r="228" spans="3:15" ht="13.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</row>
    <row r="229" spans="3:15" ht="13.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</row>
    <row r="230" spans="3:15" ht="13.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:IV16384"/>
    </sheetView>
  </sheetViews>
  <sheetFormatPr defaultColWidth="11.421875" defaultRowHeight="12.75"/>
  <cols>
    <col min="1" max="1" width="0.9921875" style="0" customWidth="1"/>
    <col min="2" max="2" width="21.140625" style="0" customWidth="1"/>
    <col min="3" max="15" width="8.28125" style="0" customWidth="1"/>
  </cols>
  <sheetData>
    <row r="1" spans="2:15" s="1" customFormat="1" ht="15.75">
      <c r="B1" s="79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80" customFormat="1" ht="14.25">
      <c r="B2" s="5" t="s">
        <v>53</v>
      </c>
      <c r="C2" s="5"/>
      <c r="D2" s="81"/>
      <c r="E2" s="82"/>
      <c r="F2" s="82"/>
      <c r="G2" s="82"/>
      <c r="H2" s="82"/>
      <c r="I2" s="82"/>
      <c r="J2" s="82"/>
      <c r="K2" s="82"/>
      <c r="L2" s="82"/>
      <c r="M2" s="5"/>
      <c r="N2" s="5"/>
      <c r="O2" s="5"/>
    </row>
    <row r="3" spans="2:15" s="8" customFormat="1" ht="18.75" customHeight="1">
      <c r="B3" s="9" t="str">
        <f>'[1]MOV.DEP.VISTA'!B3</f>
        <v>AL 30 DE JUNIO DE 1998</v>
      </c>
      <c r="C3" s="9"/>
      <c r="D3" s="9"/>
      <c r="E3" s="9"/>
      <c r="F3" s="10"/>
      <c r="G3" s="83"/>
      <c r="H3" s="83"/>
      <c r="I3" s="83"/>
      <c r="J3" s="9"/>
      <c r="K3" s="9"/>
      <c r="L3" s="9"/>
      <c r="M3" s="9"/>
      <c r="N3" s="9"/>
      <c r="O3" s="9"/>
    </row>
    <row r="4" spans="14:15" ht="12.75">
      <c r="N4" s="84"/>
      <c r="O4" s="85"/>
    </row>
    <row r="5" spans="1:16" ht="12" customHeight="1">
      <c r="A5" s="86"/>
      <c r="B5" s="87"/>
      <c r="C5" s="88" t="s">
        <v>3</v>
      </c>
      <c r="D5" s="89"/>
      <c r="E5" s="88"/>
      <c r="F5" s="88"/>
      <c r="G5" s="88"/>
      <c r="H5" s="90"/>
      <c r="I5" s="88" t="s">
        <v>4</v>
      </c>
      <c r="J5" s="88"/>
      <c r="K5" s="89"/>
      <c r="L5" s="88"/>
      <c r="M5" s="88"/>
      <c r="N5" s="90"/>
      <c r="O5" s="91"/>
      <c r="P5" s="92"/>
    </row>
    <row r="6" spans="1:16" ht="12" customHeight="1">
      <c r="A6" s="86"/>
      <c r="B6" s="40"/>
      <c r="C6" s="93" t="s">
        <v>5</v>
      </c>
      <c r="D6" s="94"/>
      <c r="E6" s="95"/>
      <c r="F6" s="95"/>
      <c r="G6" s="95"/>
      <c r="H6" s="96"/>
      <c r="I6" s="93" t="s">
        <v>6</v>
      </c>
      <c r="J6" s="95"/>
      <c r="K6" s="94"/>
      <c r="L6" s="96"/>
      <c r="M6" s="95"/>
      <c r="N6" s="96"/>
      <c r="O6" s="42" t="s">
        <v>7</v>
      </c>
      <c r="P6" s="92"/>
    </row>
    <row r="7" spans="1:16" ht="12" customHeight="1">
      <c r="A7" s="86"/>
      <c r="B7" s="97" t="s">
        <v>8</v>
      </c>
      <c r="C7" s="91"/>
      <c r="D7" s="91"/>
      <c r="E7" s="98" t="s">
        <v>9</v>
      </c>
      <c r="F7" s="91"/>
      <c r="G7" s="91"/>
      <c r="H7" s="91"/>
      <c r="I7" s="91"/>
      <c r="J7" s="91"/>
      <c r="K7" s="99" t="s">
        <v>10</v>
      </c>
      <c r="L7" s="100"/>
      <c r="M7" s="91"/>
      <c r="N7" s="91"/>
      <c r="O7" s="42" t="s">
        <v>54</v>
      </c>
      <c r="P7" s="92"/>
    </row>
    <row r="8" spans="1:16" ht="12" customHeight="1">
      <c r="A8" s="86"/>
      <c r="B8" s="40"/>
      <c r="C8" s="101" t="s">
        <v>12</v>
      </c>
      <c r="D8" s="42" t="s">
        <v>13</v>
      </c>
      <c r="E8" s="91"/>
      <c r="F8" s="102" t="s">
        <v>14</v>
      </c>
      <c r="G8" s="42" t="s">
        <v>15</v>
      </c>
      <c r="H8" s="42" t="s">
        <v>13</v>
      </c>
      <c r="I8" s="42" t="s">
        <v>12</v>
      </c>
      <c r="J8" s="42" t="s">
        <v>13</v>
      </c>
      <c r="K8" s="103"/>
      <c r="L8" s="42" t="s">
        <v>14</v>
      </c>
      <c r="M8" s="42" t="s">
        <v>15</v>
      </c>
      <c r="N8" s="42" t="s">
        <v>13</v>
      </c>
      <c r="O8" s="42" t="s">
        <v>16</v>
      </c>
      <c r="P8" s="92"/>
    </row>
    <row r="9" spans="1:16" ht="12" customHeight="1">
      <c r="A9" s="86"/>
      <c r="B9" s="40"/>
      <c r="C9" s="42" t="s">
        <v>17</v>
      </c>
      <c r="D9" s="42" t="s">
        <v>18</v>
      </c>
      <c r="E9" s="42" t="s">
        <v>19</v>
      </c>
      <c r="F9" s="42" t="s">
        <v>20</v>
      </c>
      <c r="G9" s="42" t="s">
        <v>21</v>
      </c>
      <c r="H9" s="42" t="s">
        <v>22</v>
      </c>
      <c r="I9" s="42" t="s">
        <v>17</v>
      </c>
      <c r="J9" s="42" t="s">
        <v>18</v>
      </c>
      <c r="K9" s="42" t="s">
        <v>23</v>
      </c>
      <c r="L9" s="42" t="s">
        <v>20</v>
      </c>
      <c r="M9" s="42" t="s">
        <v>21</v>
      </c>
      <c r="N9" s="42" t="s">
        <v>22</v>
      </c>
      <c r="O9" s="42" t="s">
        <v>24</v>
      </c>
      <c r="P9" s="92"/>
    </row>
    <row r="10" spans="2:16" ht="11.25" customHeight="1">
      <c r="B10" s="87"/>
      <c r="C10" s="104"/>
      <c r="D10" s="104"/>
      <c r="E10" s="104"/>
      <c r="F10" s="105"/>
      <c r="G10" s="105"/>
      <c r="H10" s="106"/>
      <c r="I10" s="105"/>
      <c r="J10" s="105"/>
      <c r="K10" s="105"/>
      <c r="L10" s="105"/>
      <c r="M10" s="105"/>
      <c r="N10" s="105"/>
      <c r="O10" s="91"/>
      <c r="P10" s="92"/>
    </row>
    <row r="11" spans="2:17" ht="12" customHeight="1">
      <c r="B11" s="44" t="s">
        <v>25</v>
      </c>
      <c r="C11" s="45">
        <v>607478</v>
      </c>
      <c r="D11" s="46">
        <v>638820.59585</v>
      </c>
      <c r="E11" s="47">
        <v>1473934</v>
      </c>
      <c r="F11" s="48">
        <v>4382</v>
      </c>
      <c r="G11" s="47">
        <v>1527756</v>
      </c>
      <c r="H11" s="49">
        <v>589380.5958500002</v>
      </c>
      <c r="I11" s="50">
        <v>273736</v>
      </c>
      <c r="J11" s="48">
        <v>291367</v>
      </c>
      <c r="K11" s="48">
        <v>322094</v>
      </c>
      <c r="L11" s="48">
        <v>819</v>
      </c>
      <c r="M11" s="48">
        <v>333072</v>
      </c>
      <c r="N11" s="48">
        <v>281208</v>
      </c>
      <c r="O11" s="49">
        <v>815503</v>
      </c>
      <c r="P11" s="92"/>
      <c r="Q11" s="107"/>
    </row>
    <row r="12" spans="2:17" ht="12" customHeight="1">
      <c r="B12" s="44" t="s">
        <v>26</v>
      </c>
      <c r="C12" s="45">
        <v>137638</v>
      </c>
      <c r="D12" s="46">
        <v>412808.99552999996</v>
      </c>
      <c r="E12" s="47">
        <v>358985</v>
      </c>
      <c r="F12" s="48">
        <v>2868</v>
      </c>
      <c r="G12" s="47">
        <v>433894</v>
      </c>
      <c r="H12" s="49">
        <v>340767.99552999996</v>
      </c>
      <c r="I12" s="50">
        <v>81878</v>
      </c>
      <c r="J12" s="48">
        <v>227139</v>
      </c>
      <c r="K12" s="48">
        <v>88430</v>
      </c>
      <c r="L12" s="48">
        <v>318</v>
      </c>
      <c r="M12" s="48">
        <v>91594</v>
      </c>
      <c r="N12" s="48">
        <v>224293</v>
      </c>
      <c r="O12" s="49">
        <v>650450</v>
      </c>
      <c r="P12" s="92"/>
      <c r="Q12" s="107"/>
    </row>
    <row r="13" spans="2:17" ht="12" customHeight="1">
      <c r="B13" s="44" t="s">
        <v>27</v>
      </c>
      <c r="C13" s="45">
        <v>629548</v>
      </c>
      <c r="D13" s="46">
        <v>999052.01949</v>
      </c>
      <c r="E13" s="47">
        <v>2207171</v>
      </c>
      <c r="F13" s="48">
        <v>7022</v>
      </c>
      <c r="G13" s="47">
        <v>2209476</v>
      </c>
      <c r="H13" s="49">
        <v>1003769.0194899999</v>
      </c>
      <c r="I13" s="50">
        <v>521342</v>
      </c>
      <c r="J13" s="48">
        <v>1267162</v>
      </c>
      <c r="K13" s="48">
        <v>1003862</v>
      </c>
      <c r="L13" s="48">
        <v>4020</v>
      </c>
      <c r="M13" s="48">
        <v>1046058</v>
      </c>
      <c r="N13" s="48">
        <v>1228986</v>
      </c>
      <c r="O13" s="49">
        <v>3564059</v>
      </c>
      <c r="P13" s="92"/>
      <c r="Q13" s="107"/>
    </row>
    <row r="14" spans="2:17" ht="12" customHeight="1">
      <c r="B14" s="44" t="s">
        <v>28</v>
      </c>
      <c r="C14" s="45">
        <v>283984</v>
      </c>
      <c r="D14" s="46">
        <v>470598.26859</v>
      </c>
      <c r="E14" s="47">
        <v>585305</v>
      </c>
      <c r="F14" s="48">
        <v>3468</v>
      </c>
      <c r="G14" s="47">
        <v>647553</v>
      </c>
      <c r="H14" s="49">
        <v>411818.26859</v>
      </c>
      <c r="I14" s="50">
        <v>183765</v>
      </c>
      <c r="J14" s="48">
        <v>507390</v>
      </c>
      <c r="K14" s="48">
        <v>254568</v>
      </c>
      <c r="L14" s="48">
        <v>1921</v>
      </c>
      <c r="M14" s="48">
        <v>253020</v>
      </c>
      <c r="N14" s="48">
        <v>510859</v>
      </c>
      <c r="O14" s="49">
        <v>1481491</v>
      </c>
      <c r="P14" s="92"/>
      <c r="Q14" s="107"/>
    </row>
    <row r="15" spans="2:17" ht="12" customHeight="1">
      <c r="B15" s="44" t="s">
        <v>29</v>
      </c>
      <c r="C15" s="45">
        <v>26778</v>
      </c>
      <c r="D15" s="46">
        <v>111601</v>
      </c>
      <c r="E15" s="47">
        <v>60462</v>
      </c>
      <c r="F15" s="48">
        <v>2066</v>
      </c>
      <c r="G15" s="47">
        <v>72704</v>
      </c>
      <c r="H15" s="49">
        <v>101425</v>
      </c>
      <c r="I15" s="50">
        <v>30893</v>
      </c>
      <c r="J15" s="48">
        <v>114030</v>
      </c>
      <c r="K15" s="48">
        <v>54263</v>
      </c>
      <c r="L15" s="48">
        <v>1242</v>
      </c>
      <c r="M15" s="48">
        <v>59601</v>
      </c>
      <c r="N15" s="48">
        <v>109934</v>
      </c>
      <c r="O15" s="49">
        <v>318809</v>
      </c>
      <c r="P15" s="92"/>
      <c r="Q15" s="107"/>
    </row>
    <row r="16" spans="2:17" ht="12" customHeight="1">
      <c r="B16" s="44" t="s">
        <v>30</v>
      </c>
      <c r="C16" s="45">
        <v>22620</v>
      </c>
      <c r="D16" s="46">
        <v>10217</v>
      </c>
      <c r="E16" s="47">
        <v>14365</v>
      </c>
      <c r="F16" s="48">
        <v>0</v>
      </c>
      <c r="G16" s="47">
        <v>13837</v>
      </c>
      <c r="H16" s="49">
        <v>10745</v>
      </c>
      <c r="I16" s="50">
        <v>8789</v>
      </c>
      <c r="J16" s="48">
        <v>7360</v>
      </c>
      <c r="K16" s="48">
        <v>6849</v>
      </c>
      <c r="L16" s="48">
        <v>0</v>
      </c>
      <c r="M16" s="48">
        <v>6038</v>
      </c>
      <c r="N16" s="48">
        <v>8171</v>
      </c>
      <c r="O16" s="49">
        <v>23696</v>
      </c>
      <c r="P16" s="92"/>
      <c r="Q16" s="107"/>
    </row>
    <row r="17" spans="2:17" ht="12" customHeight="1">
      <c r="B17" s="44" t="s">
        <v>31</v>
      </c>
      <c r="C17" s="45">
        <v>122863</v>
      </c>
      <c r="D17" s="46">
        <v>119642</v>
      </c>
      <c r="E17" s="47">
        <v>192768</v>
      </c>
      <c r="F17" s="48">
        <v>114</v>
      </c>
      <c r="G17" s="47">
        <v>187609</v>
      </c>
      <c r="H17" s="49">
        <v>124915</v>
      </c>
      <c r="I17" s="50">
        <v>81117</v>
      </c>
      <c r="J17" s="48">
        <v>105876</v>
      </c>
      <c r="K17" s="48">
        <v>51863</v>
      </c>
      <c r="L17" s="48">
        <v>364</v>
      </c>
      <c r="M17" s="48">
        <v>53966</v>
      </c>
      <c r="N17" s="48">
        <v>104137</v>
      </c>
      <c r="O17" s="49">
        <v>301997</v>
      </c>
      <c r="P17" s="92"/>
      <c r="Q17" s="107"/>
    </row>
    <row r="18" spans="2:17" ht="12" customHeight="1">
      <c r="B18" s="44" t="s">
        <v>32</v>
      </c>
      <c r="C18" s="45">
        <v>16772</v>
      </c>
      <c r="D18" s="46">
        <v>30742</v>
      </c>
      <c r="E18" s="47">
        <v>52116</v>
      </c>
      <c r="F18" s="48">
        <v>261</v>
      </c>
      <c r="G18" s="47">
        <v>54222</v>
      </c>
      <c r="H18" s="49">
        <v>28897</v>
      </c>
      <c r="I18" s="50">
        <v>8888</v>
      </c>
      <c r="J18" s="48">
        <v>27586</v>
      </c>
      <c r="K18" s="48">
        <v>11472</v>
      </c>
      <c r="L18" s="48">
        <v>144</v>
      </c>
      <c r="M18" s="48">
        <v>12515</v>
      </c>
      <c r="N18" s="48">
        <v>26687</v>
      </c>
      <c r="O18" s="49">
        <v>77392</v>
      </c>
      <c r="P18" s="92"/>
      <c r="Q18" s="107"/>
    </row>
    <row r="19" spans="2:17" ht="12" customHeight="1">
      <c r="B19" s="44" t="s">
        <v>33</v>
      </c>
      <c r="C19" s="45">
        <v>74685</v>
      </c>
      <c r="D19" s="46">
        <v>64474</v>
      </c>
      <c r="E19" s="47">
        <v>110321</v>
      </c>
      <c r="F19" s="48">
        <v>610</v>
      </c>
      <c r="G19" s="47">
        <v>106619</v>
      </c>
      <c r="H19" s="49">
        <v>68786</v>
      </c>
      <c r="I19" s="50">
        <v>119125</v>
      </c>
      <c r="J19" s="48">
        <v>59223</v>
      </c>
      <c r="K19" s="48">
        <v>77149</v>
      </c>
      <c r="L19" s="48">
        <v>238</v>
      </c>
      <c r="M19" s="48">
        <v>79446</v>
      </c>
      <c r="N19" s="48">
        <v>57164</v>
      </c>
      <c r="O19" s="49">
        <v>165776</v>
      </c>
      <c r="P19" s="92"/>
      <c r="Q19" s="107"/>
    </row>
    <row r="20" spans="2:17" ht="12" customHeight="1">
      <c r="B20" s="44" t="s">
        <v>34</v>
      </c>
      <c r="C20" s="45">
        <v>11366</v>
      </c>
      <c r="D20" s="46">
        <v>67616</v>
      </c>
      <c r="E20" s="47">
        <v>334652</v>
      </c>
      <c r="F20" s="48">
        <v>910</v>
      </c>
      <c r="G20" s="47">
        <v>353206</v>
      </c>
      <c r="H20" s="49">
        <v>49972</v>
      </c>
      <c r="I20" s="50">
        <v>9445</v>
      </c>
      <c r="J20" s="48">
        <v>31619</v>
      </c>
      <c r="K20" s="48">
        <v>97454</v>
      </c>
      <c r="L20" s="48">
        <v>0</v>
      </c>
      <c r="M20" s="48">
        <v>95044</v>
      </c>
      <c r="N20" s="48">
        <v>34029</v>
      </c>
      <c r="O20" s="49">
        <v>98684</v>
      </c>
      <c r="P20" s="92"/>
      <c r="Q20" s="107"/>
    </row>
    <row r="21" spans="2:17" ht="12" customHeight="1">
      <c r="B21" s="44" t="s">
        <v>35</v>
      </c>
      <c r="C21" s="45">
        <v>22113</v>
      </c>
      <c r="D21" s="46">
        <v>41661</v>
      </c>
      <c r="E21" s="47">
        <v>37695</v>
      </c>
      <c r="F21" s="48">
        <v>330</v>
      </c>
      <c r="G21" s="47">
        <v>41189</v>
      </c>
      <c r="H21" s="49">
        <v>38497</v>
      </c>
      <c r="I21" s="50">
        <v>7115</v>
      </c>
      <c r="J21" s="48">
        <v>16937</v>
      </c>
      <c r="K21" s="48">
        <v>27686</v>
      </c>
      <c r="L21" s="48">
        <v>73</v>
      </c>
      <c r="M21" s="48">
        <v>24841</v>
      </c>
      <c r="N21" s="48">
        <v>19855</v>
      </c>
      <c r="O21" s="49">
        <v>57580</v>
      </c>
      <c r="P21" s="92"/>
      <c r="Q21" s="107"/>
    </row>
    <row r="22" spans="2:17" ht="12" customHeight="1">
      <c r="B22" s="44" t="s">
        <v>36</v>
      </c>
      <c r="C22" s="45">
        <v>7562</v>
      </c>
      <c r="D22" s="46">
        <v>17501</v>
      </c>
      <c r="E22" s="47">
        <v>81976</v>
      </c>
      <c r="F22" s="48">
        <v>158</v>
      </c>
      <c r="G22" s="47">
        <v>79782</v>
      </c>
      <c r="H22" s="49">
        <v>19853</v>
      </c>
      <c r="I22" s="50">
        <v>3617</v>
      </c>
      <c r="J22" s="48">
        <v>19502</v>
      </c>
      <c r="K22" s="48">
        <v>87607</v>
      </c>
      <c r="L22" s="48">
        <v>83</v>
      </c>
      <c r="M22" s="48">
        <v>87428</v>
      </c>
      <c r="N22" s="48">
        <v>19764</v>
      </c>
      <c r="O22" s="49">
        <v>57316</v>
      </c>
      <c r="P22" s="92"/>
      <c r="Q22" s="107"/>
    </row>
    <row r="23" spans="2:17" ht="12" customHeight="1">
      <c r="B23" s="44" t="s">
        <v>37</v>
      </c>
      <c r="C23" s="45">
        <v>5026</v>
      </c>
      <c r="D23" s="46">
        <v>36091</v>
      </c>
      <c r="E23" s="47">
        <v>176514</v>
      </c>
      <c r="F23" s="48">
        <v>126</v>
      </c>
      <c r="G23" s="47">
        <v>176298</v>
      </c>
      <c r="H23" s="49">
        <v>36433</v>
      </c>
      <c r="I23" s="50">
        <v>6138</v>
      </c>
      <c r="J23" s="48">
        <v>53876</v>
      </c>
      <c r="K23" s="48">
        <v>48422</v>
      </c>
      <c r="L23" s="48">
        <v>179</v>
      </c>
      <c r="M23" s="48">
        <v>65482</v>
      </c>
      <c r="N23" s="48">
        <v>36995</v>
      </c>
      <c r="O23" s="49">
        <v>107286</v>
      </c>
      <c r="P23" s="92"/>
      <c r="Q23" s="107"/>
    </row>
    <row r="24" spans="2:17" ht="12" customHeight="1">
      <c r="B24" s="44" t="s">
        <v>38</v>
      </c>
      <c r="C24" s="45">
        <v>5450</v>
      </c>
      <c r="D24" s="46">
        <v>14193</v>
      </c>
      <c r="E24" s="47">
        <v>10243</v>
      </c>
      <c r="F24" s="48">
        <v>84</v>
      </c>
      <c r="G24" s="47">
        <v>11997</v>
      </c>
      <c r="H24" s="49">
        <v>12523</v>
      </c>
      <c r="I24" s="50">
        <v>3136</v>
      </c>
      <c r="J24" s="48">
        <v>5159</v>
      </c>
      <c r="K24" s="48">
        <v>2260</v>
      </c>
      <c r="L24" s="48">
        <v>21</v>
      </c>
      <c r="M24" s="48">
        <v>2634</v>
      </c>
      <c r="N24" s="48">
        <v>4806</v>
      </c>
      <c r="O24" s="49">
        <v>13937</v>
      </c>
      <c r="P24" s="92"/>
      <c r="Q24" s="107"/>
    </row>
    <row r="25" spans="2:17" ht="12" customHeight="1">
      <c r="B25" s="44" t="s">
        <v>39</v>
      </c>
      <c r="C25" s="45">
        <v>25275</v>
      </c>
      <c r="D25" s="47">
        <v>16338</v>
      </c>
      <c r="E25" s="47">
        <v>23062</v>
      </c>
      <c r="F25" s="53">
        <v>174</v>
      </c>
      <c r="G25" s="47">
        <v>18860</v>
      </c>
      <c r="H25" s="49">
        <v>20714</v>
      </c>
      <c r="I25" s="50">
        <v>4423</v>
      </c>
      <c r="J25" s="48">
        <v>2383</v>
      </c>
      <c r="K25" s="48">
        <v>2613</v>
      </c>
      <c r="L25" s="53">
        <v>11</v>
      </c>
      <c r="M25" s="48">
        <v>2388</v>
      </c>
      <c r="N25" s="48">
        <v>2619</v>
      </c>
      <c r="O25" s="49">
        <v>7595</v>
      </c>
      <c r="P25" s="92"/>
      <c r="Q25" s="107"/>
    </row>
    <row r="26" spans="2:17" ht="12" customHeight="1">
      <c r="B26" s="44" t="s">
        <v>40</v>
      </c>
      <c r="C26" s="45">
        <v>9843</v>
      </c>
      <c r="D26" s="47">
        <v>1555</v>
      </c>
      <c r="E26" s="47">
        <v>6596</v>
      </c>
      <c r="F26" s="53">
        <v>0</v>
      </c>
      <c r="G26" s="47">
        <v>6372</v>
      </c>
      <c r="H26" s="49">
        <v>1779</v>
      </c>
      <c r="I26" s="50">
        <v>42</v>
      </c>
      <c r="J26" s="48">
        <v>715</v>
      </c>
      <c r="K26" s="48">
        <v>606</v>
      </c>
      <c r="L26" s="53">
        <v>0</v>
      </c>
      <c r="M26" s="48">
        <v>1232</v>
      </c>
      <c r="N26" s="48">
        <v>89</v>
      </c>
      <c r="O26" s="49">
        <v>258</v>
      </c>
      <c r="P26" s="92"/>
      <c r="Q26" s="107"/>
    </row>
    <row r="27" spans="2:17" ht="12" customHeight="1">
      <c r="B27" s="108" t="s">
        <v>41</v>
      </c>
      <c r="C27" s="53">
        <v>3982</v>
      </c>
      <c r="D27" s="53">
        <v>1110</v>
      </c>
      <c r="E27" s="53">
        <v>2670</v>
      </c>
      <c r="F27" s="53">
        <v>0</v>
      </c>
      <c r="G27" s="53">
        <v>3036</v>
      </c>
      <c r="H27" s="49">
        <v>744</v>
      </c>
      <c r="I27" s="53">
        <v>822</v>
      </c>
      <c r="J27" s="53">
        <v>1539</v>
      </c>
      <c r="K27" s="53">
        <v>3120</v>
      </c>
      <c r="L27" s="53">
        <v>0</v>
      </c>
      <c r="M27" s="53">
        <v>3467</v>
      </c>
      <c r="N27" s="48">
        <v>1192</v>
      </c>
      <c r="O27" s="49">
        <v>3457</v>
      </c>
      <c r="P27" s="92"/>
      <c r="Q27" s="107"/>
    </row>
    <row r="28" spans="2:17" ht="12" customHeight="1">
      <c r="B28" s="108" t="s">
        <v>42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49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48">
        <v>0</v>
      </c>
      <c r="O28" s="49">
        <v>0</v>
      </c>
      <c r="P28" s="92"/>
      <c r="Q28" s="107"/>
    </row>
    <row r="29" spans="2:17" ht="12" customHeight="1">
      <c r="B29" s="108" t="s">
        <v>43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49">
        <v>0</v>
      </c>
      <c r="I29" s="53">
        <v>927</v>
      </c>
      <c r="J29" s="53">
        <v>3159</v>
      </c>
      <c r="K29" s="53">
        <v>2189</v>
      </c>
      <c r="L29" s="53">
        <v>1</v>
      </c>
      <c r="M29" s="53">
        <v>1507</v>
      </c>
      <c r="N29" s="48">
        <v>3842</v>
      </c>
      <c r="O29" s="49">
        <v>11142</v>
      </c>
      <c r="P29" s="92"/>
      <c r="Q29" s="107"/>
    </row>
    <row r="30" spans="2:17" ht="12" customHeight="1">
      <c r="B30" s="54" t="s">
        <v>44</v>
      </c>
      <c r="C30" s="45">
        <v>3146</v>
      </c>
      <c r="D30" s="45">
        <v>5357</v>
      </c>
      <c r="E30" s="45">
        <v>8009</v>
      </c>
      <c r="F30" s="50">
        <v>0</v>
      </c>
      <c r="G30" s="45">
        <v>9231</v>
      </c>
      <c r="H30" s="49">
        <v>4135</v>
      </c>
      <c r="I30" s="50">
        <v>3252</v>
      </c>
      <c r="J30" s="50">
        <v>31144</v>
      </c>
      <c r="K30" s="50">
        <v>103569</v>
      </c>
      <c r="L30" s="50">
        <v>0</v>
      </c>
      <c r="M30" s="50">
        <v>99639</v>
      </c>
      <c r="N30" s="48">
        <v>35074</v>
      </c>
      <c r="O30" s="49">
        <v>101715</v>
      </c>
      <c r="P30" s="92"/>
      <c r="Q30" s="107"/>
    </row>
    <row r="31" spans="2:17" ht="12" customHeight="1">
      <c r="B31" s="54" t="s">
        <v>45</v>
      </c>
      <c r="C31" s="45">
        <v>0</v>
      </c>
      <c r="D31" s="45">
        <v>0</v>
      </c>
      <c r="E31" s="45">
        <v>0</v>
      </c>
      <c r="F31" s="50">
        <v>0</v>
      </c>
      <c r="G31" s="45">
        <v>0</v>
      </c>
      <c r="H31" s="49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48">
        <v>0</v>
      </c>
      <c r="O31" s="49">
        <v>0</v>
      </c>
      <c r="P31" s="92"/>
      <c r="Q31" s="107"/>
    </row>
    <row r="32" spans="2:17" ht="12" customHeight="1">
      <c r="B32" s="54" t="s">
        <v>55</v>
      </c>
      <c r="C32" s="45">
        <v>3541</v>
      </c>
      <c r="D32" s="45">
        <v>5232</v>
      </c>
      <c r="E32" s="45">
        <v>5245</v>
      </c>
      <c r="F32" s="50">
        <v>27</v>
      </c>
      <c r="G32" s="45">
        <v>6544</v>
      </c>
      <c r="H32" s="49">
        <v>3960</v>
      </c>
      <c r="I32" s="50">
        <v>5045</v>
      </c>
      <c r="J32" s="50">
        <v>19085</v>
      </c>
      <c r="K32" s="50">
        <v>6283</v>
      </c>
      <c r="L32" s="50">
        <v>58</v>
      </c>
      <c r="M32" s="50">
        <v>6991</v>
      </c>
      <c r="N32" s="48">
        <v>18435</v>
      </c>
      <c r="O32" s="49">
        <v>53462</v>
      </c>
      <c r="P32" s="92"/>
      <c r="Q32" s="107"/>
    </row>
    <row r="33" spans="2:17" ht="12" customHeight="1">
      <c r="B33" s="54" t="s">
        <v>47</v>
      </c>
      <c r="C33" s="45">
        <v>10311</v>
      </c>
      <c r="D33" s="47">
        <v>48774</v>
      </c>
      <c r="E33" s="47">
        <v>269368</v>
      </c>
      <c r="F33" s="48">
        <v>442</v>
      </c>
      <c r="G33" s="47">
        <v>269344</v>
      </c>
      <c r="H33" s="49">
        <v>49240</v>
      </c>
      <c r="I33" s="50">
        <v>15383</v>
      </c>
      <c r="J33" s="48">
        <v>78332</v>
      </c>
      <c r="K33" s="48">
        <v>215157</v>
      </c>
      <c r="L33" s="48">
        <v>362</v>
      </c>
      <c r="M33" s="48">
        <v>208924</v>
      </c>
      <c r="N33" s="48">
        <v>84927</v>
      </c>
      <c r="O33" s="49">
        <v>246288</v>
      </c>
      <c r="P33" s="92"/>
      <c r="Q33" s="107"/>
    </row>
    <row r="34" spans="2:17" ht="12" customHeight="1">
      <c r="B34" s="54" t="s">
        <v>48</v>
      </c>
      <c r="C34" s="45">
        <v>2102</v>
      </c>
      <c r="D34" s="47">
        <v>3943</v>
      </c>
      <c r="E34" s="47">
        <v>17113</v>
      </c>
      <c r="F34" s="48">
        <v>34</v>
      </c>
      <c r="G34" s="47">
        <v>16772</v>
      </c>
      <c r="H34" s="49">
        <v>4318</v>
      </c>
      <c r="I34" s="50">
        <v>1627</v>
      </c>
      <c r="J34" s="48">
        <v>2875</v>
      </c>
      <c r="K34" s="48">
        <v>8400</v>
      </c>
      <c r="L34" s="48">
        <v>12</v>
      </c>
      <c r="M34" s="48">
        <v>8124</v>
      </c>
      <c r="N34" s="48">
        <v>3163</v>
      </c>
      <c r="O34" s="49">
        <v>9173</v>
      </c>
      <c r="P34" s="92"/>
      <c r="Q34" s="107"/>
    </row>
    <row r="35" spans="2:17" ht="12" customHeight="1">
      <c r="B35" s="54" t="s">
        <v>49</v>
      </c>
      <c r="C35" s="45">
        <v>8850</v>
      </c>
      <c r="D35" s="47">
        <v>20806</v>
      </c>
      <c r="E35" s="47">
        <v>38204</v>
      </c>
      <c r="F35" s="48">
        <v>185</v>
      </c>
      <c r="G35" s="47">
        <v>42485</v>
      </c>
      <c r="H35" s="49">
        <v>16710</v>
      </c>
      <c r="I35" s="50">
        <v>5294</v>
      </c>
      <c r="J35" s="48">
        <v>28125</v>
      </c>
      <c r="K35" s="48">
        <v>44384</v>
      </c>
      <c r="L35" s="48">
        <v>132</v>
      </c>
      <c r="M35" s="48">
        <v>45174</v>
      </c>
      <c r="N35" s="48">
        <v>27467</v>
      </c>
      <c r="O35" s="49">
        <v>79654</v>
      </c>
      <c r="P35" s="92"/>
      <c r="Q35" s="107"/>
    </row>
    <row r="36" spans="2:17" ht="11.25" customHeight="1">
      <c r="B36" s="40"/>
      <c r="C36" s="109"/>
      <c r="D36" s="110"/>
      <c r="E36" s="110"/>
      <c r="F36" s="53"/>
      <c r="G36" s="110"/>
      <c r="H36" s="111"/>
      <c r="I36" s="112"/>
      <c r="J36" s="53"/>
      <c r="K36" s="53"/>
      <c r="L36" s="53"/>
      <c r="M36" s="53"/>
      <c r="N36" s="53"/>
      <c r="O36" s="113"/>
      <c r="P36" s="92"/>
      <c r="Q36" s="107"/>
    </row>
    <row r="37" spans="2:17" ht="12" customHeight="1">
      <c r="B37" s="114" t="s">
        <v>56</v>
      </c>
      <c r="C37" s="115">
        <v>2040933</v>
      </c>
      <c r="D37" s="115">
        <v>3138132.87946</v>
      </c>
      <c r="E37" s="115">
        <v>6066774</v>
      </c>
      <c r="F37" s="115">
        <v>23261</v>
      </c>
      <c r="G37" s="115">
        <v>6288786</v>
      </c>
      <c r="H37" s="116">
        <v>2939381.8794599995</v>
      </c>
      <c r="I37" s="115">
        <v>1375799</v>
      </c>
      <c r="J37" s="115">
        <v>2901583</v>
      </c>
      <c r="K37" s="115">
        <v>2520300</v>
      </c>
      <c r="L37" s="115">
        <v>9998</v>
      </c>
      <c r="M37" s="115">
        <v>2588185</v>
      </c>
      <c r="N37" s="117">
        <v>2843696</v>
      </c>
      <c r="O37" s="116">
        <v>8246718</v>
      </c>
      <c r="P37" s="92"/>
      <c r="Q37" s="107"/>
    </row>
    <row r="38" spans="2:17" ht="6" customHeight="1">
      <c r="B38" s="61"/>
      <c r="C38" s="45"/>
      <c r="D38" s="45"/>
      <c r="E38" s="45"/>
      <c r="F38" s="45"/>
      <c r="G38" s="45"/>
      <c r="H38" s="48"/>
      <c r="I38" s="45"/>
      <c r="J38" s="45"/>
      <c r="K38" s="45"/>
      <c r="L38" s="45"/>
      <c r="M38" s="45"/>
      <c r="N38" s="48"/>
      <c r="O38" s="48"/>
      <c r="P38" s="118"/>
      <c r="Q38" s="107"/>
    </row>
    <row r="39" spans="2:15" s="63" customFormat="1" ht="7.5" customHeight="1">
      <c r="B39" s="64" t="s">
        <v>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="63" customFormat="1" ht="7.5" customHeight="1">
      <c r="B40" s="66" t="s">
        <v>57</v>
      </c>
    </row>
    <row r="41" s="63" customFormat="1" ht="7.5" customHeight="1">
      <c r="B41" s="66"/>
    </row>
    <row r="42" ht="12.75">
      <c r="B42" s="119"/>
    </row>
    <row r="43" s="86" customFormat="1" ht="12.75"/>
    <row r="44" spans="2:17" s="86" customFormat="1" ht="16.5">
      <c r="B44" s="120"/>
      <c r="C44" s="121"/>
      <c r="D44" s="121"/>
      <c r="E44" s="121"/>
      <c r="F44" s="122"/>
      <c r="G44" s="121"/>
      <c r="H44" s="123"/>
      <c r="I44" s="122"/>
      <c r="J44" s="122"/>
      <c r="K44" s="122"/>
      <c r="L44" s="122"/>
      <c r="M44" s="122"/>
      <c r="N44" s="123"/>
      <c r="O44" s="123"/>
      <c r="P44" s="118"/>
      <c r="Q44" s="124"/>
    </row>
    <row r="45" spans="2:15" s="86" customFormat="1" ht="14.25">
      <c r="B45" s="125"/>
      <c r="C45" s="126"/>
      <c r="D45" s="126"/>
      <c r="E45" s="126"/>
      <c r="F45" s="126"/>
      <c r="G45" s="126"/>
      <c r="H45" s="126"/>
      <c r="I45" s="126"/>
      <c r="J45" s="127"/>
      <c r="K45" s="127"/>
      <c r="L45" s="127"/>
      <c r="M45" s="127"/>
      <c r="N45" s="127"/>
      <c r="O45" s="123"/>
    </row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</sheetData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0.85546875" style="0" customWidth="1"/>
    <col min="2" max="2" width="21.140625" style="0" customWidth="1"/>
    <col min="3" max="15" width="8.28125" style="0" customWidth="1"/>
  </cols>
  <sheetData>
    <row r="1" spans="2:15" s="1" customFormat="1" ht="14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5">
      <c r="B2" s="5" t="s">
        <v>58</v>
      </c>
      <c r="C2" s="5"/>
      <c r="D2" s="6"/>
      <c r="E2" s="7"/>
      <c r="F2" s="7"/>
      <c r="G2" s="7"/>
      <c r="H2" s="7"/>
      <c r="I2" s="7"/>
      <c r="J2" s="7"/>
      <c r="K2" s="7"/>
      <c r="L2" s="7"/>
      <c r="M2" s="5"/>
      <c r="N2" s="5"/>
      <c r="O2" s="5"/>
    </row>
    <row r="3" spans="2:15" s="8" customFormat="1" ht="15">
      <c r="B3" s="9" t="str">
        <f>'[1]MOV.DEP.VISTA'!B3</f>
        <v>AL 30 DE JUNIO DE 1998</v>
      </c>
      <c r="C3" s="9"/>
      <c r="D3" s="9"/>
      <c r="E3" s="9"/>
      <c r="F3" s="10"/>
      <c r="G3" s="83"/>
      <c r="H3" s="83"/>
      <c r="I3" s="83"/>
      <c r="J3" s="9"/>
      <c r="K3" s="9"/>
      <c r="L3" s="9"/>
      <c r="M3" s="9"/>
      <c r="N3" s="9"/>
      <c r="O3" s="9"/>
    </row>
    <row r="4" spans="14:15" ht="12.75">
      <c r="N4" s="84"/>
      <c r="O4" s="85"/>
    </row>
    <row r="5" spans="2:16" s="67" customFormat="1" ht="12" customHeight="1">
      <c r="B5" s="87"/>
      <c r="C5" s="88" t="s">
        <v>3</v>
      </c>
      <c r="D5" s="89"/>
      <c r="E5" s="88"/>
      <c r="F5" s="88"/>
      <c r="G5" s="88"/>
      <c r="H5" s="90"/>
      <c r="I5" s="88" t="s">
        <v>4</v>
      </c>
      <c r="J5" s="88"/>
      <c r="K5" s="89"/>
      <c r="L5" s="88"/>
      <c r="M5" s="88"/>
      <c r="N5" s="90"/>
      <c r="O5" s="91"/>
      <c r="P5" s="62"/>
    </row>
    <row r="6" spans="2:16" s="67" customFormat="1" ht="12" customHeight="1">
      <c r="B6" s="40"/>
      <c r="C6" s="93" t="s">
        <v>5</v>
      </c>
      <c r="D6" s="94"/>
      <c r="E6" s="95"/>
      <c r="F6" s="95"/>
      <c r="G6" s="95"/>
      <c r="H6" s="96"/>
      <c r="I6" s="93" t="s">
        <v>6</v>
      </c>
      <c r="J6" s="95"/>
      <c r="K6" s="94"/>
      <c r="L6" s="95"/>
      <c r="M6" s="95"/>
      <c r="N6" s="96"/>
      <c r="O6" s="42" t="s">
        <v>7</v>
      </c>
      <c r="P6" s="62"/>
    </row>
    <row r="7" spans="2:16" s="67" customFormat="1" ht="12" customHeight="1">
      <c r="B7" s="97" t="s">
        <v>8</v>
      </c>
      <c r="C7" s="91"/>
      <c r="D7" s="91"/>
      <c r="E7" s="128" t="s">
        <v>9</v>
      </c>
      <c r="F7" s="91"/>
      <c r="G7" s="91"/>
      <c r="H7" s="91"/>
      <c r="I7" s="91"/>
      <c r="J7" s="91"/>
      <c r="K7" s="128" t="s">
        <v>10</v>
      </c>
      <c r="L7" s="91"/>
      <c r="M7" s="91"/>
      <c r="N7" s="91"/>
      <c r="O7" s="42" t="s">
        <v>11</v>
      </c>
      <c r="P7" s="62"/>
    </row>
    <row r="8" spans="2:16" s="67" customFormat="1" ht="12" customHeight="1">
      <c r="B8" s="40"/>
      <c r="C8" s="101" t="s">
        <v>12</v>
      </c>
      <c r="D8" s="42" t="s">
        <v>13</v>
      </c>
      <c r="E8" s="91"/>
      <c r="F8" s="102" t="s">
        <v>14</v>
      </c>
      <c r="G8" s="42" t="s">
        <v>15</v>
      </c>
      <c r="H8" s="42" t="s">
        <v>13</v>
      </c>
      <c r="I8" s="42" t="s">
        <v>12</v>
      </c>
      <c r="J8" s="42" t="s">
        <v>13</v>
      </c>
      <c r="K8" s="91"/>
      <c r="L8" s="102" t="s">
        <v>14</v>
      </c>
      <c r="M8" s="42" t="s">
        <v>15</v>
      </c>
      <c r="N8" s="42" t="s">
        <v>13</v>
      </c>
      <c r="O8" s="42" t="s">
        <v>16</v>
      </c>
      <c r="P8" s="62"/>
    </row>
    <row r="9" spans="2:16" s="67" customFormat="1" ht="12" customHeight="1">
      <c r="B9" s="40"/>
      <c r="C9" s="42" t="s">
        <v>17</v>
      </c>
      <c r="D9" s="42" t="s">
        <v>18</v>
      </c>
      <c r="E9" s="42" t="s">
        <v>19</v>
      </c>
      <c r="F9" s="42" t="s">
        <v>20</v>
      </c>
      <c r="G9" s="42" t="s">
        <v>21</v>
      </c>
      <c r="H9" s="42" t="s">
        <v>22</v>
      </c>
      <c r="I9" s="42" t="s">
        <v>17</v>
      </c>
      <c r="J9" s="42" t="s">
        <v>18</v>
      </c>
      <c r="K9" s="42" t="s">
        <v>19</v>
      </c>
      <c r="L9" s="42" t="s">
        <v>20</v>
      </c>
      <c r="M9" s="42" t="s">
        <v>21</v>
      </c>
      <c r="N9" s="42" t="s">
        <v>22</v>
      </c>
      <c r="O9" s="42" t="s">
        <v>24</v>
      </c>
      <c r="P9" s="62"/>
    </row>
    <row r="10" spans="2:16" s="67" customFormat="1" ht="10.5" customHeight="1">
      <c r="B10" s="87"/>
      <c r="C10" s="104"/>
      <c r="D10" s="104"/>
      <c r="E10" s="104"/>
      <c r="F10" s="105"/>
      <c r="G10" s="105"/>
      <c r="H10" s="106"/>
      <c r="I10" s="105"/>
      <c r="J10" s="105"/>
      <c r="K10" s="105"/>
      <c r="L10" s="105"/>
      <c r="M10" s="105"/>
      <c r="N10" s="105"/>
      <c r="O10" s="91"/>
      <c r="P10" s="62"/>
    </row>
    <row r="11" spans="2:17" s="67" customFormat="1" ht="12" customHeight="1">
      <c r="B11" s="44" t="s">
        <v>25</v>
      </c>
      <c r="C11" s="45">
        <v>88587</v>
      </c>
      <c r="D11" s="46">
        <v>878509</v>
      </c>
      <c r="E11" s="47">
        <v>576509</v>
      </c>
      <c r="F11" s="48">
        <v>9984</v>
      </c>
      <c r="G11" s="47">
        <v>473864</v>
      </c>
      <c r="H11" s="49">
        <v>991138</v>
      </c>
      <c r="I11" s="50">
        <v>219372</v>
      </c>
      <c r="J11" s="48">
        <v>1015505</v>
      </c>
      <c r="K11" s="48">
        <v>503601</v>
      </c>
      <c r="L11" s="48">
        <v>4560</v>
      </c>
      <c r="M11" s="48">
        <v>456304</v>
      </c>
      <c r="N11" s="48">
        <v>1067362</v>
      </c>
      <c r="O11" s="49">
        <v>3095350</v>
      </c>
      <c r="P11" s="62"/>
      <c r="Q11" s="129"/>
    </row>
    <row r="12" spans="2:17" s="67" customFormat="1" ht="12" customHeight="1">
      <c r="B12" s="44" t="s">
        <v>26</v>
      </c>
      <c r="C12" s="45">
        <v>20068</v>
      </c>
      <c r="D12" s="46">
        <v>446374</v>
      </c>
      <c r="E12" s="47">
        <v>41901</v>
      </c>
      <c r="F12" s="48">
        <v>4178</v>
      </c>
      <c r="G12" s="47">
        <v>13653</v>
      </c>
      <c r="H12" s="49">
        <v>478800</v>
      </c>
      <c r="I12" s="50">
        <v>27502</v>
      </c>
      <c r="J12" s="48">
        <v>134307</v>
      </c>
      <c r="K12" s="48">
        <v>17471</v>
      </c>
      <c r="L12" s="48">
        <v>460</v>
      </c>
      <c r="M12" s="48">
        <v>5544</v>
      </c>
      <c r="N12" s="48">
        <v>146694</v>
      </c>
      <c r="O12" s="49">
        <v>425413</v>
      </c>
      <c r="P12" s="62"/>
      <c r="Q12" s="129"/>
    </row>
    <row r="13" spans="2:17" s="67" customFormat="1" ht="12" customHeight="1">
      <c r="B13" s="44" t="s">
        <v>27</v>
      </c>
      <c r="C13" s="45">
        <v>90354</v>
      </c>
      <c r="D13" s="46">
        <v>765163</v>
      </c>
      <c r="E13" s="47">
        <v>240334</v>
      </c>
      <c r="F13" s="48">
        <v>9399</v>
      </c>
      <c r="G13" s="47">
        <v>167999</v>
      </c>
      <c r="H13" s="49">
        <v>846897</v>
      </c>
      <c r="I13" s="50">
        <v>343532</v>
      </c>
      <c r="J13" s="48">
        <v>1141483</v>
      </c>
      <c r="K13" s="48">
        <v>217378</v>
      </c>
      <c r="L13" s="48">
        <v>5589</v>
      </c>
      <c r="M13" s="48">
        <v>239317</v>
      </c>
      <c r="N13" s="48">
        <v>1125133</v>
      </c>
      <c r="O13" s="49">
        <v>3262886</v>
      </c>
      <c r="P13" s="62"/>
      <c r="Q13" s="129"/>
    </row>
    <row r="14" spans="2:17" s="67" customFormat="1" ht="12" customHeight="1">
      <c r="B14" s="44" t="s">
        <v>28</v>
      </c>
      <c r="C14" s="45">
        <v>45801</v>
      </c>
      <c r="D14" s="46">
        <v>430898</v>
      </c>
      <c r="E14" s="47">
        <v>100753</v>
      </c>
      <c r="F14" s="48">
        <v>2334</v>
      </c>
      <c r="G14" s="47">
        <v>131363</v>
      </c>
      <c r="H14" s="49">
        <v>402622</v>
      </c>
      <c r="I14" s="50">
        <v>159815</v>
      </c>
      <c r="J14" s="48">
        <v>1089322</v>
      </c>
      <c r="K14" s="48">
        <v>358730</v>
      </c>
      <c r="L14" s="48">
        <v>4796</v>
      </c>
      <c r="M14" s="48">
        <v>357439</v>
      </c>
      <c r="N14" s="48">
        <v>1095409</v>
      </c>
      <c r="O14" s="49">
        <v>3176686</v>
      </c>
      <c r="P14" s="62"/>
      <c r="Q14" s="129"/>
    </row>
    <row r="15" spans="2:17" s="67" customFormat="1" ht="12" customHeight="1">
      <c r="B15" s="44" t="s">
        <v>29</v>
      </c>
      <c r="C15" s="45">
        <v>3098</v>
      </c>
      <c r="D15" s="46">
        <v>157464</v>
      </c>
      <c r="E15" s="47">
        <v>279995</v>
      </c>
      <c r="F15" s="48">
        <v>1978</v>
      </c>
      <c r="G15" s="47">
        <v>268255</v>
      </c>
      <c r="H15" s="49">
        <v>171182</v>
      </c>
      <c r="I15" s="50">
        <v>12352</v>
      </c>
      <c r="J15" s="48">
        <v>201456</v>
      </c>
      <c r="K15" s="48">
        <v>87335</v>
      </c>
      <c r="L15" s="48">
        <v>1363</v>
      </c>
      <c r="M15" s="48">
        <v>56685</v>
      </c>
      <c r="N15" s="48">
        <v>233469</v>
      </c>
      <c r="O15" s="49">
        <v>677060</v>
      </c>
      <c r="P15" s="62"/>
      <c r="Q15" s="129"/>
    </row>
    <row r="16" spans="2:17" s="67" customFormat="1" ht="12" customHeight="1">
      <c r="B16" s="44" t="s">
        <v>30</v>
      </c>
      <c r="C16" s="45">
        <v>1521</v>
      </c>
      <c r="D16" s="46">
        <v>68553</v>
      </c>
      <c r="E16" s="47">
        <v>38012</v>
      </c>
      <c r="F16" s="48">
        <v>0</v>
      </c>
      <c r="G16" s="47">
        <v>44967</v>
      </c>
      <c r="H16" s="49">
        <v>61598</v>
      </c>
      <c r="I16" s="50">
        <v>2803</v>
      </c>
      <c r="J16" s="48">
        <v>105922</v>
      </c>
      <c r="K16" s="48">
        <v>49078</v>
      </c>
      <c r="L16" s="48">
        <v>0</v>
      </c>
      <c r="M16" s="48">
        <v>67586</v>
      </c>
      <c r="N16" s="48">
        <v>87414</v>
      </c>
      <c r="O16" s="49">
        <v>253501</v>
      </c>
      <c r="P16" s="62"/>
      <c r="Q16" s="129"/>
    </row>
    <row r="17" spans="2:17" s="67" customFormat="1" ht="12" customHeight="1">
      <c r="B17" s="44" t="s">
        <v>31</v>
      </c>
      <c r="C17" s="45">
        <v>12120</v>
      </c>
      <c r="D17" s="46">
        <v>175459</v>
      </c>
      <c r="E17" s="47">
        <v>83706</v>
      </c>
      <c r="F17" s="48">
        <v>0</v>
      </c>
      <c r="G17" s="47">
        <v>97711</v>
      </c>
      <c r="H17" s="49">
        <v>161454</v>
      </c>
      <c r="I17" s="50">
        <v>26225</v>
      </c>
      <c r="J17" s="48">
        <v>230388</v>
      </c>
      <c r="K17" s="48">
        <v>70723</v>
      </c>
      <c r="L17" s="48">
        <v>887</v>
      </c>
      <c r="M17" s="48">
        <v>66809</v>
      </c>
      <c r="N17" s="48">
        <v>235189</v>
      </c>
      <c r="O17" s="49">
        <v>682048</v>
      </c>
      <c r="P17" s="62"/>
      <c r="Q17" s="129"/>
    </row>
    <row r="18" spans="2:17" s="67" customFormat="1" ht="12" customHeight="1">
      <c r="B18" s="44" t="s">
        <v>32</v>
      </c>
      <c r="C18" s="45">
        <v>1842</v>
      </c>
      <c r="D18" s="46">
        <v>99544</v>
      </c>
      <c r="E18" s="47">
        <v>180150</v>
      </c>
      <c r="F18" s="48">
        <v>1299</v>
      </c>
      <c r="G18" s="47">
        <v>179610</v>
      </c>
      <c r="H18" s="49">
        <v>101383</v>
      </c>
      <c r="I18" s="50">
        <v>2314</v>
      </c>
      <c r="J18" s="48">
        <v>79576</v>
      </c>
      <c r="K18" s="48">
        <v>75888</v>
      </c>
      <c r="L18" s="48">
        <v>441</v>
      </c>
      <c r="M18" s="48">
        <v>78365</v>
      </c>
      <c r="N18" s="48">
        <v>77540</v>
      </c>
      <c r="O18" s="49">
        <v>224866</v>
      </c>
      <c r="P18" s="62"/>
      <c r="Q18" s="129"/>
    </row>
    <row r="19" spans="2:17" s="67" customFormat="1" ht="12" customHeight="1">
      <c r="B19" s="44" t="s">
        <v>33</v>
      </c>
      <c r="C19" s="45">
        <v>4720</v>
      </c>
      <c r="D19" s="46">
        <v>227488</v>
      </c>
      <c r="E19" s="47">
        <v>57709</v>
      </c>
      <c r="F19" s="48">
        <v>137</v>
      </c>
      <c r="G19" s="47">
        <v>61616</v>
      </c>
      <c r="H19" s="49">
        <v>223718</v>
      </c>
      <c r="I19" s="50">
        <v>16289</v>
      </c>
      <c r="J19" s="48">
        <v>195266</v>
      </c>
      <c r="K19" s="48">
        <v>90522</v>
      </c>
      <c r="L19" s="48">
        <v>247</v>
      </c>
      <c r="M19" s="48">
        <v>63775</v>
      </c>
      <c r="N19" s="48">
        <v>222260</v>
      </c>
      <c r="O19" s="49">
        <v>644554</v>
      </c>
      <c r="P19" s="62"/>
      <c r="Q19" s="129"/>
    </row>
    <row r="20" spans="2:17" s="67" customFormat="1" ht="12" customHeight="1">
      <c r="B20" s="44" t="s">
        <v>34</v>
      </c>
      <c r="C20" s="45">
        <v>2170</v>
      </c>
      <c r="D20" s="46">
        <v>136269</v>
      </c>
      <c r="E20" s="47">
        <v>149948</v>
      </c>
      <c r="F20" s="48">
        <v>1786</v>
      </c>
      <c r="G20" s="47">
        <v>162491</v>
      </c>
      <c r="H20" s="49">
        <v>125512</v>
      </c>
      <c r="I20" s="50">
        <v>2467</v>
      </c>
      <c r="J20" s="48">
        <v>16197</v>
      </c>
      <c r="K20" s="48">
        <v>1099</v>
      </c>
      <c r="L20" s="48">
        <v>0</v>
      </c>
      <c r="M20" s="48">
        <v>1415</v>
      </c>
      <c r="N20" s="48">
        <v>15881</v>
      </c>
      <c r="O20" s="49">
        <v>46055</v>
      </c>
      <c r="P20" s="62"/>
      <c r="Q20" s="129"/>
    </row>
    <row r="21" spans="2:17" s="67" customFormat="1" ht="12" customHeight="1">
      <c r="B21" s="44" t="s">
        <v>35</v>
      </c>
      <c r="C21" s="45">
        <v>1852</v>
      </c>
      <c r="D21" s="46">
        <v>42711</v>
      </c>
      <c r="E21" s="47">
        <v>34956</v>
      </c>
      <c r="F21" s="48">
        <v>0</v>
      </c>
      <c r="G21" s="47">
        <v>17751</v>
      </c>
      <c r="H21" s="49">
        <v>59916</v>
      </c>
      <c r="I21" s="50">
        <v>4945</v>
      </c>
      <c r="J21" s="48">
        <v>73044</v>
      </c>
      <c r="K21" s="48">
        <v>14371</v>
      </c>
      <c r="L21" s="48">
        <v>0</v>
      </c>
      <c r="M21" s="48">
        <v>18247</v>
      </c>
      <c r="N21" s="48">
        <v>69168</v>
      </c>
      <c r="O21" s="49">
        <v>200587</v>
      </c>
      <c r="P21" s="62"/>
      <c r="Q21" s="129"/>
    </row>
    <row r="22" spans="2:17" s="67" customFormat="1" ht="12" customHeight="1">
      <c r="B22" s="44" t="s">
        <v>36</v>
      </c>
      <c r="C22" s="45">
        <v>556</v>
      </c>
      <c r="D22" s="46">
        <v>83885</v>
      </c>
      <c r="E22" s="47">
        <v>43774</v>
      </c>
      <c r="F22" s="48">
        <v>773</v>
      </c>
      <c r="G22" s="47">
        <v>46661</v>
      </c>
      <c r="H22" s="49">
        <v>81771</v>
      </c>
      <c r="I22" s="50">
        <v>1894</v>
      </c>
      <c r="J22" s="48">
        <v>16169</v>
      </c>
      <c r="K22" s="48">
        <v>25419</v>
      </c>
      <c r="L22" s="48">
        <v>62</v>
      </c>
      <c r="M22" s="48">
        <v>16700</v>
      </c>
      <c r="N22" s="48">
        <v>24950</v>
      </c>
      <c r="O22" s="49">
        <v>72355</v>
      </c>
      <c r="P22" s="62"/>
      <c r="Q22" s="129"/>
    </row>
    <row r="23" spans="2:17" s="67" customFormat="1" ht="12" customHeight="1">
      <c r="B23" s="44" t="s">
        <v>37</v>
      </c>
      <c r="C23" s="45">
        <v>226</v>
      </c>
      <c r="D23" s="46">
        <v>84781</v>
      </c>
      <c r="E23" s="47">
        <v>1141</v>
      </c>
      <c r="F23" s="48">
        <v>0</v>
      </c>
      <c r="G23" s="47">
        <v>9</v>
      </c>
      <c r="H23" s="49">
        <v>85913</v>
      </c>
      <c r="I23" s="50">
        <v>2975</v>
      </c>
      <c r="J23" s="48">
        <v>62054</v>
      </c>
      <c r="K23" s="48">
        <v>47670</v>
      </c>
      <c r="L23" s="48">
        <v>1507</v>
      </c>
      <c r="M23" s="48">
        <v>36254</v>
      </c>
      <c r="N23" s="48">
        <v>74977</v>
      </c>
      <c r="O23" s="49">
        <v>217433</v>
      </c>
      <c r="P23" s="62"/>
      <c r="Q23" s="129"/>
    </row>
    <row r="24" spans="2:17" s="67" customFormat="1" ht="12" customHeight="1">
      <c r="B24" s="44" t="s">
        <v>38</v>
      </c>
      <c r="C24" s="45">
        <v>263</v>
      </c>
      <c r="D24" s="46">
        <v>85272</v>
      </c>
      <c r="E24" s="47">
        <v>116119</v>
      </c>
      <c r="F24" s="48">
        <v>1097</v>
      </c>
      <c r="G24" s="47">
        <v>121012</v>
      </c>
      <c r="H24" s="49">
        <v>81476</v>
      </c>
      <c r="I24" s="50">
        <v>2405</v>
      </c>
      <c r="J24" s="48">
        <v>67117</v>
      </c>
      <c r="K24" s="48">
        <v>34700</v>
      </c>
      <c r="L24" s="48">
        <v>447</v>
      </c>
      <c r="M24" s="48">
        <v>29021</v>
      </c>
      <c r="N24" s="48">
        <v>73243</v>
      </c>
      <c r="O24" s="49">
        <v>212405</v>
      </c>
      <c r="P24" s="62"/>
      <c r="Q24" s="129"/>
    </row>
    <row r="25" spans="2:17" s="67" customFormat="1" ht="12" customHeight="1">
      <c r="B25" s="44" t="s">
        <v>39</v>
      </c>
      <c r="C25" s="45">
        <v>6089</v>
      </c>
      <c r="D25" s="47">
        <v>277658</v>
      </c>
      <c r="E25" s="47">
        <v>21670</v>
      </c>
      <c r="F25" s="53">
        <v>0</v>
      </c>
      <c r="G25" s="47">
        <v>1972</v>
      </c>
      <c r="H25" s="49">
        <v>297356</v>
      </c>
      <c r="I25" s="50">
        <v>1419</v>
      </c>
      <c r="J25" s="48">
        <v>11366</v>
      </c>
      <c r="K25" s="48">
        <v>6979</v>
      </c>
      <c r="L25" s="53">
        <v>0</v>
      </c>
      <c r="M25" s="48">
        <v>6137</v>
      </c>
      <c r="N25" s="48">
        <v>12208</v>
      </c>
      <c r="O25" s="49">
        <v>35403</v>
      </c>
      <c r="P25" s="62"/>
      <c r="Q25" s="129"/>
    </row>
    <row r="26" spans="2:17" s="67" customFormat="1" ht="12" customHeight="1">
      <c r="B26" s="44" t="s">
        <v>40</v>
      </c>
      <c r="C26" s="45">
        <v>682</v>
      </c>
      <c r="D26" s="47">
        <v>183514</v>
      </c>
      <c r="E26" s="47">
        <v>2244</v>
      </c>
      <c r="F26" s="53">
        <v>0</v>
      </c>
      <c r="G26" s="47">
        <v>13339</v>
      </c>
      <c r="H26" s="49">
        <v>172419</v>
      </c>
      <c r="I26" s="50">
        <v>427</v>
      </c>
      <c r="J26" s="48">
        <v>2277</v>
      </c>
      <c r="K26" s="48">
        <v>199</v>
      </c>
      <c r="L26" s="53">
        <v>0</v>
      </c>
      <c r="M26" s="48">
        <v>280</v>
      </c>
      <c r="N26" s="48">
        <v>2196</v>
      </c>
      <c r="O26" s="49">
        <v>6368</v>
      </c>
      <c r="P26" s="62"/>
      <c r="Q26" s="129"/>
    </row>
    <row r="27" spans="2:17" s="67" customFormat="1" ht="12" customHeight="1">
      <c r="B27" s="108" t="s">
        <v>41</v>
      </c>
      <c r="C27" s="45">
        <v>818</v>
      </c>
      <c r="D27" s="47">
        <v>84481</v>
      </c>
      <c r="E27" s="47">
        <v>5270</v>
      </c>
      <c r="F27" s="53">
        <v>0</v>
      </c>
      <c r="G27" s="47">
        <v>8447</v>
      </c>
      <c r="H27" s="49">
        <v>81304</v>
      </c>
      <c r="I27" s="50">
        <v>1643</v>
      </c>
      <c r="J27" s="48">
        <v>7701</v>
      </c>
      <c r="K27" s="48">
        <v>3731</v>
      </c>
      <c r="L27" s="53">
        <v>0</v>
      </c>
      <c r="M27" s="48">
        <v>2694</v>
      </c>
      <c r="N27" s="48">
        <v>8738</v>
      </c>
      <c r="O27" s="49">
        <v>25340</v>
      </c>
      <c r="P27" s="62"/>
      <c r="Q27" s="129"/>
    </row>
    <row r="28" spans="2:17" s="67" customFormat="1" ht="12" customHeight="1">
      <c r="B28" s="108" t="s">
        <v>42</v>
      </c>
      <c r="C28" s="45">
        <v>1261</v>
      </c>
      <c r="D28" s="47">
        <v>63173</v>
      </c>
      <c r="E28" s="47">
        <v>25178</v>
      </c>
      <c r="F28" s="53">
        <v>0</v>
      </c>
      <c r="G28" s="47">
        <v>15352</v>
      </c>
      <c r="H28" s="49">
        <v>72999</v>
      </c>
      <c r="I28" s="50">
        <v>26</v>
      </c>
      <c r="J28" s="48">
        <v>52</v>
      </c>
      <c r="K28" s="48">
        <v>31</v>
      </c>
      <c r="L28" s="53">
        <v>0</v>
      </c>
      <c r="M28" s="48">
        <v>10</v>
      </c>
      <c r="N28" s="48">
        <v>73</v>
      </c>
      <c r="O28" s="49">
        <v>212</v>
      </c>
      <c r="P28" s="62"/>
      <c r="Q28" s="129"/>
    </row>
    <row r="29" spans="2:17" s="67" customFormat="1" ht="12" customHeight="1">
      <c r="B29" s="108" t="s">
        <v>43</v>
      </c>
      <c r="C29" s="45">
        <v>215</v>
      </c>
      <c r="D29" s="47">
        <v>143796</v>
      </c>
      <c r="E29" s="47">
        <v>20441</v>
      </c>
      <c r="F29" s="53">
        <v>0</v>
      </c>
      <c r="G29" s="47">
        <v>31287</v>
      </c>
      <c r="H29" s="49">
        <v>132950</v>
      </c>
      <c r="I29" s="50">
        <v>5463</v>
      </c>
      <c r="J29" s="48">
        <v>81844</v>
      </c>
      <c r="K29" s="48">
        <v>24433</v>
      </c>
      <c r="L29" s="53">
        <v>0</v>
      </c>
      <c r="M29" s="48">
        <v>13179</v>
      </c>
      <c r="N29" s="48">
        <v>93098</v>
      </c>
      <c r="O29" s="49">
        <v>269984</v>
      </c>
      <c r="P29" s="62"/>
      <c r="Q29" s="129"/>
    </row>
    <row r="30" spans="2:17" s="67" customFormat="1" ht="12" customHeight="1">
      <c r="B30" s="54" t="s">
        <v>44</v>
      </c>
      <c r="C30" s="45">
        <v>57</v>
      </c>
      <c r="D30" s="45">
        <v>73465</v>
      </c>
      <c r="E30" s="45">
        <v>249080</v>
      </c>
      <c r="F30" s="50">
        <v>41</v>
      </c>
      <c r="G30" s="45">
        <v>245565</v>
      </c>
      <c r="H30" s="49">
        <v>77021</v>
      </c>
      <c r="I30" s="50">
        <v>905</v>
      </c>
      <c r="J30" s="50">
        <v>19851</v>
      </c>
      <c r="K30" s="50">
        <v>46744</v>
      </c>
      <c r="L30" s="50">
        <v>0</v>
      </c>
      <c r="M30" s="50">
        <v>47279</v>
      </c>
      <c r="N30" s="48">
        <v>19316</v>
      </c>
      <c r="O30" s="49">
        <v>56016</v>
      </c>
      <c r="P30" s="62"/>
      <c r="Q30" s="129"/>
    </row>
    <row r="31" spans="2:17" s="67" customFormat="1" ht="12" customHeight="1">
      <c r="B31" s="54" t="s">
        <v>45</v>
      </c>
      <c r="C31" s="45">
        <v>4</v>
      </c>
      <c r="D31" s="45">
        <v>0</v>
      </c>
      <c r="E31" s="45">
        <v>65861</v>
      </c>
      <c r="F31" s="50">
        <v>0</v>
      </c>
      <c r="G31" s="45">
        <v>58529</v>
      </c>
      <c r="H31" s="49">
        <v>7332</v>
      </c>
      <c r="I31" s="50">
        <v>0</v>
      </c>
      <c r="J31" s="50">
        <v>110</v>
      </c>
      <c r="K31" s="50">
        <v>0</v>
      </c>
      <c r="L31" s="50">
        <v>0</v>
      </c>
      <c r="M31" s="50">
        <v>110</v>
      </c>
      <c r="N31" s="48">
        <v>0</v>
      </c>
      <c r="O31" s="49">
        <v>0</v>
      </c>
      <c r="P31" s="62"/>
      <c r="Q31" s="129"/>
    </row>
    <row r="32" spans="2:17" s="67" customFormat="1" ht="12" customHeight="1">
      <c r="B32" s="54" t="s">
        <v>55</v>
      </c>
      <c r="C32" s="45">
        <v>570</v>
      </c>
      <c r="D32" s="45">
        <v>21578</v>
      </c>
      <c r="E32" s="45">
        <v>15254</v>
      </c>
      <c r="F32" s="50">
        <v>0</v>
      </c>
      <c r="G32" s="45">
        <v>17591</v>
      </c>
      <c r="H32" s="49">
        <v>19241</v>
      </c>
      <c r="I32" s="50">
        <v>1372</v>
      </c>
      <c r="J32" s="50">
        <v>46444</v>
      </c>
      <c r="K32" s="50">
        <v>9247</v>
      </c>
      <c r="L32" s="50">
        <v>0</v>
      </c>
      <c r="M32" s="50">
        <v>12683</v>
      </c>
      <c r="N32" s="48">
        <v>43008</v>
      </c>
      <c r="O32" s="49">
        <v>124723</v>
      </c>
      <c r="P32" s="62"/>
      <c r="Q32" s="129"/>
    </row>
    <row r="33" spans="2:17" s="67" customFormat="1" ht="12" customHeight="1">
      <c r="B33" s="54" t="s">
        <v>47</v>
      </c>
      <c r="C33" s="45">
        <v>1330</v>
      </c>
      <c r="D33" s="47">
        <v>225285</v>
      </c>
      <c r="E33" s="47">
        <v>757285</v>
      </c>
      <c r="F33" s="48">
        <v>2810</v>
      </c>
      <c r="G33" s="47">
        <v>747363</v>
      </c>
      <c r="H33" s="49">
        <v>238017</v>
      </c>
      <c r="I33" s="50">
        <v>4407</v>
      </c>
      <c r="J33" s="48">
        <v>45947</v>
      </c>
      <c r="K33" s="48">
        <v>81310</v>
      </c>
      <c r="L33" s="48">
        <v>216</v>
      </c>
      <c r="M33" s="48">
        <v>81132</v>
      </c>
      <c r="N33" s="48">
        <v>46341</v>
      </c>
      <c r="O33" s="49">
        <v>134389</v>
      </c>
      <c r="P33" s="62"/>
      <c r="Q33" s="129"/>
    </row>
    <row r="34" spans="2:17" s="67" customFormat="1" ht="12" customHeight="1">
      <c r="B34" s="54" t="s">
        <v>48</v>
      </c>
      <c r="C34" s="45">
        <v>219</v>
      </c>
      <c r="D34" s="47">
        <v>607</v>
      </c>
      <c r="E34" s="47">
        <v>15071</v>
      </c>
      <c r="F34" s="48">
        <v>15</v>
      </c>
      <c r="G34" s="47">
        <v>7641</v>
      </c>
      <c r="H34" s="49">
        <v>8052</v>
      </c>
      <c r="I34" s="50">
        <v>1451</v>
      </c>
      <c r="J34" s="48">
        <v>46953</v>
      </c>
      <c r="K34" s="48">
        <v>59797</v>
      </c>
      <c r="L34" s="48">
        <v>310</v>
      </c>
      <c r="M34" s="48">
        <v>38532</v>
      </c>
      <c r="N34" s="48">
        <v>68528</v>
      </c>
      <c r="O34" s="49">
        <v>198731</v>
      </c>
      <c r="P34" s="62"/>
      <c r="Q34" s="129"/>
    </row>
    <row r="35" spans="2:17" s="67" customFormat="1" ht="12" customHeight="1">
      <c r="B35" s="54" t="s">
        <v>49</v>
      </c>
      <c r="C35" s="45">
        <v>844</v>
      </c>
      <c r="D35" s="47">
        <v>60825</v>
      </c>
      <c r="E35" s="47">
        <v>55321</v>
      </c>
      <c r="F35" s="48">
        <v>660</v>
      </c>
      <c r="G35" s="47">
        <v>58454</v>
      </c>
      <c r="H35" s="49">
        <v>58352</v>
      </c>
      <c r="I35" s="50">
        <v>3840</v>
      </c>
      <c r="J35" s="48">
        <v>190416</v>
      </c>
      <c r="K35" s="48">
        <v>184376</v>
      </c>
      <c r="L35" s="48">
        <v>994</v>
      </c>
      <c r="M35" s="48">
        <v>170433</v>
      </c>
      <c r="N35" s="48">
        <v>205353</v>
      </c>
      <c r="O35" s="49">
        <v>595524</v>
      </c>
      <c r="P35" s="62"/>
      <c r="Q35" s="129"/>
    </row>
    <row r="36" spans="2:17" s="67" customFormat="1" ht="10.5" customHeight="1">
      <c r="B36" s="40"/>
      <c r="C36" s="109"/>
      <c r="D36" s="110"/>
      <c r="E36" s="110"/>
      <c r="F36" s="53"/>
      <c r="G36" s="110"/>
      <c r="H36" s="111"/>
      <c r="I36" s="112"/>
      <c r="J36" s="53"/>
      <c r="K36" s="53"/>
      <c r="L36" s="53"/>
      <c r="M36" s="53"/>
      <c r="N36" s="53"/>
      <c r="O36" s="113"/>
      <c r="P36" s="62"/>
      <c r="Q36" s="129"/>
    </row>
    <row r="37" spans="2:17" s="67" customFormat="1" ht="12" customHeight="1">
      <c r="B37" s="130" t="s">
        <v>59</v>
      </c>
      <c r="C37" s="57">
        <v>285267</v>
      </c>
      <c r="D37" s="57">
        <v>4816752</v>
      </c>
      <c r="E37" s="57">
        <v>3177682</v>
      </c>
      <c r="F37" s="57">
        <v>36491</v>
      </c>
      <c r="G37" s="57">
        <v>2992502</v>
      </c>
      <c r="H37" s="58">
        <v>5038423</v>
      </c>
      <c r="I37" s="57">
        <v>845843</v>
      </c>
      <c r="J37" s="57">
        <v>4880767</v>
      </c>
      <c r="K37" s="57">
        <v>2010832</v>
      </c>
      <c r="L37" s="57">
        <v>21879</v>
      </c>
      <c r="M37" s="57">
        <v>1865930</v>
      </c>
      <c r="N37" s="59">
        <v>5047548</v>
      </c>
      <c r="O37" s="58">
        <v>14637889</v>
      </c>
      <c r="P37" s="62"/>
      <c r="Q37" s="129"/>
    </row>
    <row r="38" spans="2:17" s="67" customFormat="1" ht="12.75">
      <c r="B38" s="62"/>
      <c r="C38" s="112"/>
      <c r="D38" s="53"/>
      <c r="E38" s="53"/>
      <c r="F38" s="53"/>
      <c r="G38" s="53"/>
      <c r="H38" s="53"/>
      <c r="I38" s="112"/>
      <c r="J38" s="53"/>
      <c r="K38" s="53"/>
      <c r="L38" s="53"/>
      <c r="M38" s="53"/>
      <c r="N38" s="53"/>
      <c r="O38" s="53"/>
      <c r="P38" s="62"/>
      <c r="Q38" s="131"/>
    </row>
    <row r="39" spans="2:15" s="63" customFormat="1" ht="7.5" customHeight="1">
      <c r="B39" s="64" t="s">
        <v>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="63" customFormat="1" ht="7.5" customHeight="1">
      <c r="B40" s="66" t="s">
        <v>57</v>
      </c>
    </row>
    <row r="41" s="63" customFormat="1" ht="7.5" customHeight="1">
      <c r="B41" s="66"/>
    </row>
    <row r="42" s="86" customFormat="1" ht="12.75"/>
    <row r="43" spans="2:17" s="86" customFormat="1" ht="16.5">
      <c r="B43" s="120"/>
      <c r="C43" s="121"/>
      <c r="D43" s="121"/>
      <c r="E43" s="121"/>
      <c r="F43" s="122"/>
      <c r="G43" s="121"/>
      <c r="H43" s="123"/>
      <c r="I43" s="122"/>
      <c r="J43" s="122"/>
      <c r="K43" s="122"/>
      <c r="L43" s="122"/>
      <c r="M43" s="122"/>
      <c r="N43" s="123"/>
      <c r="O43" s="123"/>
      <c r="P43" s="132"/>
      <c r="Q43" s="133"/>
    </row>
    <row r="44" spans="2:15" s="86" customFormat="1" ht="14.25">
      <c r="B44" s="125"/>
      <c r="C44" s="126"/>
      <c r="D44" s="126"/>
      <c r="E44" s="126"/>
      <c r="F44" s="126"/>
      <c r="G44" s="126"/>
      <c r="H44" s="126"/>
      <c r="I44" s="126"/>
      <c r="J44" s="127"/>
      <c r="K44" s="127"/>
      <c r="L44" s="127"/>
      <c r="M44" s="127"/>
      <c r="N44" s="127"/>
      <c r="O44" s="123"/>
    </row>
    <row r="45" s="86" customFormat="1" ht="12.75"/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4"/>
  <sheetViews>
    <sheetView workbookViewId="0" topLeftCell="A1">
      <selection activeCell="A1" sqref="A1:IV16384"/>
    </sheetView>
  </sheetViews>
  <sheetFormatPr defaultColWidth="11.421875" defaultRowHeight="12.75"/>
  <cols>
    <col min="1" max="1" width="0.85546875" style="0" customWidth="1"/>
    <col min="2" max="2" width="21.140625" style="0" customWidth="1"/>
    <col min="3" max="15" width="8.28125" style="0" customWidth="1"/>
  </cols>
  <sheetData>
    <row r="1" spans="2:15" s="1" customFormat="1" ht="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s="4" customFormat="1" ht="14.25">
      <c r="B2" s="5" t="s">
        <v>60</v>
      </c>
      <c r="C2" s="5"/>
      <c r="D2" s="6"/>
      <c r="E2" s="7"/>
      <c r="F2" s="7"/>
      <c r="G2" s="7"/>
      <c r="H2" s="7"/>
      <c r="I2" s="7"/>
      <c r="J2" s="7"/>
      <c r="K2" s="7"/>
      <c r="L2" s="7"/>
      <c r="M2" s="5"/>
      <c r="N2" s="5"/>
      <c r="O2" s="5"/>
    </row>
    <row r="3" spans="2:15" s="8" customFormat="1" ht="14.25">
      <c r="B3" s="9" t="str">
        <f>'[1]MOV.DEP.VISTA'!B3</f>
        <v>AL 30 DE JUNIO DE 1998</v>
      </c>
      <c r="C3" s="9"/>
      <c r="D3" s="9"/>
      <c r="E3" s="9"/>
      <c r="F3" s="10"/>
      <c r="G3" s="83"/>
      <c r="H3" s="83"/>
      <c r="I3" s="83"/>
      <c r="J3" s="9"/>
      <c r="K3" s="9"/>
      <c r="L3" s="9"/>
      <c r="M3" s="9"/>
      <c r="N3" s="9"/>
      <c r="O3" s="9"/>
    </row>
    <row r="4" spans="14:15" ht="12.75">
      <c r="N4" s="84"/>
      <c r="O4" s="85"/>
    </row>
    <row r="5" spans="2:16" s="67" customFormat="1" ht="12" customHeight="1">
      <c r="B5" s="87"/>
      <c r="C5" s="88" t="s">
        <v>3</v>
      </c>
      <c r="D5" s="89"/>
      <c r="E5" s="88"/>
      <c r="F5" s="88"/>
      <c r="G5" s="88"/>
      <c r="H5" s="90"/>
      <c r="I5" s="88" t="s">
        <v>4</v>
      </c>
      <c r="J5" s="88"/>
      <c r="K5" s="89"/>
      <c r="L5" s="88"/>
      <c r="M5" s="88"/>
      <c r="N5" s="90"/>
      <c r="O5" s="91"/>
      <c r="P5" s="62"/>
    </row>
    <row r="6" spans="2:16" s="67" customFormat="1" ht="12" customHeight="1">
      <c r="B6" s="40"/>
      <c r="C6" s="93" t="s">
        <v>5</v>
      </c>
      <c r="D6" s="94"/>
      <c r="E6" s="95"/>
      <c r="F6" s="95"/>
      <c r="G6" s="95"/>
      <c r="H6" s="96"/>
      <c r="I6" s="93" t="s">
        <v>6</v>
      </c>
      <c r="J6" s="95"/>
      <c r="K6" s="94"/>
      <c r="L6" s="95"/>
      <c r="M6" s="95"/>
      <c r="N6" s="96"/>
      <c r="O6" s="42" t="s">
        <v>7</v>
      </c>
      <c r="P6" s="62"/>
    </row>
    <row r="7" spans="2:16" s="67" customFormat="1" ht="12" customHeight="1">
      <c r="B7" s="97" t="s">
        <v>8</v>
      </c>
      <c r="C7" s="91"/>
      <c r="D7" s="91"/>
      <c r="E7" s="128" t="s">
        <v>9</v>
      </c>
      <c r="F7" s="91"/>
      <c r="G7" s="91"/>
      <c r="H7" s="91"/>
      <c r="I7" s="91"/>
      <c r="J7" s="91"/>
      <c r="K7" s="128" t="s">
        <v>10</v>
      </c>
      <c r="L7" s="91"/>
      <c r="M7" s="91"/>
      <c r="N7" s="91"/>
      <c r="O7" s="42" t="s">
        <v>11</v>
      </c>
      <c r="P7" s="62"/>
    </row>
    <row r="8" spans="2:16" s="67" customFormat="1" ht="12" customHeight="1">
      <c r="B8" s="40"/>
      <c r="C8" s="101" t="s">
        <v>12</v>
      </c>
      <c r="D8" s="42" t="s">
        <v>13</v>
      </c>
      <c r="E8" s="91"/>
      <c r="F8" s="102" t="s">
        <v>14</v>
      </c>
      <c r="G8" s="42" t="s">
        <v>15</v>
      </c>
      <c r="H8" s="42" t="s">
        <v>13</v>
      </c>
      <c r="I8" s="42" t="s">
        <v>12</v>
      </c>
      <c r="J8" s="42" t="s">
        <v>13</v>
      </c>
      <c r="K8" s="91"/>
      <c r="L8" s="102" t="s">
        <v>14</v>
      </c>
      <c r="M8" s="42" t="s">
        <v>15</v>
      </c>
      <c r="N8" s="42" t="s">
        <v>13</v>
      </c>
      <c r="O8" s="42" t="s">
        <v>16</v>
      </c>
      <c r="P8" s="62"/>
    </row>
    <row r="9" spans="2:16" s="67" customFormat="1" ht="12" customHeight="1">
      <c r="B9" s="40"/>
      <c r="C9" s="42" t="s">
        <v>17</v>
      </c>
      <c r="D9" s="42" t="s">
        <v>18</v>
      </c>
      <c r="E9" s="42" t="s">
        <v>19</v>
      </c>
      <c r="F9" s="42" t="s">
        <v>20</v>
      </c>
      <c r="G9" s="42" t="s">
        <v>21</v>
      </c>
      <c r="H9" s="42" t="s">
        <v>22</v>
      </c>
      <c r="I9" s="42" t="s">
        <v>17</v>
      </c>
      <c r="J9" s="42" t="s">
        <v>18</v>
      </c>
      <c r="K9" s="42" t="s">
        <v>19</v>
      </c>
      <c r="L9" s="42" t="s">
        <v>20</v>
      </c>
      <c r="M9" s="42" t="s">
        <v>21</v>
      </c>
      <c r="N9" s="42" t="s">
        <v>22</v>
      </c>
      <c r="O9" s="42" t="s">
        <v>24</v>
      </c>
      <c r="P9" s="62"/>
    </row>
    <row r="10" spans="2:16" s="67" customFormat="1" ht="10.5" customHeight="1">
      <c r="B10" s="87"/>
      <c r="C10" s="104"/>
      <c r="D10" s="104"/>
      <c r="E10" s="104"/>
      <c r="F10" s="105"/>
      <c r="G10" s="105"/>
      <c r="H10" s="106"/>
      <c r="I10" s="105"/>
      <c r="J10" s="105"/>
      <c r="K10" s="105"/>
      <c r="L10" s="105"/>
      <c r="M10" s="105"/>
      <c r="N10" s="105"/>
      <c r="O10" s="91"/>
      <c r="P10" s="62"/>
    </row>
    <row r="11" spans="2:17" s="67" customFormat="1" ht="12" customHeight="1">
      <c r="B11" s="44" t="s">
        <v>25</v>
      </c>
      <c r="C11" s="45">
        <v>785315</v>
      </c>
      <c r="D11" s="46">
        <v>1977126.5958500002</v>
      </c>
      <c r="E11" s="47">
        <v>6270713</v>
      </c>
      <c r="F11" s="48">
        <v>15168</v>
      </c>
      <c r="G11" s="47">
        <v>6219614</v>
      </c>
      <c r="H11" s="49">
        <v>2043393.5958500002</v>
      </c>
      <c r="I11" s="50">
        <v>532543</v>
      </c>
      <c r="J11" s="48">
        <v>1466653</v>
      </c>
      <c r="K11" s="48">
        <v>1874911</v>
      </c>
      <c r="L11" s="48">
        <v>5579</v>
      </c>
      <c r="M11" s="48">
        <v>1837483</v>
      </c>
      <c r="N11" s="48">
        <v>1509660</v>
      </c>
      <c r="O11" s="49">
        <v>4378014</v>
      </c>
      <c r="P11" s="62"/>
      <c r="Q11" s="129"/>
    </row>
    <row r="12" spans="2:17" s="67" customFormat="1" ht="12" customHeight="1">
      <c r="B12" s="44" t="s">
        <v>26</v>
      </c>
      <c r="C12" s="45">
        <v>242722</v>
      </c>
      <c r="D12" s="46">
        <v>1069998.99553</v>
      </c>
      <c r="E12" s="47">
        <v>3019728</v>
      </c>
      <c r="F12" s="48">
        <v>7395</v>
      </c>
      <c r="G12" s="47">
        <v>3039333</v>
      </c>
      <c r="H12" s="49">
        <v>1057788.99553</v>
      </c>
      <c r="I12" s="50">
        <v>137483</v>
      </c>
      <c r="J12" s="48">
        <v>418582</v>
      </c>
      <c r="K12" s="48">
        <v>574667</v>
      </c>
      <c r="L12" s="48">
        <v>844</v>
      </c>
      <c r="M12" s="48">
        <v>563820</v>
      </c>
      <c r="N12" s="48">
        <v>430273</v>
      </c>
      <c r="O12" s="49">
        <v>1247792</v>
      </c>
      <c r="P12" s="62"/>
      <c r="Q12" s="129"/>
    </row>
    <row r="13" spans="2:17" s="67" customFormat="1" ht="12" customHeight="1">
      <c r="B13" s="44" t="s">
        <v>27</v>
      </c>
      <c r="C13" s="45">
        <v>781517</v>
      </c>
      <c r="D13" s="46">
        <v>2729313.01949</v>
      </c>
      <c r="E13" s="47">
        <v>10955183</v>
      </c>
      <c r="F13" s="48">
        <v>19973</v>
      </c>
      <c r="G13" s="47">
        <v>10884738</v>
      </c>
      <c r="H13" s="49">
        <v>2819731.01949</v>
      </c>
      <c r="I13" s="50">
        <v>900308</v>
      </c>
      <c r="J13" s="48">
        <v>2885598</v>
      </c>
      <c r="K13" s="48">
        <v>4365836</v>
      </c>
      <c r="L13" s="48">
        <v>10658</v>
      </c>
      <c r="M13" s="48">
        <v>4414282</v>
      </c>
      <c r="N13" s="48">
        <v>2847810</v>
      </c>
      <c r="O13" s="49">
        <v>8258649</v>
      </c>
      <c r="P13" s="62"/>
      <c r="Q13" s="129"/>
    </row>
    <row r="14" spans="2:17" s="67" customFormat="1" ht="12" customHeight="1">
      <c r="B14" s="44" t="s">
        <v>28</v>
      </c>
      <c r="C14" s="45">
        <v>367152</v>
      </c>
      <c r="D14" s="46">
        <v>1265908.26859</v>
      </c>
      <c r="E14" s="47">
        <v>3680110</v>
      </c>
      <c r="F14" s="48">
        <v>5802</v>
      </c>
      <c r="G14" s="47">
        <v>3759052</v>
      </c>
      <c r="H14" s="49">
        <v>1192768.2685899995</v>
      </c>
      <c r="I14" s="50">
        <v>375496</v>
      </c>
      <c r="J14" s="48">
        <v>1843387</v>
      </c>
      <c r="K14" s="48">
        <v>2189624</v>
      </c>
      <c r="L14" s="48">
        <v>7215</v>
      </c>
      <c r="M14" s="48">
        <v>2219147</v>
      </c>
      <c r="N14" s="48">
        <v>1821079</v>
      </c>
      <c r="O14" s="49">
        <v>5281129</v>
      </c>
      <c r="P14" s="62"/>
      <c r="Q14" s="129"/>
    </row>
    <row r="15" spans="2:17" s="67" customFormat="1" ht="12" customHeight="1">
      <c r="B15" s="44" t="s">
        <v>29</v>
      </c>
      <c r="C15" s="45">
        <v>43302</v>
      </c>
      <c r="D15" s="46">
        <v>381458</v>
      </c>
      <c r="E15" s="47">
        <v>1325955</v>
      </c>
      <c r="F15" s="48">
        <v>5681</v>
      </c>
      <c r="G15" s="47">
        <v>1313670</v>
      </c>
      <c r="H15" s="49">
        <v>399424</v>
      </c>
      <c r="I15" s="50">
        <v>56077</v>
      </c>
      <c r="J15" s="48">
        <v>360876</v>
      </c>
      <c r="K15" s="48">
        <v>529957</v>
      </c>
      <c r="L15" s="48">
        <v>2702</v>
      </c>
      <c r="M15" s="48">
        <v>482743</v>
      </c>
      <c r="N15" s="48">
        <v>410792</v>
      </c>
      <c r="O15" s="49">
        <v>1191297</v>
      </c>
      <c r="P15" s="62"/>
      <c r="Q15" s="129"/>
    </row>
    <row r="16" spans="2:17" s="67" customFormat="1" ht="12" customHeight="1">
      <c r="B16" s="44" t="s">
        <v>30</v>
      </c>
      <c r="C16" s="45">
        <v>28745</v>
      </c>
      <c r="D16" s="46">
        <v>91795</v>
      </c>
      <c r="E16" s="47">
        <v>181952</v>
      </c>
      <c r="F16" s="48">
        <v>0</v>
      </c>
      <c r="G16" s="47">
        <v>183105</v>
      </c>
      <c r="H16" s="49">
        <v>90642</v>
      </c>
      <c r="I16" s="50">
        <v>14083</v>
      </c>
      <c r="J16" s="48">
        <v>118174</v>
      </c>
      <c r="K16" s="48">
        <v>117997</v>
      </c>
      <c r="L16" s="48">
        <v>0</v>
      </c>
      <c r="M16" s="48">
        <v>135258</v>
      </c>
      <c r="N16" s="48">
        <v>100913</v>
      </c>
      <c r="O16" s="49">
        <v>292648</v>
      </c>
      <c r="P16" s="62"/>
      <c r="Q16" s="129"/>
    </row>
    <row r="17" spans="2:17" s="67" customFormat="1" ht="12" customHeight="1">
      <c r="B17" s="44" t="s">
        <v>31</v>
      </c>
      <c r="C17" s="45">
        <v>148525</v>
      </c>
      <c r="D17" s="46">
        <v>439232</v>
      </c>
      <c r="E17" s="47">
        <v>1081901</v>
      </c>
      <c r="F17" s="48">
        <v>114</v>
      </c>
      <c r="G17" s="47">
        <v>1100989</v>
      </c>
      <c r="H17" s="49">
        <v>420258</v>
      </c>
      <c r="I17" s="50">
        <v>124675</v>
      </c>
      <c r="J17" s="48">
        <v>382972</v>
      </c>
      <c r="K17" s="48">
        <v>398556</v>
      </c>
      <c r="L17" s="48">
        <v>1370</v>
      </c>
      <c r="M17" s="48">
        <v>389355</v>
      </c>
      <c r="N17" s="48">
        <v>393543</v>
      </c>
      <c r="O17" s="49">
        <v>1141275</v>
      </c>
      <c r="P17" s="62"/>
      <c r="Q17" s="129"/>
    </row>
    <row r="18" spans="2:17" s="67" customFormat="1" ht="12" customHeight="1">
      <c r="B18" s="44" t="s">
        <v>32</v>
      </c>
      <c r="C18" s="45">
        <v>23356</v>
      </c>
      <c r="D18" s="46">
        <v>160667</v>
      </c>
      <c r="E18" s="47">
        <v>489330</v>
      </c>
      <c r="F18" s="48">
        <v>1560</v>
      </c>
      <c r="G18" s="47">
        <v>495954</v>
      </c>
      <c r="H18" s="49">
        <v>155603</v>
      </c>
      <c r="I18" s="50">
        <v>13163</v>
      </c>
      <c r="J18" s="48">
        <v>120607</v>
      </c>
      <c r="K18" s="48">
        <v>143540</v>
      </c>
      <c r="L18" s="48">
        <v>585</v>
      </c>
      <c r="M18" s="48">
        <v>145056</v>
      </c>
      <c r="N18" s="48">
        <v>119676</v>
      </c>
      <c r="O18" s="49">
        <v>347060</v>
      </c>
      <c r="P18" s="62"/>
      <c r="Q18" s="129"/>
    </row>
    <row r="19" spans="2:17" s="67" customFormat="1" ht="12" customHeight="1">
      <c r="B19" s="44" t="s">
        <v>33</v>
      </c>
      <c r="C19" s="45">
        <v>141552</v>
      </c>
      <c r="D19" s="46">
        <v>360443</v>
      </c>
      <c r="E19" s="47">
        <v>772143</v>
      </c>
      <c r="F19" s="48">
        <v>14748</v>
      </c>
      <c r="G19" s="47">
        <v>791726</v>
      </c>
      <c r="H19" s="49">
        <v>355608</v>
      </c>
      <c r="I19" s="50">
        <v>232190</v>
      </c>
      <c r="J19" s="48">
        <v>294281</v>
      </c>
      <c r="K19" s="48">
        <v>432741</v>
      </c>
      <c r="L19" s="48">
        <v>512</v>
      </c>
      <c r="M19" s="48">
        <v>400228</v>
      </c>
      <c r="N19" s="48">
        <v>327306</v>
      </c>
      <c r="O19" s="49">
        <v>949187</v>
      </c>
      <c r="P19" s="62"/>
      <c r="Q19" s="129"/>
    </row>
    <row r="20" spans="2:17" s="67" customFormat="1" ht="12" customHeight="1">
      <c r="B20" s="44" t="s">
        <v>34</v>
      </c>
      <c r="C20" s="45">
        <v>16051</v>
      </c>
      <c r="D20" s="46">
        <v>226290</v>
      </c>
      <c r="E20" s="47">
        <v>2037105</v>
      </c>
      <c r="F20" s="48">
        <v>2727</v>
      </c>
      <c r="G20" s="47">
        <v>2067373</v>
      </c>
      <c r="H20" s="49">
        <v>198749</v>
      </c>
      <c r="I20" s="50">
        <v>13605</v>
      </c>
      <c r="J20" s="48">
        <v>58304</v>
      </c>
      <c r="K20" s="48">
        <v>535143</v>
      </c>
      <c r="L20" s="48">
        <v>0</v>
      </c>
      <c r="M20" s="48">
        <v>534130</v>
      </c>
      <c r="N20" s="48">
        <v>59317</v>
      </c>
      <c r="O20" s="49">
        <v>172019</v>
      </c>
      <c r="P20" s="62"/>
      <c r="Q20" s="129"/>
    </row>
    <row r="21" spans="2:17" s="67" customFormat="1" ht="12" customHeight="1">
      <c r="B21" s="44" t="s">
        <v>35</v>
      </c>
      <c r="C21" s="45">
        <v>28803</v>
      </c>
      <c r="D21" s="46">
        <v>110892</v>
      </c>
      <c r="E21" s="47">
        <v>231847</v>
      </c>
      <c r="F21" s="48">
        <v>330</v>
      </c>
      <c r="G21" s="47">
        <v>217424</v>
      </c>
      <c r="H21" s="49">
        <v>125645</v>
      </c>
      <c r="I21" s="50">
        <v>15590</v>
      </c>
      <c r="J21" s="48">
        <v>100208</v>
      </c>
      <c r="K21" s="48">
        <v>98872</v>
      </c>
      <c r="L21" s="48">
        <v>73</v>
      </c>
      <c r="M21" s="48">
        <v>101576</v>
      </c>
      <c r="N21" s="48">
        <v>97577</v>
      </c>
      <c r="O21" s="49">
        <v>282973</v>
      </c>
      <c r="P21" s="62"/>
      <c r="Q21" s="129"/>
    </row>
    <row r="22" spans="2:17" s="67" customFormat="1" ht="12" customHeight="1">
      <c r="B22" s="44" t="s">
        <v>36</v>
      </c>
      <c r="C22" s="45">
        <v>9465</v>
      </c>
      <c r="D22" s="46">
        <v>117647</v>
      </c>
      <c r="E22" s="47">
        <v>787210</v>
      </c>
      <c r="F22" s="48">
        <v>931</v>
      </c>
      <c r="G22" s="47">
        <v>788256</v>
      </c>
      <c r="H22" s="49">
        <v>117532</v>
      </c>
      <c r="I22" s="50">
        <v>7096</v>
      </c>
      <c r="J22" s="48">
        <v>42297</v>
      </c>
      <c r="K22" s="48">
        <v>818879</v>
      </c>
      <c r="L22" s="48">
        <v>145</v>
      </c>
      <c r="M22" s="48">
        <v>797772</v>
      </c>
      <c r="N22" s="48">
        <v>63549</v>
      </c>
      <c r="O22" s="49">
        <v>184292</v>
      </c>
      <c r="P22" s="62"/>
      <c r="Q22" s="129"/>
    </row>
    <row r="23" spans="2:17" s="67" customFormat="1" ht="12" customHeight="1">
      <c r="B23" s="44" t="s">
        <v>37</v>
      </c>
      <c r="C23" s="45">
        <v>8098</v>
      </c>
      <c r="D23" s="46">
        <v>139194</v>
      </c>
      <c r="E23" s="47">
        <v>355502</v>
      </c>
      <c r="F23" s="48">
        <v>173</v>
      </c>
      <c r="G23" s="47">
        <v>349674</v>
      </c>
      <c r="H23" s="49">
        <v>145195</v>
      </c>
      <c r="I23" s="50">
        <v>13823</v>
      </c>
      <c r="J23" s="48">
        <v>161783</v>
      </c>
      <c r="K23" s="48">
        <v>296114</v>
      </c>
      <c r="L23" s="48">
        <v>1688</v>
      </c>
      <c r="M23" s="48">
        <v>299196</v>
      </c>
      <c r="N23" s="48">
        <v>160389</v>
      </c>
      <c r="O23" s="49">
        <v>465128</v>
      </c>
      <c r="P23" s="62"/>
      <c r="Q23" s="129"/>
    </row>
    <row r="24" spans="2:17" s="67" customFormat="1" ht="12" customHeight="1">
      <c r="B24" s="44" t="s">
        <v>38</v>
      </c>
      <c r="C24" s="45">
        <v>7371</v>
      </c>
      <c r="D24" s="46">
        <v>114344</v>
      </c>
      <c r="E24" s="47">
        <v>464620</v>
      </c>
      <c r="F24" s="48">
        <v>1186</v>
      </c>
      <c r="G24" s="47">
        <v>472708</v>
      </c>
      <c r="H24" s="49">
        <v>107442</v>
      </c>
      <c r="I24" s="50">
        <v>7180</v>
      </c>
      <c r="J24" s="48">
        <v>79085</v>
      </c>
      <c r="K24" s="48">
        <v>388172</v>
      </c>
      <c r="L24" s="48">
        <v>468</v>
      </c>
      <c r="M24" s="48">
        <v>375697</v>
      </c>
      <c r="N24" s="48">
        <v>92028</v>
      </c>
      <c r="O24" s="49">
        <v>266881</v>
      </c>
      <c r="P24" s="62"/>
      <c r="Q24" s="129"/>
    </row>
    <row r="25" spans="2:17" s="67" customFormat="1" ht="12" customHeight="1">
      <c r="B25" s="44" t="s">
        <v>39</v>
      </c>
      <c r="C25" s="45">
        <v>31364</v>
      </c>
      <c r="D25" s="47">
        <v>293996</v>
      </c>
      <c r="E25" s="47">
        <v>44732</v>
      </c>
      <c r="F25" s="53">
        <v>174</v>
      </c>
      <c r="G25" s="47">
        <v>20832</v>
      </c>
      <c r="H25" s="49">
        <v>318070</v>
      </c>
      <c r="I25" s="50">
        <v>5842</v>
      </c>
      <c r="J25" s="48">
        <v>13749</v>
      </c>
      <c r="K25" s="48">
        <v>9592</v>
      </c>
      <c r="L25" s="53">
        <v>11</v>
      </c>
      <c r="M25" s="48">
        <v>8525</v>
      </c>
      <c r="N25" s="48">
        <v>14827</v>
      </c>
      <c r="O25" s="49">
        <v>42998</v>
      </c>
      <c r="P25" s="62"/>
      <c r="Q25" s="129"/>
    </row>
    <row r="26" spans="2:17" s="67" customFormat="1" ht="12" customHeight="1">
      <c r="B26" s="44" t="s">
        <v>40</v>
      </c>
      <c r="C26" s="45">
        <v>11104</v>
      </c>
      <c r="D26" s="47">
        <v>185127</v>
      </c>
      <c r="E26" s="47">
        <v>11582</v>
      </c>
      <c r="F26" s="53">
        <v>0</v>
      </c>
      <c r="G26" s="47">
        <v>22478</v>
      </c>
      <c r="H26" s="49">
        <v>174231</v>
      </c>
      <c r="I26" s="50">
        <v>575</v>
      </c>
      <c r="J26" s="48">
        <v>2993</v>
      </c>
      <c r="K26" s="48">
        <v>935</v>
      </c>
      <c r="L26" s="53">
        <v>0</v>
      </c>
      <c r="M26" s="48">
        <v>1642</v>
      </c>
      <c r="N26" s="48">
        <v>2286</v>
      </c>
      <c r="O26" s="49">
        <v>6629</v>
      </c>
      <c r="P26" s="62"/>
      <c r="Q26" s="129"/>
    </row>
    <row r="27" spans="2:17" s="67" customFormat="1" ht="12" customHeight="1">
      <c r="B27" s="108" t="s">
        <v>41</v>
      </c>
      <c r="C27" s="45">
        <v>5061</v>
      </c>
      <c r="D27" s="47">
        <v>86237</v>
      </c>
      <c r="E27" s="47">
        <v>19557</v>
      </c>
      <c r="F27" s="53">
        <v>0</v>
      </c>
      <c r="G27" s="47">
        <v>23335</v>
      </c>
      <c r="H27" s="49">
        <v>82459</v>
      </c>
      <c r="I27" s="50">
        <v>2793</v>
      </c>
      <c r="J27" s="48">
        <v>9590</v>
      </c>
      <c r="K27" s="48">
        <v>12790</v>
      </c>
      <c r="L27" s="53">
        <v>0</v>
      </c>
      <c r="M27" s="48">
        <v>12239</v>
      </c>
      <c r="N27" s="48">
        <v>10141</v>
      </c>
      <c r="O27" s="49">
        <v>29409</v>
      </c>
      <c r="P27" s="62"/>
      <c r="Q27" s="129"/>
    </row>
    <row r="28" spans="2:17" s="67" customFormat="1" ht="12" customHeight="1">
      <c r="B28" s="108" t="s">
        <v>42</v>
      </c>
      <c r="C28" s="45">
        <v>1261</v>
      </c>
      <c r="D28" s="47">
        <v>63173</v>
      </c>
      <c r="E28" s="47">
        <v>25178</v>
      </c>
      <c r="F28" s="53">
        <v>0</v>
      </c>
      <c r="G28" s="47">
        <v>15352</v>
      </c>
      <c r="H28" s="49">
        <v>72999</v>
      </c>
      <c r="I28" s="50">
        <v>26</v>
      </c>
      <c r="J28" s="48">
        <v>52</v>
      </c>
      <c r="K28" s="48">
        <v>31</v>
      </c>
      <c r="L28" s="53">
        <v>0</v>
      </c>
      <c r="M28" s="48">
        <v>10</v>
      </c>
      <c r="N28" s="48">
        <v>73</v>
      </c>
      <c r="O28" s="49">
        <v>212</v>
      </c>
      <c r="P28" s="62"/>
      <c r="Q28" s="129"/>
    </row>
    <row r="29" spans="2:17" s="67" customFormat="1" ht="12" customHeight="1">
      <c r="B29" s="108" t="s">
        <v>43</v>
      </c>
      <c r="C29" s="45">
        <v>215</v>
      </c>
      <c r="D29" s="47">
        <v>143796</v>
      </c>
      <c r="E29" s="47">
        <v>20441</v>
      </c>
      <c r="F29" s="53">
        <v>0</v>
      </c>
      <c r="G29" s="47">
        <v>31287</v>
      </c>
      <c r="H29" s="49">
        <v>132950</v>
      </c>
      <c r="I29" s="50">
        <v>6390</v>
      </c>
      <c r="J29" s="48">
        <v>85003</v>
      </c>
      <c r="K29" s="48">
        <v>26622</v>
      </c>
      <c r="L29" s="53">
        <v>1</v>
      </c>
      <c r="M29" s="48">
        <v>14686</v>
      </c>
      <c r="N29" s="48">
        <v>96940</v>
      </c>
      <c r="O29" s="49">
        <v>281126</v>
      </c>
      <c r="P29" s="62"/>
      <c r="Q29" s="129"/>
    </row>
    <row r="30" spans="2:17" s="67" customFormat="1" ht="12" customHeight="1">
      <c r="B30" s="54" t="s">
        <v>44</v>
      </c>
      <c r="C30" s="45">
        <v>4779</v>
      </c>
      <c r="D30" s="45">
        <v>120212</v>
      </c>
      <c r="E30" s="45">
        <v>1565881</v>
      </c>
      <c r="F30" s="50">
        <v>41</v>
      </c>
      <c r="G30" s="45">
        <v>1548818</v>
      </c>
      <c r="H30" s="49">
        <v>137316</v>
      </c>
      <c r="I30" s="50">
        <v>5747</v>
      </c>
      <c r="J30" s="50">
        <v>106539</v>
      </c>
      <c r="K30" s="50">
        <v>966477</v>
      </c>
      <c r="L30" s="50">
        <v>0</v>
      </c>
      <c r="M30" s="50">
        <v>952713</v>
      </c>
      <c r="N30" s="48">
        <v>120303</v>
      </c>
      <c r="O30" s="49">
        <v>348879</v>
      </c>
      <c r="P30" s="62"/>
      <c r="Q30" s="129"/>
    </row>
    <row r="31" spans="2:17" s="67" customFormat="1" ht="12" customHeight="1">
      <c r="B31" s="54" t="s">
        <v>45</v>
      </c>
      <c r="C31" s="45">
        <v>94</v>
      </c>
      <c r="D31" s="45">
        <v>6313</v>
      </c>
      <c r="E31" s="45">
        <v>97316</v>
      </c>
      <c r="F31" s="50">
        <v>0</v>
      </c>
      <c r="G31" s="45">
        <v>87986</v>
      </c>
      <c r="H31" s="49">
        <v>15643</v>
      </c>
      <c r="I31" s="50">
        <v>170</v>
      </c>
      <c r="J31" s="50">
        <v>2877</v>
      </c>
      <c r="K31" s="50">
        <v>57223</v>
      </c>
      <c r="L31" s="50">
        <v>0</v>
      </c>
      <c r="M31" s="50">
        <v>54906</v>
      </c>
      <c r="N31" s="48">
        <v>5194</v>
      </c>
      <c r="O31" s="49">
        <v>15063</v>
      </c>
      <c r="P31" s="62"/>
      <c r="Q31" s="129"/>
    </row>
    <row r="32" spans="2:17" s="67" customFormat="1" ht="12" customHeight="1">
      <c r="B32" s="54" t="s">
        <v>55</v>
      </c>
      <c r="C32" s="45">
        <v>6718</v>
      </c>
      <c r="D32" s="45">
        <v>48163</v>
      </c>
      <c r="E32" s="45">
        <v>312382</v>
      </c>
      <c r="F32" s="50">
        <v>128</v>
      </c>
      <c r="G32" s="45">
        <v>320239</v>
      </c>
      <c r="H32" s="49">
        <v>40434</v>
      </c>
      <c r="I32" s="50">
        <v>9112</v>
      </c>
      <c r="J32" s="50">
        <v>81641</v>
      </c>
      <c r="K32" s="50">
        <v>289896</v>
      </c>
      <c r="L32" s="50">
        <v>64</v>
      </c>
      <c r="M32" s="50">
        <v>299175</v>
      </c>
      <c r="N32" s="48">
        <v>72426</v>
      </c>
      <c r="O32" s="49">
        <v>210035</v>
      </c>
      <c r="P32" s="62"/>
      <c r="Q32" s="129"/>
    </row>
    <row r="33" spans="2:17" s="67" customFormat="1" ht="12" customHeight="1">
      <c r="B33" s="54" t="s">
        <v>47</v>
      </c>
      <c r="C33" s="45">
        <v>20964</v>
      </c>
      <c r="D33" s="47">
        <v>367069</v>
      </c>
      <c r="E33" s="47">
        <v>2872890</v>
      </c>
      <c r="F33" s="48">
        <v>3458</v>
      </c>
      <c r="G33" s="47">
        <v>2878353</v>
      </c>
      <c r="H33" s="49">
        <v>365064</v>
      </c>
      <c r="I33" s="50">
        <v>32270</v>
      </c>
      <c r="J33" s="48">
        <v>176364</v>
      </c>
      <c r="K33" s="48">
        <v>991080</v>
      </c>
      <c r="L33" s="48">
        <v>590</v>
      </c>
      <c r="M33" s="48">
        <v>987652</v>
      </c>
      <c r="N33" s="48">
        <v>180382</v>
      </c>
      <c r="O33" s="49">
        <v>523108</v>
      </c>
      <c r="P33" s="62"/>
      <c r="Q33" s="129"/>
    </row>
    <row r="34" spans="2:17" s="67" customFormat="1" ht="12" customHeight="1">
      <c r="B34" s="54" t="s">
        <v>48</v>
      </c>
      <c r="C34" s="45">
        <v>3879</v>
      </c>
      <c r="D34" s="47">
        <v>24194</v>
      </c>
      <c r="E34" s="47">
        <v>494142</v>
      </c>
      <c r="F34" s="48">
        <v>64</v>
      </c>
      <c r="G34" s="47">
        <v>488481</v>
      </c>
      <c r="H34" s="49">
        <v>29919</v>
      </c>
      <c r="I34" s="50">
        <v>5508</v>
      </c>
      <c r="J34" s="48">
        <v>60109</v>
      </c>
      <c r="K34" s="48">
        <v>470165</v>
      </c>
      <c r="L34" s="48">
        <v>334</v>
      </c>
      <c r="M34" s="48">
        <v>448155</v>
      </c>
      <c r="N34" s="48">
        <v>82453</v>
      </c>
      <c r="O34" s="49">
        <v>239114</v>
      </c>
      <c r="P34" s="62"/>
      <c r="Q34" s="129"/>
    </row>
    <row r="35" spans="2:17" s="67" customFormat="1" ht="12" customHeight="1">
      <c r="B35" s="54" t="s">
        <v>49</v>
      </c>
      <c r="C35" s="45">
        <v>12413</v>
      </c>
      <c r="D35" s="47">
        <v>99337</v>
      </c>
      <c r="E35" s="47">
        <v>465420</v>
      </c>
      <c r="F35" s="48">
        <v>849</v>
      </c>
      <c r="G35" s="47">
        <v>474193</v>
      </c>
      <c r="H35" s="49">
        <v>91413</v>
      </c>
      <c r="I35" s="50">
        <v>12470</v>
      </c>
      <c r="J35" s="48">
        <v>235002</v>
      </c>
      <c r="K35" s="48">
        <v>681032</v>
      </c>
      <c r="L35" s="48">
        <v>1161</v>
      </c>
      <c r="M35" s="48">
        <v>665325</v>
      </c>
      <c r="N35" s="48">
        <v>251870</v>
      </c>
      <c r="O35" s="49">
        <v>730423</v>
      </c>
      <c r="P35" s="62"/>
      <c r="Q35" s="129"/>
    </row>
    <row r="36" spans="2:17" s="67" customFormat="1" ht="9" customHeight="1">
      <c r="B36" s="40"/>
      <c r="C36" s="109"/>
      <c r="D36" s="110"/>
      <c r="E36" s="110"/>
      <c r="F36" s="53"/>
      <c r="G36" s="110">
        <v>0</v>
      </c>
      <c r="H36" s="111"/>
      <c r="I36" s="112"/>
      <c r="J36" s="53"/>
      <c r="K36" s="53"/>
      <c r="L36" s="53"/>
      <c r="M36" s="53"/>
      <c r="N36" s="53"/>
      <c r="O36" s="113"/>
      <c r="P36" s="62"/>
      <c r="Q36" s="129"/>
    </row>
    <row r="37" spans="2:17" s="67" customFormat="1" ht="12" customHeight="1">
      <c r="B37" s="130" t="s">
        <v>59</v>
      </c>
      <c r="C37" s="57">
        <v>2729826</v>
      </c>
      <c r="D37" s="57">
        <v>10621925.87946</v>
      </c>
      <c r="E37" s="57">
        <v>37582820</v>
      </c>
      <c r="F37" s="57">
        <v>80502</v>
      </c>
      <c r="G37" s="57">
        <v>37594970</v>
      </c>
      <c r="H37" s="58">
        <v>10690277.87946</v>
      </c>
      <c r="I37" s="57">
        <v>2524215</v>
      </c>
      <c r="J37" s="57">
        <v>9106726</v>
      </c>
      <c r="K37" s="57">
        <v>16270852</v>
      </c>
      <c r="L37" s="57">
        <v>34000</v>
      </c>
      <c r="M37" s="57">
        <v>16140771</v>
      </c>
      <c r="N37" s="59">
        <v>9270807</v>
      </c>
      <c r="O37" s="58">
        <v>26885340</v>
      </c>
      <c r="P37" s="62"/>
      <c r="Q37" s="129"/>
    </row>
    <row r="38" spans="2:17" s="67" customFormat="1" ht="10.5" customHeight="1">
      <c r="B38" s="62"/>
      <c r="C38" s="62"/>
      <c r="I38" s="62"/>
      <c r="P38" s="62"/>
      <c r="Q38" s="131"/>
    </row>
    <row r="39" spans="2:15" s="63" customFormat="1" ht="7.5" customHeight="1">
      <c r="B39" s="64" t="s">
        <v>51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="63" customFormat="1" ht="7.5" customHeight="1">
      <c r="B40" s="66" t="s">
        <v>57</v>
      </c>
    </row>
    <row r="41" s="63" customFormat="1" ht="7.5" customHeight="1">
      <c r="B41" s="66"/>
    </row>
    <row r="42" s="86" customFormat="1" ht="12.75"/>
    <row r="43" spans="2:17" s="86" customFormat="1" ht="16.5">
      <c r="B43" s="120"/>
      <c r="C43" s="121"/>
      <c r="D43" s="121"/>
      <c r="E43" s="121"/>
      <c r="F43" s="122"/>
      <c r="G43" s="121"/>
      <c r="H43" s="123"/>
      <c r="I43" s="122"/>
      <c r="J43" s="122"/>
      <c r="K43" s="122"/>
      <c r="L43" s="122"/>
      <c r="M43" s="122"/>
      <c r="N43" s="123"/>
      <c r="O43" s="123"/>
      <c r="P43" s="132"/>
      <c r="Q43" s="133"/>
    </row>
    <row r="44" spans="2:15" s="86" customFormat="1" ht="14.25">
      <c r="B44" s="125"/>
      <c r="C44" s="126"/>
      <c r="D44" s="126"/>
      <c r="E44" s="126"/>
      <c r="F44" s="126"/>
      <c r="G44" s="126"/>
      <c r="H44" s="126"/>
      <c r="I44" s="126"/>
      <c r="J44" s="127"/>
      <c r="K44" s="127"/>
      <c r="L44" s="127"/>
      <c r="M44" s="127"/>
      <c r="N44" s="127"/>
      <c r="O44" s="123"/>
    </row>
    <row r="45" s="86" customFormat="1" ht="12.75"/>
    <row r="46" s="86" customFormat="1" ht="12.75"/>
    <row r="47" s="86" customFormat="1" ht="12.75"/>
    <row r="48" s="86" customFormat="1" ht="12.75"/>
    <row r="49" s="86" customFormat="1" ht="12.75"/>
    <row r="50" s="86" customFormat="1" ht="12.75"/>
    <row r="51" s="86" customFormat="1" ht="12.75"/>
    <row r="52" s="86" customFormat="1" ht="12.75"/>
    <row r="53" s="86" customFormat="1" ht="12.75"/>
    <row r="54" s="86" customFormat="1" ht="12.75"/>
    <row r="55" s="86" customFormat="1" ht="12.75"/>
    <row r="56" s="86" customFormat="1" ht="12.75"/>
  </sheetData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1998-08-26T14:22:01Z</dcterms:created>
  <cp:category/>
  <cp:version/>
  <cp:contentType/>
  <cp:contentStatus/>
</cp:coreProperties>
</file>