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BLC-JUN." sheetId="1" r:id="rId1"/>
    <sheet name="GP-JUN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<sst xmlns="http://schemas.openxmlformats.org/spreadsheetml/2006/main" count="124" uniqueCount="102">
  <si>
    <t>ESTADO DE GANANCIAS Y PERDIDAS DE LAS EMPRESAS ASEGURADORAS</t>
  </si>
  <si>
    <t>(EN  NUEVOS  SOLES)</t>
  </si>
  <si>
    <t>EXPRESADO  EN  CIFRAS  AJUSTADAS  POR  INFLACION</t>
  </si>
  <si>
    <t>DESCRIPCION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</si>
  <si>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</si>
  <si>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</si>
  <si>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</si>
  <si>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</si>
  <si>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</si>
  <si>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</si>
  <si>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</si>
  <si>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</si>
  <si>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</si>
  <si>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</si>
  <si>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</si>
  <si>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</si>
  <si>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</si>
  <si>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</si>
  <si>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</si>
  <si>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</si>
  <si>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</si>
  <si>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</si>
  <si>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</si>
  <si>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Prov.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</si>
  <si>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</si>
  <si>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</si>
  <si>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Prov.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</si>
  <si>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</si>
  <si>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</si>
  <si>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</si>
  <si>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</si>
  <si>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</si>
  <si>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</si>
  <si>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</si>
  <si>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</si>
  <si>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</si>
  <si>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</si>
  <si>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</si>
  <si>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</si>
  <si>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</si>
  <si>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</si>
  <si>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</si>
  <si>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</si>
  <si>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</si>
  <si>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</si>
  <si>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</si>
  <si>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</si>
  <si>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</si>
  <si>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</si>
  <si>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Pérdidas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</si>
  <si>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</si>
  <si>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</si>
  <si>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</si>
  <si>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</si>
  <si>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</si>
  <si>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</si>
  <si>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Detracciones Legales y Estatutarias....................................................................................</t>
  </si>
  <si>
    <t>UTILIDAD O PERDIDA NETA DEL EJERCICIO....................................................................................</t>
  </si>
  <si>
    <t>NOTA:   Las pequeñas diferencias que se presentan son por redondeo de cifras.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</si>
  <si>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</si>
  <si>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</si>
  <si>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</si>
  <si>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</si>
  <si>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</si>
  <si>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</si>
  <si>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</si>
  <si>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</si>
  <si>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</si>
  <si>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</si>
  <si>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</si>
  <si>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</si>
  <si>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</si>
  <si>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Provisiones Técnicas para Primas................................................................................................</t>
  </si>
  <si>
    <t xml:space="preserve">  Provisiones Técnicas para Siniestralidad................................................................................................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</si>
  <si>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</si>
  <si>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</si>
  <si>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</si>
  <si>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</si>
  <si>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</si>
  <si>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</si>
  <si>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</si>
  <si>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</si>
  <si>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</si>
  <si>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</si>
  <si>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</si>
  <si>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</si>
  <si>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</si>
  <si>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</si>
  <si>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</si>
  <si>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</si>
  <si>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</si>
  <si>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</si>
  <si>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</si>
  <si>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</si>
  <si>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Efectos por Cobrar................................................................................................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</si>
  <si>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</si>
  <si>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</si>
  <si>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</si>
  <si>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</si>
  <si>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</si>
  <si>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AL  30  DE  JUNIO  DE  1998</t>
  </si>
  <si>
    <t>BALANCE  GENERAL  DE  LAS  EMPRESAS  ASEGURADORAS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</si>
</sst>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92" formatCode="_(&quot;S/.&quot;* #,##0_);_(&quot;S/.&quot;* \(#,##0\);_(&quot;S/.&quot;* &quot;-&quot;_);_(@_)"/>
    <numFmt numFmtId="193" formatCode="_(&quot;S/.&quot;* #,##0.00_);_(&quot;S/.&quot;* \(#,##0.00\);_(&quot;S/.&quot;* &quot;-&quot;??_);_(@_)"/>
    <numFmt numFmtId="200" formatCode="_(* #\ ###\ ##0_);_(* \(#\ ###\ ##0\);_(* &quot;-&quot;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43" formatCode="_(&quot;S/.&quot;\ * #,##0_);_(&quot;S/.&quot;\ * \(#,##0\);_(&quot;S/.&quot;\ * &quot;-&quot;_);_(@_)"/>
    <numFmt numFmtId="244" formatCode="_(&quot;S/.&quot;\ * #,##0.00_);_(&quot;S/.&quot;\ * \(#,##0.00\);_(&quot;S/.&quot;\ * &quot;-&quot;??_);_(@_)"/>
    <numFmt numFmtId="259" formatCode="_ * #,##0_)\ &quot;Pts&quot;_ ;_ * \(#,##0\)\ &quot;Pts&quot;_ ;_ * &quot;-&quot;_)\ &quot;Pts&quot;_ ;_ @_ "/>
    <numFmt numFmtId="260" formatCode="_ * #,##0_)\ _P_t_s_ ;_ * \(#,##0\)\ _P_t_s_ ;_ * &quot;-&quot;_)\ _P_t_s_ ;_ @_ "/>
    <numFmt numFmtId="261" formatCode="_ * #,##0.00_)\ &quot;Pts&quot;_ ;_ * \(#,##0.00\)\ &quot;Pts&quot;_ ;_ * &quot;-&quot;??_)\ &quot;Pts&quot;_ ;_ @_ "/>
    <numFmt numFmtId="262" formatCode="_ * #,##0.00_)\ _P_t_s_ ;_ * \(#,##0.00\)\ _P_t_s_ ;_ * &quot;-&quot;??_)\ _P_t_s_ ;_ @_ "/>
    <numFmt numFmtId="275" formatCode="_(* #\ ###\ ###\ ##0_);_(* \(#\ ###\ ###\ ##0\);* &quot;-&quot;?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4"/>
      <name val="Bahamas"/>
      <family val="2"/>
    </font>
    <font>
      <sz val="10"/>
      <name val="Avalon"/>
      <family val="2"/>
    </font>
    <font>
      <sz val="11"/>
      <name val="Avalon"/>
      <family val="2"/>
    </font>
    <font>
      <b/>
      <sz val="10"/>
      <name val="Arial Narrow"/>
      <family val="2"/>
    </font>
    <font>
      <b/>
      <sz val="8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8" fillId="0" borderId="0" xfId="0" applyFont="1" applyAlignment="1">
      <alignment horizontal="centerContinuous"/>
    </xf>
    <xf numFmtId="17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10" fillId="0" borderId="10" xfId="0" applyFont="1" applyBorder="1" applyAlignment="1">
      <alignment horizontal="centerContinuous" vertical="top"/>
    </xf>
    <xf numFmtId="0" fontId="4" fillId="0" borderId="11" xfId="0" applyFont="1" applyBorder="1" applyAlignment="1">
      <alignment horizontal="centerContinuous" vertical="top"/>
    </xf>
    <xf numFmtId="0" fontId="10" fillId="0" borderId="11" xfId="0" applyFont="1" applyBorder="1" applyAlignment="1">
      <alignment horizontal="centerContinuous" vertical="center" wrapText="1"/>
    </xf>
    <xf numFmtId="0" fontId="11" fillId="0" borderId="12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275" fontId="5" fillId="0" borderId="13" xfId="0" applyNumberFormat="1" applyFont="1" applyBorder="1" applyAlignment="1">
      <alignment/>
    </xf>
    <xf numFmtId="275" fontId="5" fillId="0" borderId="14" xfId="0" applyNumberFormat="1" applyFont="1" applyBorder="1" applyAlignment="1">
      <alignment/>
    </xf>
    <xf numFmtId="275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275" fontId="5" fillId="0" borderId="0" xfId="47" applyNumberFormat="1" applyFont="1" applyAlignment="1">
      <alignment/>
    </xf>
    <xf numFmtId="275" fontId="5" fillId="0" borderId="0" xfId="47" applyNumberFormat="1" applyFont="1" applyBorder="1" applyAlignment="1">
      <alignment/>
    </xf>
    <xf numFmtId="275" fontId="5" fillId="0" borderId="17" xfId="47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7" xfId="52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275" fontId="11" fillId="0" borderId="0" xfId="47" applyNumberFormat="1" applyFont="1" applyAlignment="1">
      <alignment/>
    </xf>
    <xf numFmtId="275" fontId="11" fillId="0" borderId="0" xfId="47" applyNumberFormat="1" applyFont="1" applyBorder="1" applyAlignment="1">
      <alignment/>
    </xf>
    <xf numFmtId="275" fontId="11" fillId="0" borderId="17" xfId="47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275" fontId="5" fillId="0" borderId="18" xfId="0" applyNumberFormat="1" applyFont="1" applyBorder="1" applyAlignment="1">
      <alignment/>
    </xf>
    <xf numFmtId="275" fontId="5" fillId="0" borderId="19" xfId="0" applyNumberFormat="1" applyFont="1" applyBorder="1" applyAlignment="1">
      <alignment/>
    </xf>
    <xf numFmtId="275" fontId="5" fillId="0" borderId="20" xfId="0" applyNumberFormat="1" applyFont="1" applyBorder="1" applyAlignment="1">
      <alignment/>
    </xf>
    <xf numFmtId="275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75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0" fontId="5" fillId="0" borderId="19" xfId="0" applyNumberFormat="1" applyFont="1" applyBorder="1" applyAlignment="1">
      <alignment/>
    </xf>
    <xf numFmtId="200" fontId="5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0" xfId="0" applyFont="1" applyAlignment="1">
      <alignment/>
    </xf>
    <xf numFmtId="275" fontId="11" fillId="0" borderId="17" xfId="47" applyNumberFormat="1" applyFont="1" applyBorder="1" applyAlignment="1">
      <alignment/>
    </xf>
    <xf numFmtId="275" fontId="11" fillId="0" borderId="0" xfId="47" applyNumberFormat="1" applyFont="1" applyBorder="1" applyAlignment="1">
      <alignment/>
    </xf>
    <xf numFmtId="0" fontId="10" fillId="0" borderId="0" xfId="0" applyFont="1" applyBorder="1" applyAlignment="1">
      <alignment/>
    </xf>
    <xf numFmtId="275" fontId="10" fillId="0" borderId="0" xfId="0" applyNumberFormat="1" applyFont="1" applyAlignment="1">
      <alignment/>
    </xf>
    <xf numFmtId="0" fontId="5" fillId="0" borderId="17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0" fontId="10" fillId="0" borderId="16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17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GUROS\AVAN9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JUN."/>
    </sheetNames>
    <sheetDataSet>
      <sheetData sheetId="0">
        <row r="2">
          <cell r="A2" t="str">
            <v>AL  30  DE  JUNIO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5625" style="16" customWidth="1"/>
    <col min="2" max="2" width="1.8515625" style="16" customWidth="1"/>
    <col min="3" max="3" width="30.8515625" style="16" customWidth="1"/>
    <col min="4" max="4" width="9.421875" style="16" customWidth="1"/>
    <col min="5" max="5" width="9.57421875" style="16" customWidth="1"/>
    <col min="6" max="6" width="8.7109375" style="16" customWidth="1"/>
    <col min="7" max="7" width="9.8515625" style="16" customWidth="1"/>
    <col min="8" max="8" width="8.421875" style="16" customWidth="1"/>
    <col min="9" max="10" width="9.57421875" style="16" customWidth="1"/>
    <col min="11" max="11" width="9.8515625" style="16" customWidth="1"/>
    <col min="12" max="16" width="9.57421875" style="16" customWidth="1"/>
    <col min="17" max="18" width="9.7109375" style="48" customWidth="1"/>
    <col min="19" max="19" width="10.28125" style="16" customWidth="1"/>
    <col min="20" max="20" width="14.00390625" style="16" customWidth="1"/>
    <col min="21" max="16384" width="11.421875" style="16" customWidth="1"/>
  </cols>
  <sheetData>
    <row r="1" spans="1:19" ht="20.25">
      <c r="A1" s="70" t="s">
        <v>101</v>
      </c>
      <c r="B1" s="67"/>
      <c r="C1" s="67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66"/>
      <c r="S1" s="65"/>
    </row>
    <row r="2" spans="1:19" ht="12.75">
      <c r="A2" s="67" t="s">
        <v>100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9"/>
      <c r="R2" s="69"/>
      <c r="S2" s="67"/>
    </row>
    <row r="3" spans="1:19" ht="13.5">
      <c r="A3" s="68" t="s">
        <v>1</v>
      </c>
      <c r="B3" s="67"/>
      <c r="C3" s="67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5"/>
    </row>
    <row r="4" spans="1:19" ht="31.5" customHeight="1">
      <c r="A4" s="64" t="s">
        <v>2</v>
      </c>
      <c r="B4" s="63"/>
      <c r="C4" s="6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59"/>
      <c r="R4" s="59"/>
      <c r="S4" s="62"/>
    </row>
    <row r="5" spans="1:19" ht="35.25" customHeight="1">
      <c r="A5" s="12"/>
      <c r="B5" s="13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15" t="s">
        <v>17</v>
      </c>
      <c r="R5" s="15" t="s">
        <v>18</v>
      </c>
      <c r="S5" s="15" t="s">
        <v>19</v>
      </c>
    </row>
    <row r="6" spans="1:19" ht="10.5" customHeight="1">
      <c r="A6" s="61"/>
      <c r="B6" s="60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8"/>
    </row>
    <row r="7" spans="1:20" s="53" customFormat="1" ht="12.75" customHeight="1">
      <c r="A7" s="31" t="s">
        <v>99</v>
      </c>
      <c r="B7" s="56"/>
      <c r="C7" s="33"/>
      <c r="D7" s="55">
        <v>477035226</v>
      </c>
      <c r="E7" s="55">
        <v>172422815</v>
      </c>
      <c r="F7" s="55">
        <v>95557385</v>
      </c>
      <c r="G7" s="55">
        <v>136838420</v>
      </c>
      <c r="H7" s="55">
        <v>6390567</v>
      </c>
      <c r="I7" s="55">
        <v>183341499</v>
      </c>
      <c r="J7" s="55">
        <v>268634035</v>
      </c>
      <c r="K7" s="55">
        <v>6749551</v>
      </c>
      <c r="L7" s="55">
        <v>75070226</v>
      </c>
      <c r="M7" s="55">
        <v>155599884</v>
      </c>
      <c r="N7" s="55">
        <v>346029731</v>
      </c>
      <c r="O7" s="55">
        <v>19782793</v>
      </c>
      <c r="P7" s="55">
        <v>16772469</v>
      </c>
      <c r="Q7" s="55">
        <v>58583742</v>
      </c>
      <c r="R7" s="55">
        <v>279508987</v>
      </c>
      <c r="S7" s="54">
        <v>2298317330</v>
      </c>
      <c r="T7" s="57"/>
    </row>
    <row r="8" spans="1:19" ht="10.5" customHeight="1">
      <c r="A8" s="52"/>
      <c r="B8" s="24" t="s">
        <v>98</v>
      </c>
      <c r="C8" s="25"/>
      <c r="D8" s="27">
        <v>183753682</v>
      </c>
      <c r="E8" s="27">
        <v>47313563</v>
      </c>
      <c r="F8" s="27">
        <v>59249683</v>
      </c>
      <c r="G8" s="27">
        <v>91356638</v>
      </c>
      <c r="H8" s="27">
        <v>1032212</v>
      </c>
      <c r="I8" s="27">
        <v>46978089</v>
      </c>
      <c r="J8" s="27">
        <v>190504505</v>
      </c>
      <c r="K8" s="27">
        <v>2757659</v>
      </c>
      <c r="L8" s="27">
        <v>53962347</v>
      </c>
      <c r="M8" s="27">
        <v>79588654</v>
      </c>
      <c r="N8" s="27">
        <v>198909051</v>
      </c>
      <c r="O8" s="27">
        <v>7080821</v>
      </c>
      <c r="P8" s="27">
        <v>4772530</v>
      </c>
      <c r="Q8" s="27">
        <v>25765408</v>
      </c>
      <c r="R8" s="27">
        <v>202884153</v>
      </c>
      <c r="S8" s="28">
        <v>1195908996</v>
      </c>
    </row>
    <row r="9" spans="1:19" ht="10.5" customHeight="1">
      <c r="A9" s="52"/>
      <c r="B9" s="48"/>
      <c r="C9" s="25" t="s">
        <v>97</v>
      </c>
      <c r="D9" s="27">
        <v>12989659</v>
      </c>
      <c r="E9" s="27">
        <v>14166869</v>
      </c>
      <c r="F9" s="27">
        <v>9683636</v>
      </c>
      <c r="G9" s="27">
        <v>18221420</v>
      </c>
      <c r="H9" s="27">
        <v>952581</v>
      </c>
      <c r="I9" s="27">
        <v>13144110</v>
      </c>
      <c r="J9" s="27">
        <v>52869675</v>
      </c>
      <c r="K9" s="27">
        <v>1858066</v>
      </c>
      <c r="L9" s="27">
        <v>459178</v>
      </c>
      <c r="M9" s="27">
        <v>16100529</v>
      </c>
      <c r="N9" s="27">
        <v>51216771</v>
      </c>
      <c r="O9" s="27">
        <v>818077</v>
      </c>
      <c r="P9" s="27">
        <v>2870134</v>
      </c>
      <c r="Q9" s="27">
        <v>1840637</v>
      </c>
      <c r="R9" s="27">
        <v>83207661</v>
      </c>
      <c r="S9" s="28">
        <v>280399003</v>
      </c>
    </row>
    <row r="10" spans="1:19" ht="10.5" customHeight="1">
      <c r="A10" s="52"/>
      <c r="B10" s="48"/>
      <c r="C10" s="25" t="s">
        <v>96</v>
      </c>
      <c r="D10" s="27">
        <v>37711010</v>
      </c>
      <c r="E10" s="27">
        <v>15432015</v>
      </c>
      <c r="F10" s="27">
        <v>16307367</v>
      </c>
      <c r="G10" s="27">
        <v>17343004</v>
      </c>
      <c r="H10" s="27">
        <v>0</v>
      </c>
      <c r="I10" s="27">
        <v>3541574</v>
      </c>
      <c r="J10" s="27">
        <v>61958635</v>
      </c>
      <c r="K10" s="27">
        <v>307787</v>
      </c>
      <c r="L10" s="27">
        <v>5337290</v>
      </c>
      <c r="M10" s="27">
        <v>0</v>
      </c>
      <c r="N10" s="27">
        <v>80378044</v>
      </c>
      <c r="O10" s="27">
        <v>2436760</v>
      </c>
      <c r="P10" s="27">
        <v>168395</v>
      </c>
      <c r="Q10" s="27">
        <v>4214445</v>
      </c>
      <c r="R10" s="27">
        <v>73382432</v>
      </c>
      <c r="S10" s="28">
        <v>318518759</v>
      </c>
    </row>
    <row r="11" spans="1:19" ht="10.5" customHeight="1">
      <c r="A11" s="52"/>
      <c r="B11" s="48"/>
      <c r="C11" s="25" t="s">
        <v>95</v>
      </c>
      <c r="D11" s="27">
        <v>102858258</v>
      </c>
      <c r="E11" s="27">
        <v>3672245</v>
      </c>
      <c r="F11" s="27">
        <v>22105236</v>
      </c>
      <c r="G11" s="27">
        <v>18570415</v>
      </c>
      <c r="H11" s="27">
        <v>0</v>
      </c>
      <c r="I11" s="27">
        <v>14221072</v>
      </c>
      <c r="J11" s="27">
        <v>36342606</v>
      </c>
      <c r="K11" s="27">
        <v>313163</v>
      </c>
      <c r="L11" s="27">
        <v>33082479</v>
      </c>
      <c r="M11" s="27">
        <v>53484889</v>
      </c>
      <c r="N11" s="27">
        <v>34990712</v>
      </c>
      <c r="O11" s="27">
        <v>2</v>
      </c>
      <c r="P11" s="27">
        <v>283966</v>
      </c>
      <c r="Q11" s="27">
        <v>12889135</v>
      </c>
      <c r="R11" s="27">
        <v>22014633</v>
      </c>
      <c r="S11" s="28">
        <v>354828811</v>
      </c>
    </row>
    <row r="12" spans="1:19" ht="10.5" customHeight="1">
      <c r="A12" s="52"/>
      <c r="B12" s="48"/>
      <c r="C12" s="25" t="s">
        <v>94</v>
      </c>
      <c r="D12" s="27">
        <v>2854302</v>
      </c>
      <c r="E12" s="27">
        <v>0</v>
      </c>
      <c r="F12" s="27">
        <v>0</v>
      </c>
      <c r="G12" s="27">
        <v>1773487</v>
      </c>
      <c r="H12" s="27">
        <v>0</v>
      </c>
      <c r="I12" s="27">
        <v>2885753</v>
      </c>
      <c r="J12" s="27">
        <v>3803615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111903</v>
      </c>
      <c r="S12" s="28">
        <v>11429060</v>
      </c>
    </row>
    <row r="13" spans="1:19" ht="10.5" customHeight="1">
      <c r="A13" s="52"/>
      <c r="B13" s="48"/>
      <c r="C13" s="25" t="s">
        <v>93</v>
      </c>
      <c r="D13" s="27">
        <v>6134270</v>
      </c>
      <c r="E13" s="27">
        <v>0</v>
      </c>
      <c r="F13" s="27">
        <v>6897013</v>
      </c>
      <c r="G13" s="27">
        <v>5767208</v>
      </c>
      <c r="H13" s="27">
        <v>0</v>
      </c>
      <c r="I13" s="27">
        <v>4014324</v>
      </c>
      <c r="J13" s="27">
        <v>2752396</v>
      </c>
      <c r="K13" s="27">
        <v>0</v>
      </c>
      <c r="L13" s="27">
        <v>4901913</v>
      </c>
      <c r="M13" s="27">
        <v>8062669</v>
      </c>
      <c r="N13" s="27">
        <v>2295452</v>
      </c>
      <c r="O13" s="27">
        <v>2016009</v>
      </c>
      <c r="P13" s="27">
        <v>216857</v>
      </c>
      <c r="Q13" s="27">
        <v>1536712</v>
      </c>
      <c r="R13" s="27">
        <v>-535152</v>
      </c>
      <c r="S13" s="28">
        <v>44059670</v>
      </c>
    </row>
    <row r="14" spans="1:19" ht="10.5" customHeight="1">
      <c r="A14" s="52"/>
      <c r="B14" s="48"/>
      <c r="C14" s="25" t="s">
        <v>92</v>
      </c>
      <c r="D14" s="27">
        <v>100133</v>
      </c>
      <c r="E14" s="27">
        <v>0</v>
      </c>
      <c r="F14" s="27">
        <v>1192</v>
      </c>
      <c r="G14" s="27">
        <v>86498</v>
      </c>
      <c r="H14" s="27">
        <v>0</v>
      </c>
      <c r="I14" s="27">
        <v>57380</v>
      </c>
      <c r="J14" s="27">
        <v>515458</v>
      </c>
      <c r="K14" s="27">
        <v>0</v>
      </c>
      <c r="L14" s="27">
        <v>0</v>
      </c>
      <c r="M14" s="27">
        <v>0</v>
      </c>
      <c r="N14" s="27">
        <v>28845</v>
      </c>
      <c r="O14" s="27">
        <v>0</v>
      </c>
      <c r="P14" s="27">
        <v>0</v>
      </c>
      <c r="Q14" s="27">
        <v>71513</v>
      </c>
      <c r="R14" s="27">
        <v>10252</v>
      </c>
      <c r="S14" s="28">
        <v>871271</v>
      </c>
    </row>
    <row r="15" spans="1:19" ht="10.5" customHeight="1">
      <c r="A15" s="52"/>
      <c r="B15" s="48"/>
      <c r="C15" s="25" t="s">
        <v>91</v>
      </c>
      <c r="D15" s="27">
        <v>12784008</v>
      </c>
      <c r="E15" s="27">
        <v>12669212</v>
      </c>
      <c r="F15" s="27">
        <v>1434580</v>
      </c>
      <c r="G15" s="27">
        <v>23196633</v>
      </c>
      <c r="H15" s="27">
        <v>68595</v>
      </c>
      <c r="I15" s="27">
        <v>6975643</v>
      </c>
      <c r="J15" s="27">
        <v>27531280</v>
      </c>
      <c r="K15" s="27">
        <v>129007</v>
      </c>
      <c r="L15" s="27">
        <v>8666209</v>
      </c>
      <c r="M15" s="27">
        <v>-2568417</v>
      </c>
      <c r="N15" s="27">
        <v>24900064</v>
      </c>
      <c r="O15" s="27">
        <v>1740086</v>
      </c>
      <c r="P15" s="27">
        <v>1093930</v>
      </c>
      <c r="Q15" s="27">
        <v>1404927</v>
      </c>
      <c r="R15" s="27">
        <v>20672306</v>
      </c>
      <c r="S15" s="28">
        <v>140698062</v>
      </c>
    </row>
    <row r="16" spans="1:19" ht="10.5" customHeight="1">
      <c r="A16" s="52"/>
      <c r="B16" s="48"/>
      <c r="C16" s="25" t="s">
        <v>90</v>
      </c>
      <c r="D16" s="27">
        <v>8322042</v>
      </c>
      <c r="E16" s="27">
        <v>1373222</v>
      </c>
      <c r="F16" s="27">
        <v>2820660</v>
      </c>
      <c r="G16" s="27">
        <v>6397975</v>
      </c>
      <c r="H16" s="27">
        <v>11036</v>
      </c>
      <c r="I16" s="27">
        <v>2138233</v>
      </c>
      <c r="J16" s="27">
        <v>4730841</v>
      </c>
      <c r="K16" s="27">
        <v>149636</v>
      </c>
      <c r="L16" s="27">
        <v>1515277</v>
      </c>
      <c r="M16" s="27">
        <v>4508983</v>
      </c>
      <c r="N16" s="27">
        <v>5099162</v>
      </c>
      <c r="O16" s="27">
        <v>69887</v>
      </c>
      <c r="P16" s="27">
        <v>139249</v>
      </c>
      <c r="Q16" s="27">
        <v>3808038</v>
      </c>
      <c r="R16" s="27">
        <v>4020119</v>
      </c>
      <c r="S16" s="28">
        <v>45104359</v>
      </c>
    </row>
    <row r="17" spans="1:19" ht="10.5" customHeight="1">
      <c r="A17" s="52"/>
      <c r="B17" s="24" t="s">
        <v>89</v>
      </c>
      <c r="C17" s="25"/>
      <c r="D17" s="27">
        <v>270879528</v>
      </c>
      <c r="E17" s="27">
        <v>121366775</v>
      </c>
      <c r="F17" s="27">
        <v>32219735</v>
      </c>
      <c r="G17" s="27">
        <v>38495543</v>
      </c>
      <c r="H17" s="27">
        <v>3601473</v>
      </c>
      <c r="I17" s="27">
        <v>126705335</v>
      </c>
      <c r="J17" s="27">
        <v>67033551</v>
      </c>
      <c r="K17" s="27">
        <v>3401146</v>
      </c>
      <c r="L17" s="27">
        <v>16134941</v>
      </c>
      <c r="M17" s="27">
        <v>61188058</v>
      </c>
      <c r="N17" s="27">
        <v>138461792</v>
      </c>
      <c r="O17" s="27">
        <v>11969451</v>
      </c>
      <c r="P17" s="27">
        <v>10801902</v>
      </c>
      <c r="Q17" s="27">
        <v>29707837</v>
      </c>
      <c r="R17" s="27">
        <v>65159357</v>
      </c>
      <c r="S17" s="28">
        <v>997126423</v>
      </c>
    </row>
    <row r="18" spans="1:19" ht="10.5" customHeight="1">
      <c r="A18" s="52"/>
      <c r="B18" s="24" t="s">
        <v>88</v>
      </c>
      <c r="C18" s="25"/>
      <c r="D18" s="27">
        <v>21063957</v>
      </c>
      <c r="E18" s="27">
        <v>2358190</v>
      </c>
      <c r="F18" s="27">
        <v>4041536</v>
      </c>
      <c r="G18" s="27">
        <v>5449191</v>
      </c>
      <c r="H18" s="27">
        <v>1091491</v>
      </c>
      <c r="I18" s="27">
        <v>8910579</v>
      </c>
      <c r="J18" s="27">
        <v>10791595</v>
      </c>
      <c r="K18" s="27">
        <v>590746</v>
      </c>
      <c r="L18" s="27">
        <v>3594511</v>
      </c>
      <c r="M18" s="27">
        <v>13325089</v>
      </c>
      <c r="N18" s="27">
        <v>7518589</v>
      </c>
      <c r="O18" s="27">
        <v>206438</v>
      </c>
      <c r="P18" s="27">
        <v>911614</v>
      </c>
      <c r="Q18" s="27">
        <v>3110497</v>
      </c>
      <c r="R18" s="27">
        <v>9136169</v>
      </c>
      <c r="S18" s="28">
        <v>92100193</v>
      </c>
    </row>
    <row r="19" spans="1:19" ht="10.5" customHeight="1">
      <c r="A19" s="52"/>
      <c r="B19" s="24" t="s">
        <v>87</v>
      </c>
      <c r="C19" s="25"/>
      <c r="D19" s="27">
        <v>1338060</v>
      </c>
      <c r="E19" s="27">
        <v>1384287</v>
      </c>
      <c r="F19" s="27">
        <v>46431</v>
      </c>
      <c r="G19" s="27">
        <v>1537048</v>
      </c>
      <c r="H19" s="27">
        <v>665391</v>
      </c>
      <c r="I19" s="27">
        <v>747496</v>
      </c>
      <c r="J19" s="27">
        <v>304384</v>
      </c>
      <c r="K19" s="27">
        <v>0</v>
      </c>
      <c r="L19" s="27">
        <v>1378428</v>
      </c>
      <c r="M19" s="27">
        <v>1498083</v>
      </c>
      <c r="N19" s="27">
        <v>1140299</v>
      </c>
      <c r="O19" s="27">
        <v>526082</v>
      </c>
      <c r="P19" s="27">
        <v>286423</v>
      </c>
      <c r="Q19" s="27">
        <v>0</v>
      </c>
      <c r="R19" s="27">
        <v>2329307</v>
      </c>
      <c r="S19" s="28">
        <v>13181719</v>
      </c>
    </row>
    <row r="20" spans="1:19" ht="10.5" customHeight="1">
      <c r="A20" s="23" t="s">
        <v>86</v>
      </c>
      <c r="B20" s="48"/>
      <c r="C20" s="25"/>
      <c r="D20" s="27">
        <v>0</v>
      </c>
      <c r="E20" s="27">
        <v>0</v>
      </c>
      <c r="F20" s="27">
        <v>0</v>
      </c>
      <c r="G20" s="27">
        <v>4014932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8">
        <v>4014932</v>
      </c>
    </row>
    <row r="21" spans="1:19" ht="10.5" customHeight="1">
      <c r="A21" s="23" t="s">
        <v>85</v>
      </c>
      <c r="B21" s="48"/>
      <c r="C21" s="25"/>
      <c r="D21" s="27">
        <v>0</v>
      </c>
      <c r="E21" s="27">
        <v>0</v>
      </c>
      <c r="F21" s="27">
        <v>-2967444</v>
      </c>
      <c r="G21" s="27">
        <v>4876908</v>
      </c>
      <c r="H21" s="27">
        <v>0</v>
      </c>
      <c r="I21" s="27">
        <v>0</v>
      </c>
      <c r="J21" s="27">
        <v>0</v>
      </c>
      <c r="K21" s="27">
        <v>0</v>
      </c>
      <c r="L21" s="27">
        <v>992666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8">
        <v>2902130</v>
      </c>
    </row>
    <row r="22" spans="1:19" ht="10.5" customHeight="1">
      <c r="A22" s="23" t="s">
        <v>84</v>
      </c>
      <c r="B22" s="48"/>
      <c r="C22" s="25"/>
      <c r="D22" s="27">
        <v>114451709</v>
      </c>
      <c r="E22" s="27">
        <v>0</v>
      </c>
      <c r="F22" s="27">
        <v>5742038</v>
      </c>
      <c r="G22" s="27">
        <v>11443432</v>
      </c>
      <c r="H22" s="27">
        <v>0</v>
      </c>
      <c r="I22" s="27">
        <v>3589360</v>
      </c>
      <c r="J22" s="27">
        <v>15812090</v>
      </c>
      <c r="K22" s="27">
        <v>0</v>
      </c>
      <c r="L22" s="27">
        <v>4606967</v>
      </c>
      <c r="M22" s="27">
        <v>11820870</v>
      </c>
      <c r="N22" s="27">
        <v>15645758</v>
      </c>
      <c r="O22" s="27">
        <v>14403392</v>
      </c>
      <c r="P22" s="27">
        <v>0</v>
      </c>
      <c r="Q22" s="27">
        <v>3866562</v>
      </c>
      <c r="R22" s="27">
        <v>42287445</v>
      </c>
      <c r="S22" s="28">
        <v>243669623</v>
      </c>
    </row>
    <row r="23" spans="1:19" ht="10.5" customHeight="1">
      <c r="A23" s="23" t="s">
        <v>83</v>
      </c>
      <c r="B23" s="48"/>
      <c r="C23" s="25"/>
      <c r="D23" s="27">
        <v>0</v>
      </c>
      <c r="E23" s="27">
        <v>0</v>
      </c>
      <c r="F23" s="27">
        <v>0</v>
      </c>
      <c r="G23" s="27">
        <v>1483677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140352480</v>
      </c>
      <c r="Q23" s="27">
        <v>0</v>
      </c>
      <c r="R23" s="27">
        <v>0</v>
      </c>
      <c r="S23" s="28">
        <v>141836157</v>
      </c>
    </row>
    <row r="24" spans="1:19" s="53" customFormat="1" ht="10.5" customHeight="1">
      <c r="A24" s="31" t="s">
        <v>82</v>
      </c>
      <c r="B24" s="56"/>
      <c r="C24" s="33"/>
      <c r="D24" s="55">
        <v>477035226</v>
      </c>
      <c r="E24" s="55">
        <v>172422815</v>
      </c>
      <c r="F24" s="55">
        <v>95557385</v>
      </c>
      <c r="G24" s="55">
        <v>136838420</v>
      </c>
      <c r="H24" s="55">
        <v>6390567</v>
      </c>
      <c r="I24" s="55">
        <v>183341499</v>
      </c>
      <c r="J24" s="55">
        <v>268634035</v>
      </c>
      <c r="K24" s="55">
        <v>6749551</v>
      </c>
      <c r="L24" s="55">
        <v>75070226</v>
      </c>
      <c r="M24" s="55">
        <v>155599884</v>
      </c>
      <c r="N24" s="55">
        <v>346029731</v>
      </c>
      <c r="O24" s="55">
        <v>19782793</v>
      </c>
      <c r="P24" s="55">
        <v>16772469</v>
      </c>
      <c r="Q24" s="55">
        <v>58583742</v>
      </c>
      <c r="R24" s="55">
        <v>279508987</v>
      </c>
      <c r="S24" s="54">
        <v>2298317330</v>
      </c>
    </row>
    <row r="25" spans="1:19" ht="10.5" customHeight="1">
      <c r="A25" s="23"/>
      <c r="B25" s="24" t="s">
        <v>81</v>
      </c>
      <c r="C25" s="25"/>
      <c r="D25" s="27">
        <v>247972718</v>
      </c>
      <c r="E25" s="27">
        <v>127653413</v>
      </c>
      <c r="F25" s="27">
        <v>57545840</v>
      </c>
      <c r="G25" s="27">
        <v>94731000</v>
      </c>
      <c r="H25" s="27">
        <v>2374483</v>
      </c>
      <c r="I25" s="27">
        <v>68408719</v>
      </c>
      <c r="J25" s="27">
        <v>229906370</v>
      </c>
      <c r="K25" s="27">
        <v>3315334</v>
      </c>
      <c r="L25" s="27">
        <v>48610512</v>
      </c>
      <c r="M25" s="27">
        <v>85728978</v>
      </c>
      <c r="N25" s="27">
        <v>239658324</v>
      </c>
      <c r="O25" s="27">
        <v>13261000</v>
      </c>
      <c r="P25" s="27">
        <v>2258243</v>
      </c>
      <c r="Q25" s="27">
        <v>28028999</v>
      </c>
      <c r="R25" s="27">
        <v>226349108</v>
      </c>
      <c r="S25" s="28">
        <v>1475803042</v>
      </c>
    </row>
    <row r="26" spans="1:19" ht="10.5" customHeight="1">
      <c r="A26" s="52"/>
      <c r="B26" s="24" t="s">
        <v>80</v>
      </c>
      <c r="C26" s="25"/>
      <c r="D26" s="27">
        <v>118783133</v>
      </c>
      <c r="E26" s="27">
        <v>14074284</v>
      </c>
      <c r="F26" s="27">
        <v>39761926</v>
      </c>
      <c r="G26" s="27">
        <v>34661324</v>
      </c>
      <c r="H26" s="27">
        <v>2374483</v>
      </c>
      <c r="I26" s="27">
        <v>38731762</v>
      </c>
      <c r="J26" s="27">
        <v>51659754</v>
      </c>
      <c r="K26" s="27">
        <v>2668813</v>
      </c>
      <c r="L26" s="27">
        <v>29484671</v>
      </c>
      <c r="M26" s="27">
        <v>62923387</v>
      </c>
      <c r="N26" s="27">
        <v>50483492</v>
      </c>
      <c r="O26" s="27">
        <v>4818628</v>
      </c>
      <c r="P26" s="27">
        <v>1943064</v>
      </c>
      <c r="Q26" s="27">
        <v>16209677</v>
      </c>
      <c r="R26" s="27">
        <v>15874314</v>
      </c>
      <c r="S26" s="28">
        <v>484452713</v>
      </c>
    </row>
    <row r="27" spans="1:19" ht="10.5" customHeight="1">
      <c r="A27" s="52"/>
      <c r="B27" s="48"/>
      <c r="C27" s="25" t="s">
        <v>79</v>
      </c>
      <c r="D27" s="27">
        <v>22321272</v>
      </c>
      <c r="E27" s="27">
        <v>3676197</v>
      </c>
      <c r="F27" s="27">
        <v>5329120</v>
      </c>
      <c r="G27" s="27">
        <v>7598981</v>
      </c>
      <c r="H27" s="27">
        <v>2347078</v>
      </c>
      <c r="I27" s="27">
        <v>8005857</v>
      </c>
      <c r="J27" s="27">
        <v>9115570</v>
      </c>
      <c r="K27" s="27">
        <v>1618202</v>
      </c>
      <c r="L27" s="27">
        <v>4592520</v>
      </c>
      <c r="M27" s="27">
        <v>11201434</v>
      </c>
      <c r="N27" s="27">
        <v>16925012</v>
      </c>
      <c r="O27" s="27">
        <v>188680</v>
      </c>
      <c r="P27" s="27">
        <v>427619</v>
      </c>
      <c r="Q27" s="27">
        <v>967627</v>
      </c>
      <c r="R27" s="27">
        <v>4536070</v>
      </c>
      <c r="S27" s="28">
        <v>98851240</v>
      </c>
    </row>
    <row r="28" spans="1:19" ht="10.5" customHeight="1">
      <c r="A28" s="52"/>
      <c r="B28" s="48"/>
      <c r="C28" s="25" t="s">
        <v>74</v>
      </c>
      <c r="D28" s="27">
        <v>427106</v>
      </c>
      <c r="E28" s="27">
        <v>0</v>
      </c>
      <c r="F28" s="27">
        <v>6591212</v>
      </c>
      <c r="G28" s="27">
        <v>2034969</v>
      </c>
      <c r="H28" s="27">
        <v>0</v>
      </c>
      <c r="I28" s="27">
        <v>1249002</v>
      </c>
      <c r="J28" s="27">
        <v>7956346</v>
      </c>
      <c r="K28" s="27">
        <v>20054</v>
      </c>
      <c r="L28" s="27">
        <v>16960727</v>
      </c>
      <c r="M28" s="27">
        <v>0</v>
      </c>
      <c r="N28" s="27">
        <v>5726831</v>
      </c>
      <c r="O28" s="27">
        <v>0</v>
      </c>
      <c r="P28" s="27">
        <v>616</v>
      </c>
      <c r="Q28" s="27">
        <v>213127</v>
      </c>
      <c r="R28" s="27">
        <v>0</v>
      </c>
      <c r="S28" s="28">
        <v>41179988</v>
      </c>
    </row>
    <row r="29" spans="1:19" ht="10.5" customHeight="1">
      <c r="A29" s="52"/>
      <c r="B29" s="48"/>
      <c r="C29" s="25" t="s">
        <v>78</v>
      </c>
      <c r="D29" s="27">
        <v>6235779</v>
      </c>
      <c r="E29" s="27">
        <v>249041</v>
      </c>
      <c r="F29" s="27">
        <v>403684</v>
      </c>
      <c r="G29" s="27">
        <v>1868741</v>
      </c>
      <c r="H29" s="27">
        <v>0</v>
      </c>
      <c r="I29" s="27">
        <v>1856094</v>
      </c>
      <c r="J29" s="27">
        <v>369363</v>
      </c>
      <c r="K29" s="27">
        <v>5229</v>
      </c>
      <c r="L29" s="27">
        <v>323497</v>
      </c>
      <c r="M29" s="27">
        <v>689609</v>
      </c>
      <c r="N29" s="27">
        <v>206959</v>
      </c>
      <c r="O29" s="27">
        <v>0</v>
      </c>
      <c r="P29" s="27">
        <v>0</v>
      </c>
      <c r="Q29" s="27">
        <v>-560821</v>
      </c>
      <c r="R29" s="27">
        <v>245858</v>
      </c>
      <c r="S29" s="28">
        <v>11893031</v>
      </c>
    </row>
    <row r="30" spans="1:19" ht="10.5" customHeight="1">
      <c r="A30" s="52"/>
      <c r="B30" s="48"/>
      <c r="C30" s="25" t="s">
        <v>77</v>
      </c>
      <c r="D30" s="27">
        <v>8586308</v>
      </c>
      <c r="E30" s="27">
        <v>491828</v>
      </c>
      <c r="F30" s="27">
        <v>2046728</v>
      </c>
      <c r="G30" s="27">
        <v>1882576</v>
      </c>
      <c r="H30" s="27">
        <v>27406</v>
      </c>
      <c r="I30" s="27">
        <v>2527054</v>
      </c>
      <c r="J30" s="27">
        <v>5134477</v>
      </c>
      <c r="K30" s="27">
        <v>31413</v>
      </c>
      <c r="L30" s="27">
        <v>0</v>
      </c>
      <c r="M30" s="27">
        <v>2609135</v>
      </c>
      <c r="N30" s="27">
        <v>4850166</v>
      </c>
      <c r="O30" s="27">
        <v>0</v>
      </c>
      <c r="P30" s="27">
        <v>48402</v>
      </c>
      <c r="Q30" s="27">
        <v>1907080</v>
      </c>
      <c r="R30" s="27">
        <v>2646493</v>
      </c>
      <c r="S30" s="28">
        <v>32789065</v>
      </c>
    </row>
    <row r="31" spans="1:19" ht="10.5" customHeight="1">
      <c r="A31" s="52"/>
      <c r="B31" s="48"/>
      <c r="C31" s="25" t="s">
        <v>76</v>
      </c>
      <c r="D31" s="27">
        <v>18280855</v>
      </c>
      <c r="E31" s="27">
        <v>1406896</v>
      </c>
      <c r="F31" s="27">
        <v>6938449</v>
      </c>
      <c r="G31" s="27">
        <v>4090174</v>
      </c>
      <c r="H31" s="27">
        <v>0</v>
      </c>
      <c r="I31" s="27">
        <v>9575550</v>
      </c>
      <c r="J31" s="27">
        <v>4108931</v>
      </c>
      <c r="K31" s="27">
        <v>789251</v>
      </c>
      <c r="L31" s="27">
        <v>3437691</v>
      </c>
      <c r="M31" s="27">
        <v>15521492</v>
      </c>
      <c r="N31" s="27">
        <v>4708014</v>
      </c>
      <c r="O31" s="27">
        <v>4594351</v>
      </c>
      <c r="P31" s="27">
        <v>43910</v>
      </c>
      <c r="Q31" s="27">
        <v>5056402</v>
      </c>
      <c r="R31" s="27">
        <v>-1293092</v>
      </c>
      <c r="S31" s="28">
        <v>77258873</v>
      </c>
    </row>
    <row r="32" spans="1:19" ht="10.5" customHeight="1">
      <c r="A32" s="52"/>
      <c r="B32" s="48"/>
      <c r="C32" s="25" t="s">
        <v>75</v>
      </c>
      <c r="D32" s="27">
        <v>2469067</v>
      </c>
      <c r="E32" s="27">
        <v>0</v>
      </c>
      <c r="F32" s="27">
        <v>4033129</v>
      </c>
      <c r="G32" s="27">
        <v>2856669</v>
      </c>
      <c r="H32" s="27">
        <v>0</v>
      </c>
      <c r="I32" s="27">
        <v>3049434</v>
      </c>
      <c r="J32" s="27">
        <v>7566103</v>
      </c>
      <c r="K32" s="27">
        <v>0</v>
      </c>
      <c r="L32" s="27">
        <v>1788112</v>
      </c>
      <c r="M32" s="27">
        <v>1271463</v>
      </c>
      <c r="N32" s="27">
        <v>1540518</v>
      </c>
      <c r="O32" s="27">
        <v>0</v>
      </c>
      <c r="P32" s="27">
        <v>1171698</v>
      </c>
      <c r="Q32" s="27">
        <v>2071394</v>
      </c>
      <c r="R32" s="27">
        <v>2151848</v>
      </c>
      <c r="S32" s="28">
        <v>29969435</v>
      </c>
    </row>
    <row r="33" spans="1:19" ht="10.5" customHeight="1">
      <c r="A33" s="52"/>
      <c r="B33" s="48"/>
      <c r="C33" s="25" t="s">
        <v>73</v>
      </c>
      <c r="D33" s="27">
        <v>60462746</v>
      </c>
      <c r="E33" s="27">
        <v>8250322</v>
      </c>
      <c r="F33" s="27">
        <v>14419604</v>
      </c>
      <c r="G33" s="27">
        <v>14329215</v>
      </c>
      <c r="H33" s="27">
        <v>0</v>
      </c>
      <c r="I33" s="27">
        <v>12468771</v>
      </c>
      <c r="J33" s="27">
        <v>17408965</v>
      </c>
      <c r="K33" s="27">
        <v>204664</v>
      </c>
      <c r="L33" s="27">
        <v>2382124</v>
      </c>
      <c r="M33" s="27">
        <v>31630254</v>
      </c>
      <c r="N33" s="27">
        <v>16525994</v>
      </c>
      <c r="O33" s="27">
        <v>35597</v>
      </c>
      <c r="P33" s="27">
        <v>250820</v>
      </c>
      <c r="Q33" s="27">
        <v>6554868</v>
      </c>
      <c r="R33" s="27">
        <v>7587138</v>
      </c>
      <c r="S33" s="28">
        <v>192511081</v>
      </c>
    </row>
    <row r="34" spans="1:19" ht="10.5" customHeight="1">
      <c r="A34" s="52"/>
      <c r="B34" s="24" t="s">
        <v>74</v>
      </c>
      <c r="C34" s="25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8">
        <v>0</v>
      </c>
    </row>
    <row r="35" spans="1:19" ht="10.5" customHeight="1">
      <c r="A35" s="52"/>
      <c r="B35" s="24" t="s">
        <v>73</v>
      </c>
      <c r="C35" s="25"/>
      <c r="D35" s="27">
        <v>14732000</v>
      </c>
      <c r="E35" s="27">
        <v>104403475</v>
      </c>
      <c r="F35" s="27">
        <v>2085051</v>
      </c>
      <c r="G35" s="27">
        <v>998889</v>
      </c>
      <c r="H35" s="27">
        <v>0</v>
      </c>
      <c r="I35" s="27">
        <v>9702678</v>
      </c>
      <c r="J35" s="27">
        <v>139170736</v>
      </c>
      <c r="K35" s="27">
        <v>0</v>
      </c>
      <c r="L35" s="27">
        <v>4995535</v>
      </c>
      <c r="M35" s="27">
        <v>11982633</v>
      </c>
      <c r="N35" s="27">
        <v>123868476</v>
      </c>
      <c r="O35" s="27">
        <v>8346981</v>
      </c>
      <c r="P35" s="27">
        <v>0</v>
      </c>
      <c r="Q35" s="27">
        <v>217534</v>
      </c>
      <c r="R35" s="27">
        <v>180422572</v>
      </c>
      <c r="S35" s="28">
        <v>600926560</v>
      </c>
    </row>
    <row r="36" spans="1:19" ht="10.5" customHeight="1">
      <c r="A36" s="52"/>
      <c r="B36" s="24" t="s">
        <v>72</v>
      </c>
      <c r="C36" s="25"/>
      <c r="D36" s="27">
        <v>91606629</v>
      </c>
      <c r="E36" s="27">
        <v>8786113</v>
      </c>
      <c r="F36" s="27">
        <v>14016246</v>
      </c>
      <c r="G36" s="27">
        <v>27477720</v>
      </c>
      <c r="H36" s="27">
        <v>0</v>
      </c>
      <c r="I36" s="27">
        <v>18772287</v>
      </c>
      <c r="J36" s="27">
        <v>26998525</v>
      </c>
      <c r="K36" s="27">
        <v>283854</v>
      </c>
      <c r="L36" s="27">
        <v>12429838</v>
      </c>
      <c r="M36" s="27">
        <v>9553690</v>
      </c>
      <c r="N36" s="27">
        <v>61635894</v>
      </c>
      <c r="O36" s="27">
        <v>39768</v>
      </c>
      <c r="P36" s="27">
        <v>242483</v>
      </c>
      <c r="Q36" s="27">
        <v>11368594</v>
      </c>
      <c r="R36" s="27">
        <v>16359486</v>
      </c>
      <c r="S36" s="28">
        <v>299571127</v>
      </c>
    </row>
    <row r="37" spans="1:19" ht="10.5" customHeight="1">
      <c r="A37" s="52"/>
      <c r="B37" s="24" t="s">
        <v>71</v>
      </c>
      <c r="C37" s="25"/>
      <c r="D37" s="27">
        <v>260465</v>
      </c>
      <c r="E37" s="27">
        <v>389541</v>
      </c>
      <c r="F37" s="27">
        <v>585618</v>
      </c>
      <c r="G37" s="27">
        <v>430394</v>
      </c>
      <c r="H37" s="27">
        <v>0</v>
      </c>
      <c r="I37" s="27">
        <v>109705</v>
      </c>
      <c r="J37" s="27">
        <v>124864</v>
      </c>
      <c r="K37" s="27">
        <v>362667</v>
      </c>
      <c r="L37" s="27">
        <v>1700468</v>
      </c>
      <c r="M37" s="27">
        <v>134437</v>
      </c>
      <c r="N37" s="27">
        <v>155570</v>
      </c>
      <c r="O37" s="27">
        <v>55623</v>
      </c>
      <c r="P37" s="27">
        <v>17173</v>
      </c>
      <c r="Q37" s="27">
        <v>94426</v>
      </c>
      <c r="R37" s="27">
        <v>112017</v>
      </c>
      <c r="S37" s="28">
        <v>4532968</v>
      </c>
    </row>
    <row r="38" spans="1:19" ht="10.5" customHeight="1">
      <c r="A38" s="52"/>
      <c r="B38" s="24" t="s">
        <v>70</v>
      </c>
      <c r="C38" s="25"/>
      <c r="D38" s="27">
        <v>22590491</v>
      </c>
      <c r="E38" s="27">
        <v>0</v>
      </c>
      <c r="F38" s="27">
        <v>1096999</v>
      </c>
      <c r="G38" s="27">
        <v>31162674</v>
      </c>
      <c r="H38" s="27">
        <v>0</v>
      </c>
      <c r="I38" s="27">
        <v>1092287</v>
      </c>
      <c r="J38" s="27">
        <v>11952491</v>
      </c>
      <c r="K38" s="27">
        <v>0</v>
      </c>
      <c r="L38" s="27">
        <v>0</v>
      </c>
      <c r="M38" s="27">
        <v>1134832</v>
      </c>
      <c r="N38" s="27">
        <v>3514892</v>
      </c>
      <c r="O38" s="27">
        <v>0</v>
      </c>
      <c r="P38" s="27">
        <v>55522</v>
      </c>
      <c r="Q38" s="27">
        <v>138767</v>
      </c>
      <c r="R38" s="27">
        <v>13580718</v>
      </c>
      <c r="S38" s="28">
        <v>86319675</v>
      </c>
    </row>
    <row r="39" spans="1:19" ht="10.5" customHeight="1">
      <c r="A39" s="23"/>
      <c r="B39" s="24" t="s">
        <v>69</v>
      </c>
      <c r="C39" s="25"/>
      <c r="D39" s="27">
        <v>229062508</v>
      </c>
      <c r="E39" s="27">
        <v>44769402</v>
      </c>
      <c r="F39" s="27">
        <v>38011545</v>
      </c>
      <c r="G39" s="27">
        <v>42107420</v>
      </c>
      <c r="H39" s="27">
        <v>4016083</v>
      </c>
      <c r="I39" s="27">
        <v>114932780</v>
      </c>
      <c r="J39" s="27">
        <v>38727665</v>
      </c>
      <c r="K39" s="27">
        <v>3434217</v>
      </c>
      <c r="L39" s="27">
        <v>26459715</v>
      </c>
      <c r="M39" s="27">
        <v>69870906</v>
      </c>
      <c r="N39" s="27">
        <v>106371407</v>
      </c>
      <c r="O39" s="27">
        <v>6521792</v>
      </c>
      <c r="P39" s="27">
        <v>14514227</v>
      </c>
      <c r="Q39" s="27">
        <v>30554743</v>
      </c>
      <c r="R39" s="27">
        <v>53159879</v>
      </c>
      <c r="S39" s="28">
        <v>822514288</v>
      </c>
    </row>
    <row r="40" spans="1:19" ht="10.5" customHeight="1">
      <c r="A40" s="52"/>
      <c r="B40" s="24" t="s">
        <v>68</v>
      </c>
      <c r="C40" s="25"/>
      <c r="D40" s="27">
        <v>164441377</v>
      </c>
      <c r="E40" s="27">
        <v>25074250</v>
      </c>
      <c r="F40" s="27">
        <v>40605283</v>
      </c>
      <c r="G40" s="27">
        <v>42349506</v>
      </c>
      <c r="H40" s="27">
        <v>4285200</v>
      </c>
      <c r="I40" s="27">
        <v>94308065</v>
      </c>
      <c r="J40" s="27">
        <v>31341262</v>
      </c>
      <c r="K40" s="27">
        <v>5431701</v>
      </c>
      <c r="L40" s="27">
        <v>21637565</v>
      </c>
      <c r="M40" s="27">
        <v>91567114</v>
      </c>
      <c r="N40" s="27">
        <v>83737263</v>
      </c>
      <c r="O40" s="27">
        <v>6827096</v>
      </c>
      <c r="P40" s="27">
        <v>8037868</v>
      </c>
      <c r="Q40" s="27">
        <v>25454837</v>
      </c>
      <c r="R40" s="27">
        <v>35786538</v>
      </c>
      <c r="S40" s="28">
        <v>680884924</v>
      </c>
    </row>
    <row r="41" spans="1:19" ht="10.5" customHeight="1">
      <c r="A41" s="52"/>
      <c r="B41" s="24" t="s">
        <v>67</v>
      </c>
      <c r="C41" s="25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2613045</v>
      </c>
      <c r="K41" s="27">
        <v>0</v>
      </c>
      <c r="L41" s="27">
        <v>848538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8">
        <v>3461583</v>
      </c>
    </row>
    <row r="42" spans="1:19" ht="10.5" customHeight="1">
      <c r="A42" s="52"/>
      <c r="B42" s="24" t="s">
        <v>66</v>
      </c>
      <c r="C42" s="25"/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8">
        <v>0</v>
      </c>
    </row>
    <row r="43" spans="1:19" ht="10.5" customHeight="1">
      <c r="A43" s="52"/>
      <c r="B43" s="24" t="s">
        <v>65</v>
      </c>
      <c r="C43" s="25"/>
      <c r="D43" s="27">
        <v>27686782</v>
      </c>
      <c r="E43" s="27">
        <v>9677095</v>
      </c>
      <c r="F43" s="27">
        <v>6232337</v>
      </c>
      <c r="G43" s="27">
        <v>2297317</v>
      </c>
      <c r="H43" s="27">
        <v>0</v>
      </c>
      <c r="I43" s="27">
        <v>20389922</v>
      </c>
      <c r="J43" s="27">
        <v>3177419</v>
      </c>
      <c r="K43" s="27">
        <v>16314</v>
      </c>
      <c r="L43" s="27">
        <v>3103297</v>
      </c>
      <c r="M43" s="27">
        <v>7000821</v>
      </c>
      <c r="N43" s="27">
        <v>10621988</v>
      </c>
      <c r="O43" s="27">
        <v>0</v>
      </c>
      <c r="P43" s="27">
        <v>5736555</v>
      </c>
      <c r="Q43" s="27">
        <v>1195464</v>
      </c>
      <c r="R43" s="27">
        <v>8543254</v>
      </c>
      <c r="S43" s="28">
        <v>105678564</v>
      </c>
    </row>
    <row r="44" spans="1:19" ht="10.5" customHeight="1">
      <c r="A44" s="52"/>
      <c r="B44" s="24" t="s">
        <v>64</v>
      </c>
      <c r="C44" s="25"/>
      <c r="D44" s="27">
        <v>10103650</v>
      </c>
      <c r="E44" s="27">
        <v>0</v>
      </c>
      <c r="F44" s="27">
        <v>-7797193</v>
      </c>
      <c r="G44" s="27">
        <v>1966199</v>
      </c>
      <c r="H44" s="27">
        <v>0</v>
      </c>
      <c r="I44" s="27">
        <v>53150</v>
      </c>
      <c r="J44" s="27">
        <v>93441</v>
      </c>
      <c r="K44" s="27">
        <v>-1930096</v>
      </c>
      <c r="L44" s="27">
        <v>0</v>
      </c>
      <c r="M44" s="27">
        <v>4342050</v>
      </c>
      <c r="N44" s="27">
        <v>0</v>
      </c>
      <c r="O44" s="27">
        <v>-553943</v>
      </c>
      <c r="P44" s="27">
        <v>550366</v>
      </c>
      <c r="Q44" s="27">
        <v>3841009</v>
      </c>
      <c r="R44" s="27">
        <v>0</v>
      </c>
      <c r="S44" s="28">
        <v>10668633</v>
      </c>
    </row>
    <row r="45" spans="1:19" ht="10.5" customHeight="1">
      <c r="A45" s="52"/>
      <c r="B45" s="24" t="s">
        <v>63</v>
      </c>
      <c r="C45" s="25"/>
      <c r="D45" s="27">
        <v>26830699</v>
      </c>
      <c r="E45" s="27">
        <v>10018058</v>
      </c>
      <c r="F45" s="27">
        <v>-1028883</v>
      </c>
      <c r="G45" s="27">
        <v>-4505601</v>
      </c>
      <c r="H45" s="27">
        <v>-269117</v>
      </c>
      <c r="I45" s="27">
        <v>181643</v>
      </c>
      <c r="J45" s="27">
        <v>1502498</v>
      </c>
      <c r="K45" s="27">
        <v>-83702</v>
      </c>
      <c r="L45" s="27">
        <v>870315</v>
      </c>
      <c r="M45" s="27">
        <v>-33039079</v>
      </c>
      <c r="N45" s="27">
        <v>12012157</v>
      </c>
      <c r="O45" s="27">
        <v>248640</v>
      </c>
      <c r="P45" s="27">
        <v>189438</v>
      </c>
      <c r="Q45" s="27">
        <v>63433</v>
      </c>
      <c r="R45" s="27">
        <v>8830087</v>
      </c>
      <c r="S45" s="28">
        <v>21820584</v>
      </c>
    </row>
    <row r="46" spans="1:19" ht="10.5" customHeight="1">
      <c r="A46" s="23" t="s">
        <v>62</v>
      </c>
      <c r="B46" s="24"/>
      <c r="C46" s="25"/>
      <c r="D46" s="27">
        <v>0</v>
      </c>
      <c r="E46" s="27">
        <v>0</v>
      </c>
      <c r="F46" s="27">
        <v>0</v>
      </c>
      <c r="G46" s="27">
        <v>4014932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8">
        <v>4014932</v>
      </c>
    </row>
    <row r="47" spans="1:19" ht="10.5" customHeight="1">
      <c r="A47" s="23" t="s">
        <v>61</v>
      </c>
      <c r="B47" s="24"/>
      <c r="C47" s="25"/>
      <c r="D47" s="27">
        <v>0</v>
      </c>
      <c r="E47" s="27">
        <v>0</v>
      </c>
      <c r="F47" s="27">
        <v>-2967444</v>
      </c>
      <c r="G47" s="27">
        <v>4876908</v>
      </c>
      <c r="H47" s="27">
        <v>0</v>
      </c>
      <c r="I47" s="27">
        <v>0</v>
      </c>
      <c r="J47" s="27">
        <v>0</v>
      </c>
      <c r="K47" s="27">
        <v>0</v>
      </c>
      <c r="L47" s="27">
        <v>992666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8">
        <v>2902130</v>
      </c>
    </row>
    <row r="48" spans="1:19" ht="10.5" customHeight="1">
      <c r="A48" s="23" t="s">
        <v>60</v>
      </c>
      <c r="B48" s="24"/>
      <c r="C48" s="25"/>
      <c r="D48" s="27">
        <v>114451709</v>
      </c>
      <c r="E48" s="27">
        <v>0</v>
      </c>
      <c r="F48" s="27">
        <v>5742038</v>
      </c>
      <c r="G48" s="27">
        <v>11443432</v>
      </c>
      <c r="H48" s="27">
        <v>0</v>
      </c>
      <c r="I48" s="27">
        <v>3589360</v>
      </c>
      <c r="J48" s="27">
        <v>15812090</v>
      </c>
      <c r="K48" s="27">
        <v>0</v>
      </c>
      <c r="L48" s="27">
        <v>4606967</v>
      </c>
      <c r="M48" s="27">
        <v>11820870</v>
      </c>
      <c r="N48" s="27">
        <v>15645758</v>
      </c>
      <c r="O48" s="27">
        <v>14403392</v>
      </c>
      <c r="P48" s="27">
        <v>0</v>
      </c>
      <c r="Q48" s="27">
        <v>3866562</v>
      </c>
      <c r="R48" s="27">
        <v>42287445</v>
      </c>
      <c r="S48" s="28">
        <v>243669623</v>
      </c>
    </row>
    <row r="49" spans="1:19" ht="10.5" customHeight="1">
      <c r="A49" s="23" t="s">
        <v>59</v>
      </c>
      <c r="B49" s="24"/>
      <c r="C49" s="25"/>
      <c r="D49" s="27">
        <v>0</v>
      </c>
      <c r="E49" s="27">
        <v>0</v>
      </c>
      <c r="F49" s="27">
        <v>0</v>
      </c>
      <c r="G49" s="27">
        <v>1483677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140352480</v>
      </c>
      <c r="Q49" s="27">
        <v>0</v>
      </c>
      <c r="R49" s="27">
        <v>0</v>
      </c>
      <c r="S49" s="28">
        <v>141836157</v>
      </c>
    </row>
    <row r="50" spans="1:19" ht="4.5" customHeight="1">
      <c r="A50" s="51"/>
      <c r="B50" s="39"/>
      <c r="C50" s="40"/>
      <c r="D50" s="50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3"/>
    </row>
    <row r="51" ht="12" customHeight="1"/>
    <row r="52" ht="13.5">
      <c r="A52" s="24" t="s">
        <v>58</v>
      </c>
    </row>
  </sheetData>
  <sheetProtection/>
  <printOptions horizontalCentered="1"/>
  <pageMargins left="0.4330708661417323" right="0.4724409448818898" top="0.9055118110236221" bottom="0.6692913385826772" header="0.8661417322834646" footer="0.2362204724409449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2.00390625" style="0" customWidth="1"/>
    <col min="3" max="3" width="37.421875" style="0" customWidth="1"/>
    <col min="4" max="4" width="10.140625" style="0" customWidth="1"/>
    <col min="5" max="5" width="9.57421875" style="0" customWidth="1"/>
    <col min="6" max="7" width="9.28125" style="0" customWidth="1"/>
    <col min="8" max="8" width="8.7109375" style="0" customWidth="1"/>
    <col min="9" max="10" width="10.00390625" style="0" customWidth="1"/>
    <col min="11" max="11" width="8.7109375" style="0" customWidth="1"/>
    <col min="12" max="12" width="10.00390625" style="0" customWidth="1"/>
    <col min="13" max="13" width="9.8515625" style="0" customWidth="1"/>
    <col min="14" max="14" width="10.00390625" style="0" customWidth="1"/>
    <col min="15" max="16" width="9.28125" style="0" customWidth="1"/>
    <col min="17" max="18" width="9.7109375" style="45" customWidth="1"/>
    <col min="19" max="19" width="10.28125" style="0" customWidth="1"/>
  </cols>
  <sheetData>
    <row r="1" spans="2:19" ht="18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2"/>
    </row>
    <row r="2" spans="1:19" s="7" customFormat="1" ht="14.25">
      <c r="A2" s="4" t="str">
        <f>'[1]BLC-JUN.'!A2</f>
        <v>AL  30  DE  JUNIO  DE  1998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6"/>
      <c r="S2" s="4"/>
    </row>
    <row r="3" spans="2:19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2"/>
    </row>
    <row r="4" spans="2:19" ht="31.5" customHeight="1">
      <c r="B4" s="8" t="s">
        <v>2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0"/>
    </row>
    <row r="5" spans="1:19" s="16" customFormat="1" ht="45.75" customHeight="1">
      <c r="A5" s="12"/>
      <c r="B5" s="13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15" t="s">
        <v>17</v>
      </c>
      <c r="R5" s="15" t="s">
        <v>18</v>
      </c>
      <c r="S5" s="15" t="s">
        <v>19</v>
      </c>
    </row>
    <row r="6" spans="1:19" ht="7.5" customHeight="1">
      <c r="A6" s="17"/>
      <c r="B6" s="18"/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s="29" customFormat="1" ht="10.5" customHeight="1">
      <c r="A7" s="23"/>
      <c r="B7" s="24" t="s">
        <v>20</v>
      </c>
      <c r="C7" s="25"/>
      <c r="D7" s="26">
        <v>184126166</v>
      </c>
      <c r="E7" s="26">
        <v>45810935</v>
      </c>
      <c r="F7" s="26">
        <v>44517772</v>
      </c>
      <c r="G7" s="26">
        <v>55371595</v>
      </c>
      <c r="H7" s="26">
        <v>0</v>
      </c>
      <c r="I7" s="26">
        <v>45151015</v>
      </c>
      <c r="J7" s="26">
        <v>67276370</v>
      </c>
      <c r="K7" s="26">
        <v>1747604</v>
      </c>
      <c r="L7" s="26">
        <v>26243163</v>
      </c>
      <c r="M7" s="26">
        <v>37927859</v>
      </c>
      <c r="N7" s="26">
        <v>131305485</v>
      </c>
      <c r="O7" s="26">
        <v>10272747</v>
      </c>
      <c r="P7" s="26">
        <v>2190395</v>
      </c>
      <c r="Q7" s="27">
        <v>26130654</v>
      </c>
      <c r="R7" s="27">
        <v>86058255</v>
      </c>
      <c r="S7" s="28">
        <v>764130016</v>
      </c>
    </row>
    <row r="8" spans="1:19" s="29" customFormat="1" ht="10.5" customHeight="1">
      <c r="A8" s="23"/>
      <c r="B8" s="24"/>
      <c r="C8" s="25" t="s">
        <v>21</v>
      </c>
      <c r="D8" s="26">
        <v>183390365</v>
      </c>
      <c r="E8" s="26">
        <v>47802248</v>
      </c>
      <c r="F8" s="26">
        <v>44893434</v>
      </c>
      <c r="G8" s="26">
        <v>60084158</v>
      </c>
      <c r="H8" s="26">
        <v>0</v>
      </c>
      <c r="I8" s="26">
        <v>38531524</v>
      </c>
      <c r="J8" s="26">
        <v>82394656</v>
      </c>
      <c r="K8" s="26">
        <v>1756571</v>
      </c>
      <c r="L8" s="26">
        <v>26731396</v>
      </c>
      <c r="M8" s="26">
        <v>37260656</v>
      </c>
      <c r="N8" s="26">
        <v>141102271</v>
      </c>
      <c r="O8" s="26">
        <v>10274542</v>
      </c>
      <c r="P8" s="26">
        <v>1955343</v>
      </c>
      <c r="Q8" s="27">
        <v>25700169</v>
      </c>
      <c r="R8" s="27">
        <v>86338834</v>
      </c>
      <c r="S8" s="28">
        <v>788216167</v>
      </c>
    </row>
    <row r="9" spans="1:19" s="29" customFormat="1" ht="10.5" customHeight="1">
      <c r="A9" s="23"/>
      <c r="B9" s="24"/>
      <c r="C9" s="25" t="s">
        <v>22</v>
      </c>
      <c r="D9" s="26">
        <v>351344</v>
      </c>
      <c r="E9" s="26">
        <v>163741</v>
      </c>
      <c r="F9" s="26">
        <v>50075</v>
      </c>
      <c r="G9" s="26">
        <v>73758</v>
      </c>
      <c r="H9" s="26">
        <v>0</v>
      </c>
      <c r="I9" s="26">
        <v>68808</v>
      </c>
      <c r="J9" s="26">
        <v>408140</v>
      </c>
      <c r="K9" s="26">
        <v>0</v>
      </c>
      <c r="L9" s="26">
        <v>15185</v>
      </c>
      <c r="M9" s="26">
        <v>-106667</v>
      </c>
      <c r="N9" s="26">
        <v>86976</v>
      </c>
      <c r="O9" s="26">
        <v>0</v>
      </c>
      <c r="P9" s="26">
        <v>0</v>
      </c>
      <c r="Q9" s="27">
        <v>43747</v>
      </c>
      <c r="R9" s="27">
        <v>88376</v>
      </c>
      <c r="S9" s="28">
        <v>1243484</v>
      </c>
    </row>
    <row r="10" spans="1:19" s="29" customFormat="1" ht="10.5" customHeight="1">
      <c r="A10" s="23"/>
      <c r="B10" s="24"/>
      <c r="C10" s="25" t="s">
        <v>23</v>
      </c>
      <c r="D10" s="26">
        <v>384457</v>
      </c>
      <c r="E10" s="26">
        <v>-2155054</v>
      </c>
      <c r="F10" s="26">
        <v>-425737</v>
      </c>
      <c r="G10" s="26">
        <v>-4786320</v>
      </c>
      <c r="H10" s="26">
        <v>0</v>
      </c>
      <c r="I10" s="26">
        <v>6550683</v>
      </c>
      <c r="J10" s="26">
        <v>-15526426</v>
      </c>
      <c r="K10" s="26">
        <v>-8967</v>
      </c>
      <c r="L10" s="26">
        <v>-503418</v>
      </c>
      <c r="M10" s="26">
        <v>773870</v>
      </c>
      <c r="N10" s="26">
        <v>-9883762</v>
      </c>
      <c r="O10" s="26">
        <v>-1795</v>
      </c>
      <c r="P10" s="26">
        <v>235051</v>
      </c>
      <c r="Q10" s="27">
        <v>386738</v>
      </c>
      <c r="R10" s="27">
        <v>-368955</v>
      </c>
      <c r="S10" s="28">
        <v>-25329636</v>
      </c>
    </row>
    <row r="11" spans="1:19" s="29" customFormat="1" ht="10.5" customHeight="1">
      <c r="A11" s="23"/>
      <c r="B11" s="24" t="s">
        <v>24</v>
      </c>
      <c r="C11" s="25"/>
      <c r="D11" s="26">
        <v>-37949491</v>
      </c>
      <c r="E11" s="26">
        <v>-3785702</v>
      </c>
      <c r="F11" s="26">
        <v>-15179697</v>
      </c>
      <c r="G11" s="26">
        <v>-11890937</v>
      </c>
      <c r="H11" s="26">
        <v>0</v>
      </c>
      <c r="I11" s="26">
        <v>-11805907</v>
      </c>
      <c r="J11" s="26">
        <v>-20005566</v>
      </c>
      <c r="K11" s="26">
        <v>0</v>
      </c>
      <c r="L11" s="26">
        <v>-5660764</v>
      </c>
      <c r="M11" s="26">
        <v>-23232977</v>
      </c>
      <c r="N11" s="26">
        <v>-30381436</v>
      </c>
      <c r="O11" s="26">
        <v>-4819267</v>
      </c>
      <c r="P11" s="26">
        <v>-1418031</v>
      </c>
      <c r="Q11" s="27">
        <v>-7165377</v>
      </c>
      <c r="R11" s="27">
        <v>-20125804</v>
      </c>
      <c r="S11" s="28">
        <v>-193420955</v>
      </c>
    </row>
    <row r="12" spans="1:19" s="29" customFormat="1" ht="10.5" customHeight="1">
      <c r="A12" s="23"/>
      <c r="B12" s="24"/>
      <c r="C12" s="30" t="s">
        <v>25</v>
      </c>
      <c r="D12" s="26">
        <v>-37003546</v>
      </c>
      <c r="E12" s="26">
        <v>-3785702</v>
      </c>
      <c r="F12" s="26">
        <v>-15601457</v>
      </c>
      <c r="G12" s="26">
        <v>-10207159</v>
      </c>
      <c r="H12" s="26">
        <v>0</v>
      </c>
      <c r="I12" s="26">
        <v>-11805907</v>
      </c>
      <c r="J12" s="26">
        <v>-20307235</v>
      </c>
      <c r="K12" s="26">
        <v>0</v>
      </c>
      <c r="L12" s="26">
        <v>-6207163</v>
      </c>
      <c r="M12" s="26">
        <v>-23649041</v>
      </c>
      <c r="N12" s="26">
        <v>-32338817</v>
      </c>
      <c r="O12" s="26">
        <v>-4827214</v>
      </c>
      <c r="P12" s="26">
        <v>-1213931</v>
      </c>
      <c r="Q12" s="27">
        <v>-7165377</v>
      </c>
      <c r="R12" s="27">
        <v>-21182120</v>
      </c>
      <c r="S12" s="28">
        <v>-195294669</v>
      </c>
    </row>
    <row r="13" spans="1:19" s="29" customFormat="1" ht="10.5" customHeight="1">
      <c r="A13" s="23"/>
      <c r="B13" s="24"/>
      <c r="C13" s="25" t="s">
        <v>26</v>
      </c>
      <c r="D13" s="26">
        <v>-945944</v>
      </c>
      <c r="E13" s="26">
        <v>0</v>
      </c>
      <c r="F13" s="26">
        <v>421760</v>
      </c>
      <c r="G13" s="26">
        <v>-1683777</v>
      </c>
      <c r="H13" s="26">
        <v>0</v>
      </c>
      <c r="I13" s="26">
        <v>0</v>
      </c>
      <c r="J13" s="26">
        <v>301669</v>
      </c>
      <c r="K13" s="26">
        <v>0</v>
      </c>
      <c r="L13" s="26">
        <v>546399</v>
      </c>
      <c r="M13" s="26">
        <v>416064</v>
      </c>
      <c r="N13" s="26">
        <v>1957381</v>
      </c>
      <c r="O13" s="26">
        <v>7947</v>
      </c>
      <c r="P13" s="26">
        <v>-204100</v>
      </c>
      <c r="Q13" s="27">
        <v>0</v>
      </c>
      <c r="R13" s="27">
        <v>1056316</v>
      </c>
      <c r="S13" s="28">
        <v>1873714</v>
      </c>
    </row>
    <row r="14" spans="1:19" s="29" customFormat="1" ht="10.5" customHeight="1">
      <c r="A14" s="23"/>
      <c r="B14" s="24" t="s">
        <v>27</v>
      </c>
      <c r="C14" s="25"/>
      <c r="D14" s="26">
        <v>146176676</v>
      </c>
      <c r="E14" s="26">
        <v>42025234</v>
      </c>
      <c r="F14" s="26">
        <v>29338075</v>
      </c>
      <c r="G14" s="26">
        <v>43480658</v>
      </c>
      <c r="H14" s="26">
        <v>0</v>
      </c>
      <c r="I14" s="26">
        <v>33345108</v>
      </c>
      <c r="J14" s="26">
        <v>47270804</v>
      </c>
      <c r="K14" s="26">
        <v>1747604</v>
      </c>
      <c r="L14" s="26">
        <v>20582399</v>
      </c>
      <c r="M14" s="26">
        <v>14694882</v>
      </c>
      <c r="N14" s="26">
        <v>100924049</v>
      </c>
      <c r="O14" s="26">
        <v>5453481</v>
      </c>
      <c r="P14" s="26">
        <v>772363</v>
      </c>
      <c r="Q14" s="27">
        <v>18965278</v>
      </c>
      <c r="R14" s="27">
        <v>65932451</v>
      </c>
      <c r="S14" s="28">
        <v>570709061</v>
      </c>
    </row>
    <row r="15" spans="1:19" s="29" customFormat="1" ht="10.5" customHeight="1">
      <c r="A15" s="23"/>
      <c r="B15" s="24" t="s">
        <v>28</v>
      </c>
      <c r="C15" s="25"/>
      <c r="D15" s="26">
        <v>-101499276</v>
      </c>
      <c r="E15" s="26">
        <v>-28795716</v>
      </c>
      <c r="F15" s="26">
        <v>-16258317</v>
      </c>
      <c r="G15" s="26">
        <v>-32115233</v>
      </c>
      <c r="H15" s="26">
        <v>0</v>
      </c>
      <c r="I15" s="26">
        <v>-23229727</v>
      </c>
      <c r="J15" s="26">
        <v>-35826992</v>
      </c>
      <c r="K15" s="26">
        <v>-665567</v>
      </c>
      <c r="L15" s="26">
        <v>-10621991</v>
      </c>
      <c r="M15" s="26">
        <v>-22004579</v>
      </c>
      <c r="N15" s="26">
        <v>-70086428</v>
      </c>
      <c r="O15" s="26">
        <v>-4756767</v>
      </c>
      <c r="P15" s="26">
        <v>-81056</v>
      </c>
      <c r="Q15" s="27">
        <v>-10812074</v>
      </c>
      <c r="R15" s="27">
        <v>-59467604</v>
      </c>
      <c r="S15" s="28">
        <v>-416221327</v>
      </c>
    </row>
    <row r="16" spans="1:19" s="29" customFormat="1" ht="10.5" customHeight="1">
      <c r="A16" s="23"/>
      <c r="B16" s="24"/>
      <c r="C16" s="25" t="s">
        <v>29</v>
      </c>
      <c r="D16" s="26">
        <v>-235647965</v>
      </c>
      <c r="E16" s="26">
        <v>-31964927</v>
      </c>
      <c r="F16" s="26">
        <v>-41614258</v>
      </c>
      <c r="G16" s="26">
        <v>-68863077</v>
      </c>
      <c r="H16" s="26">
        <v>0</v>
      </c>
      <c r="I16" s="26">
        <v>-57179453</v>
      </c>
      <c r="J16" s="26">
        <v>-70736506</v>
      </c>
      <c r="K16" s="26">
        <v>-665567</v>
      </c>
      <c r="L16" s="26">
        <v>-17179439</v>
      </c>
      <c r="M16" s="26">
        <v>-228490056</v>
      </c>
      <c r="N16" s="26">
        <v>-155136477</v>
      </c>
      <c r="O16" s="26">
        <v>-9308831</v>
      </c>
      <c r="P16" s="26">
        <v>-540371</v>
      </c>
      <c r="Q16" s="27">
        <v>-43181389</v>
      </c>
      <c r="R16" s="27">
        <v>-94315059</v>
      </c>
      <c r="S16" s="28">
        <v>-1054823376</v>
      </c>
    </row>
    <row r="17" spans="1:19" s="29" customFormat="1" ht="10.5" customHeight="1">
      <c r="A17" s="23"/>
      <c r="B17" s="24"/>
      <c r="C17" s="25" t="s">
        <v>30</v>
      </c>
      <c r="D17" s="26">
        <v>-622169</v>
      </c>
      <c r="E17" s="26">
        <v>59698</v>
      </c>
      <c r="F17" s="26">
        <v>-41195</v>
      </c>
      <c r="G17" s="26">
        <v>-28188</v>
      </c>
      <c r="H17" s="26">
        <v>0</v>
      </c>
      <c r="I17" s="26">
        <v>-152273</v>
      </c>
      <c r="J17" s="26">
        <v>-608107</v>
      </c>
      <c r="K17" s="26">
        <v>0</v>
      </c>
      <c r="L17" s="26">
        <v>-127158</v>
      </c>
      <c r="M17" s="26">
        <v>-264312</v>
      </c>
      <c r="N17" s="26">
        <v>-201696</v>
      </c>
      <c r="O17" s="26">
        <v>0</v>
      </c>
      <c r="P17" s="26">
        <v>0</v>
      </c>
      <c r="Q17" s="27">
        <v>136248</v>
      </c>
      <c r="R17" s="27">
        <v>-199496</v>
      </c>
      <c r="S17" s="28">
        <v>-2048649</v>
      </c>
    </row>
    <row r="18" spans="1:19" s="29" customFormat="1" ht="10.5" customHeight="1">
      <c r="A18" s="23"/>
      <c r="B18" s="24"/>
      <c r="C18" s="25" t="s">
        <v>31</v>
      </c>
      <c r="D18" s="26">
        <v>135942706</v>
      </c>
      <c r="E18" s="26">
        <v>3109513</v>
      </c>
      <c r="F18" s="26">
        <v>24906824</v>
      </c>
      <c r="G18" s="26">
        <v>34788779</v>
      </c>
      <c r="H18" s="26">
        <v>0</v>
      </c>
      <c r="I18" s="26">
        <v>33694127</v>
      </c>
      <c r="J18" s="26">
        <v>35517621</v>
      </c>
      <c r="K18" s="26">
        <v>0</v>
      </c>
      <c r="L18" s="26">
        <v>6684606</v>
      </c>
      <c r="M18" s="26">
        <v>206702254</v>
      </c>
      <c r="N18" s="26">
        <v>84510070</v>
      </c>
      <c r="O18" s="26">
        <v>4552064</v>
      </c>
      <c r="P18" s="26">
        <v>459316</v>
      </c>
      <c r="Q18" s="27">
        <v>31974568</v>
      </c>
      <c r="R18" s="27">
        <v>35131291</v>
      </c>
      <c r="S18" s="28">
        <v>637973740</v>
      </c>
    </row>
    <row r="19" spans="1:19" s="29" customFormat="1" ht="10.5" customHeight="1">
      <c r="A19" s="23"/>
      <c r="B19" s="24"/>
      <c r="C19" s="25" t="s">
        <v>32</v>
      </c>
      <c r="D19" s="26">
        <v>521376</v>
      </c>
      <c r="E19" s="26">
        <v>0</v>
      </c>
      <c r="F19" s="26">
        <v>639209</v>
      </c>
      <c r="G19" s="26">
        <v>698728</v>
      </c>
      <c r="H19" s="26">
        <v>0</v>
      </c>
      <c r="I19" s="26">
        <v>407875</v>
      </c>
      <c r="J19" s="26">
        <v>0</v>
      </c>
      <c r="K19" s="26">
        <v>0</v>
      </c>
      <c r="L19" s="26">
        <v>0</v>
      </c>
      <c r="M19" s="26">
        <v>42165</v>
      </c>
      <c r="N19" s="26">
        <v>741675</v>
      </c>
      <c r="O19" s="26">
        <v>0</v>
      </c>
      <c r="P19" s="26">
        <v>0</v>
      </c>
      <c r="Q19" s="27">
        <v>0</v>
      </c>
      <c r="R19" s="27">
        <v>0</v>
      </c>
      <c r="S19" s="28">
        <v>3051029</v>
      </c>
    </row>
    <row r="20" spans="1:19" s="29" customFormat="1" ht="10.5" customHeight="1">
      <c r="A20" s="23"/>
      <c r="B20" s="24"/>
      <c r="C20" s="25" t="s">
        <v>33</v>
      </c>
      <c r="D20" s="26">
        <v>-1693224</v>
      </c>
      <c r="E20" s="26">
        <v>0</v>
      </c>
      <c r="F20" s="26">
        <v>-148897</v>
      </c>
      <c r="G20" s="26">
        <v>1288526</v>
      </c>
      <c r="H20" s="26">
        <v>0</v>
      </c>
      <c r="I20" s="26">
        <v>-3</v>
      </c>
      <c r="J20" s="26">
        <v>0</v>
      </c>
      <c r="K20" s="26">
        <v>0</v>
      </c>
      <c r="L20" s="26">
        <v>0</v>
      </c>
      <c r="M20" s="26">
        <v>5369</v>
      </c>
      <c r="N20" s="26">
        <v>0</v>
      </c>
      <c r="O20" s="26">
        <v>0</v>
      </c>
      <c r="P20" s="26">
        <v>0</v>
      </c>
      <c r="Q20" s="27">
        <v>258499</v>
      </c>
      <c r="R20" s="27">
        <v>-84341</v>
      </c>
      <c r="S20" s="28">
        <v>-374070</v>
      </c>
    </row>
    <row r="21" spans="1:19" s="37" customFormat="1" ht="15" customHeight="1">
      <c r="A21" s="31"/>
      <c r="B21" s="32" t="s">
        <v>34</v>
      </c>
      <c r="C21" s="33"/>
      <c r="D21" s="34">
        <v>44677400</v>
      </c>
      <c r="E21" s="34">
        <v>13229518</v>
      </c>
      <c r="F21" s="34">
        <v>13079758</v>
      </c>
      <c r="G21" s="34">
        <v>11365425</v>
      </c>
      <c r="H21" s="34">
        <v>0</v>
      </c>
      <c r="I21" s="34">
        <v>10115381</v>
      </c>
      <c r="J21" s="34">
        <v>11443812</v>
      </c>
      <c r="K21" s="34">
        <v>1082037</v>
      </c>
      <c r="L21" s="34">
        <v>9960408</v>
      </c>
      <c r="M21" s="34">
        <v>-7309697</v>
      </c>
      <c r="N21" s="34">
        <v>30837621</v>
      </c>
      <c r="O21" s="34">
        <v>696713</v>
      </c>
      <c r="P21" s="34">
        <v>691308</v>
      </c>
      <c r="Q21" s="35">
        <v>8153204</v>
      </c>
      <c r="R21" s="35">
        <v>6464846</v>
      </c>
      <c r="S21" s="36">
        <v>154487734</v>
      </c>
    </row>
    <row r="22" spans="1:19" s="29" customFormat="1" ht="10.5" customHeight="1">
      <c r="A22" s="23"/>
      <c r="B22" s="24" t="s">
        <v>35</v>
      </c>
      <c r="C22" s="25"/>
      <c r="D22" s="26">
        <v>-22708116</v>
      </c>
      <c r="E22" s="26">
        <v>-3201784</v>
      </c>
      <c r="F22" s="26">
        <v>-6754156</v>
      </c>
      <c r="G22" s="26">
        <v>-7868845</v>
      </c>
      <c r="H22" s="26">
        <v>0</v>
      </c>
      <c r="I22" s="26">
        <v>-5771234</v>
      </c>
      <c r="J22" s="26">
        <v>-11502712</v>
      </c>
      <c r="K22" s="26">
        <v>0</v>
      </c>
      <c r="L22" s="26">
        <v>-3143865</v>
      </c>
      <c r="M22" s="26">
        <v>875998</v>
      </c>
      <c r="N22" s="26">
        <v>-14525356</v>
      </c>
      <c r="O22" s="26">
        <v>0</v>
      </c>
      <c r="P22" s="26">
        <v>-12711</v>
      </c>
      <c r="Q22" s="27">
        <v>-4201431</v>
      </c>
      <c r="R22" s="27">
        <v>-4797644</v>
      </c>
      <c r="S22" s="28">
        <v>-83611855</v>
      </c>
    </row>
    <row r="23" spans="1:19" s="29" customFormat="1" ht="10.5" customHeight="1">
      <c r="A23" s="23"/>
      <c r="B23" s="24"/>
      <c r="C23" s="25" t="s">
        <v>36</v>
      </c>
      <c r="D23" s="26">
        <v>-22623303</v>
      </c>
      <c r="E23" s="26">
        <v>-3201784</v>
      </c>
      <c r="F23" s="26">
        <v>-6754156</v>
      </c>
      <c r="G23" s="26">
        <v>-7868845</v>
      </c>
      <c r="H23" s="26">
        <v>0</v>
      </c>
      <c r="I23" s="26">
        <v>-5771194</v>
      </c>
      <c r="J23" s="26">
        <v>-11400934</v>
      </c>
      <c r="K23" s="26">
        <v>0</v>
      </c>
      <c r="L23" s="26">
        <v>-3143865</v>
      </c>
      <c r="M23" s="26">
        <v>-1132694</v>
      </c>
      <c r="N23" s="26">
        <v>-14519162</v>
      </c>
      <c r="O23" s="26">
        <v>0</v>
      </c>
      <c r="P23" s="26">
        <v>-12711</v>
      </c>
      <c r="Q23" s="27">
        <v>-4197074</v>
      </c>
      <c r="R23" s="27">
        <v>-4797644</v>
      </c>
      <c r="S23" s="28">
        <v>-85423365</v>
      </c>
    </row>
    <row r="24" spans="1:19" s="29" customFormat="1" ht="10.5" customHeight="1">
      <c r="A24" s="23"/>
      <c r="B24" s="24"/>
      <c r="C24" s="25" t="s">
        <v>37</v>
      </c>
      <c r="D24" s="26">
        <v>-84812</v>
      </c>
      <c r="E24" s="26">
        <v>0</v>
      </c>
      <c r="F24" s="26">
        <v>0</v>
      </c>
      <c r="G24" s="26">
        <v>0</v>
      </c>
      <c r="H24" s="26">
        <v>0</v>
      </c>
      <c r="I24" s="26">
        <v>-40</v>
      </c>
      <c r="J24" s="26">
        <v>-101778</v>
      </c>
      <c r="K24" s="26">
        <v>0</v>
      </c>
      <c r="L24" s="26">
        <v>0</v>
      </c>
      <c r="M24" s="26">
        <v>-48377</v>
      </c>
      <c r="N24" s="26">
        <v>-6194</v>
      </c>
      <c r="O24" s="26">
        <v>0</v>
      </c>
      <c r="P24" s="26">
        <v>0</v>
      </c>
      <c r="Q24" s="27">
        <v>-4357</v>
      </c>
      <c r="R24" s="27">
        <v>0</v>
      </c>
      <c r="S24" s="28">
        <v>-245560</v>
      </c>
    </row>
    <row r="25" spans="1:19" s="29" customFormat="1" ht="10.5" customHeight="1">
      <c r="A25" s="23"/>
      <c r="B25" s="24"/>
      <c r="C25" s="25" t="s">
        <v>38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2057069</v>
      </c>
      <c r="N25" s="26">
        <v>0</v>
      </c>
      <c r="O25" s="26">
        <v>0</v>
      </c>
      <c r="P25" s="26">
        <v>0</v>
      </c>
      <c r="Q25" s="27">
        <v>0</v>
      </c>
      <c r="R25" s="27">
        <v>0</v>
      </c>
      <c r="S25" s="28">
        <v>2057069</v>
      </c>
    </row>
    <row r="26" spans="1:19" s="29" customFormat="1" ht="10.5" customHeight="1">
      <c r="A26" s="23"/>
      <c r="B26" s="24" t="s">
        <v>39</v>
      </c>
      <c r="C26" s="25"/>
      <c r="D26" s="26">
        <v>3280807</v>
      </c>
      <c r="E26" s="26">
        <v>713012</v>
      </c>
      <c r="F26" s="26">
        <v>751667</v>
      </c>
      <c r="G26" s="26">
        <v>-57113</v>
      </c>
      <c r="H26" s="26">
        <v>0</v>
      </c>
      <c r="I26" s="26">
        <v>176011</v>
      </c>
      <c r="J26" s="26">
        <v>2102860</v>
      </c>
      <c r="K26" s="26">
        <v>38665</v>
      </c>
      <c r="L26" s="26">
        <v>600616</v>
      </c>
      <c r="M26" s="26">
        <v>878783</v>
      </c>
      <c r="N26" s="26">
        <v>2463877</v>
      </c>
      <c r="O26" s="26">
        <v>-159808</v>
      </c>
      <c r="P26" s="26">
        <v>323463</v>
      </c>
      <c r="Q26" s="27">
        <v>587369</v>
      </c>
      <c r="R26" s="27">
        <v>948003</v>
      </c>
      <c r="S26" s="28">
        <v>12648211</v>
      </c>
    </row>
    <row r="27" spans="1:19" s="29" customFormat="1" ht="10.5" customHeight="1">
      <c r="A27" s="23"/>
      <c r="B27" s="24"/>
      <c r="C27" s="25" t="s">
        <v>40</v>
      </c>
      <c r="D27" s="26">
        <v>6032439</v>
      </c>
      <c r="E27" s="26">
        <v>1229474</v>
      </c>
      <c r="F27" s="26">
        <v>1643337</v>
      </c>
      <c r="G27" s="26">
        <v>2354988</v>
      </c>
      <c r="H27" s="26">
        <v>0</v>
      </c>
      <c r="I27" s="26">
        <v>1084196</v>
      </c>
      <c r="J27" s="26">
        <v>2340337</v>
      </c>
      <c r="K27" s="26">
        <v>38665</v>
      </c>
      <c r="L27" s="26">
        <v>821353</v>
      </c>
      <c r="M27" s="26">
        <v>1018037</v>
      </c>
      <c r="N27" s="26">
        <v>4271257</v>
      </c>
      <c r="O27" s="26">
        <v>41536</v>
      </c>
      <c r="P27" s="26">
        <v>350830</v>
      </c>
      <c r="Q27" s="27">
        <v>933390</v>
      </c>
      <c r="R27" s="27">
        <v>1450533</v>
      </c>
      <c r="S27" s="28">
        <v>23610371</v>
      </c>
    </row>
    <row r="28" spans="1:19" s="29" customFormat="1" ht="10.5" customHeight="1">
      <c r="A28" s="23"/>
      <c r="B28" s="24"/>
      <c r="C28" s="25" t="s">
        <v>41</v>
      </c>
      <c r="D28" s="26">
        <v>-2751632</v>
      </c>
      <c r="E28" s="26">
        <v>-516462</v>
      </c>
      <c r="F28" s="26">
        <v>-891671</v>
      </c>
      <c r="G28" s="26">
        <v>-2412101</v>
      </c>
      <c r="H28" s="26">
        <v>0</v>
      </c>
      <c r="I28" s="26">
        <v>-908185</v>
      </c>
      <c r="J28" s="26">
        <v>-237477</v>
      </c>
      <c r="K28" s="26">
        <v>0</v>
      </c>
      <c r="L28" s="26">
        <v>-220737</v>
      </c>
      <c r="M28" s="26">
        <v>-139254</v>
      </c>
      <c r="N28" s="26">
        <v>-1807380</v>
      </c>
      <c r="O28" s="26">
        <v>-201344</v>
      </c>
      <c r="P28" s="26">
        <v>-27366</v>
      </c>
      <c r="Q28" s="27">
        <v>-346021</v>
      </c>
      <c r="R28" s="27">
        <v>-502531</v>
      </c>
      <c r="S28" s="28">
        <v>-10962161</v>
      </c>
    </row>
    <row r="29" spans="1:19" s="37" customFormat="1" ht="15" customHeight="1">
      <c r="A29" s="31"/>
      <c r="B29" s="32" t="s">
        <v>42</v>
      </c>
      <c r="C29" s="33"/>
      <c r="D29" s="34">
        <v>25250091</v>
      </c>
      <c r="E29" s="34">
        <v>10740746</v>
      </c>
      <c r="F29" s="34">
        <v>7077269</v>
      </c>
      <c r="G29" s="34">
        <v>3439467</v>
      </c>
      <c r="H29" s="34">
        <v>0</v>
      </c>
      <c r="I29" s="34">
        <v>4520158</v>
      </c>
      <c r="J29" s="34">
        <v>2043960</v>
      </c>
      <c r="K29" s="34">
        <v>1120702</v>
      </c>
      <c r="L29" s="34">
        <v>7417159</v>
      </c>
      <c r="M29" s="34">
        <v>-5554915</v>
      </c>
      <c r="N29" s="34">
        <v>18776141</v>
      </c>
      <c r="O29" s="34">
        <v>536905</v>
      </c>
      <c r="P29" s="34">
        <v>1002060</v>
      </c>
      <c r="Q29" s="35">
        <v>4539141</v>
      </c>
      <c r="R29" s="35">
        <v>2615205</v>
      </c>
      <c r="S29" s="36">
        <v>83524090</v>
      </c>
    </row>
    <row r="30" spans="1:19" s="29" customFormat="1" ht="10.5" customHeight="1">
      <c r="A30" s="23"/>
      <c r="B30" s="24" t="s">
        <v>43</v>
      </c>
      <c r="C30" s="25"/>
      <c r="D30" s="26">
        <v>22390274</v>
      </c>
      <c r="E30" s="26">
        <v>11929972</v>
      </c>
      <c r="F30" s="26">
        <v>-117976</v>
      </c>
      <c r="G30" s="26">
        <v>3036996</v>
      </c>
      <c r="H30" s="26">
        <v>202803</v>
      </c>
      <c r="I30" s="26">
        <v>3700924</v>
      </c>
      <c r="J30" s="26">
        <v>12616456</v>
      </c>
      <c r="K30" s="26">
        <v>107172</v>
      </c>
      <c r="L30" s="26">
        <v>-140658</v>
      </c>
      <c r="M30" s="26">
        <v>1374466</v>
      </c>
      <c r="N30" s="26">
        <v>14093651</v>
      </c>
      <c r="O30" s="26">
        <v>352679</v>
      </c>
      <c r="P30" s="26">
        <v>402763</v>
      </c>
      <c r="Q30" s="27">
        <v>1207130</v>
      </c>
      <c r="R30" s="27">
        <v>14970638</v>
      </c>
      <c r="S30" s="28">
        <v>86127289</v>
      </c>
    </row>
    <row r="31" spans="1:19" s="29" customFormat="1" ht="10.5" customHeight="1">
      <c r="A31" s="23"/>
      <c r="B31" s="24"/>
      <c r="C31" s="25" t="s">
        <v>44</v>
      </c>
      <c r="D31" s="26">
        <v>23566051</v>
      </c>
      <c r="E31" s="26">
        <v>12753992</v>
      </c>
      <c r="F31" s="26">
        <v>2562570</v>
      </c>
      <c r="G31" s="26">
        <v>5487184</v>
      </c>
      <c r="H31" s="26">
        <v>208199</v>
      </c>
      <c r="I31" s="26">
        <v>19342351</v>
      </c>
      <c r="J31" s="26">
        <v>15605326</v>
      </c>
      <c r="K31" s="26">
        <v>194791</v>
      </c>
      <c r="L31" s="26">
        <v>754937</v>
      </c>
      <c r="M31" s="26">
        <v>4699240</v>
      </c>
      <c r="N31" s="26">
        <v>16241762</v>
      </c>
      <c r="O31" s="26">
        <v>430167</v>
      </c>
      <c r="P31" s="26">
        <v>474080</v>
      </c>
      <c r="Q31" s="27">
        <v>1649477</v>
      </c>
      <c r="R31" s="27">
        <v>13203671</v>
      </c>
      <c r="S31" s="28">
        <v>117173800</v>
      </c>
    </row>
    <row r="32" spans="1:19" s="29" customFormat="1" ht="10.5" customHeight="1">
      <c r="A32" s="23"/>
      <c r="B32" s="24"/>
      <c r="C32" s="25" t="s">
        <v>45</v>
      </c>
      <c r="D32" s="26">
        <v>-1175778</v>
      </c>
      <c r="E32" s="26">
        <v>-824020</v>
      </c>
      <c r="F32" s="26">
        <v>-2680546</v>
      </c>
      <c r="G32" s="26">
        <v>-2450188</v>
      </c>
      <c r="H32" s="26">
        <v>-5396</v>
      </c>
      <c r="I32" s="26">
        <v>-15641427</v>
      </c>
      <c r="J32" s="26">
        <v>-2988870</v>
      </c>
      <c r="K32" s="26">
        <v>-87619</v>
      </c>
      <c r="L32" s="26">
        <v>-895595</v>
      </c>
      <c r="M32" s="26">
        <v>-3324775</v>
      </c>
      <c r="N32" s="26">
        <v>-2148112</v>
      </c>
      <c r="O32" s="26">
        <v>-77488</v>
      </c>
      <c r="P32" s="26">
        <v>-71316</v>
      </c>
      <c r="Q32" s="27">
        <v>-442347</v>
      </c>
      <c r="R32" s="27">
        <v>1766967</v>
      </c>
      <c r="S32" s="28">
        <v>-31046511</v>
      </c>
    </row>
    <row r="33" spans="1:19" s="29" customFormat="1" ht="10.5" customHeight="1">
      <c r="A33" s="23"/>
      <c r="B33" s="24" t="s">
        <v>46</v>
      </c>
      <c r="C33" s="25"/>
      <c r="D33" s="26">
        <v>-28318229</v>
      </c>
      <c r="E33" s="26">
        <v>-7170952</v>
      </c>
      <c r="F33" s="26">
        <v>-6663188</v>
      </c>
      <c r="G33" s="26">
        <v>-10036282</v>
      </c>
      <c r="H33" s="26">
        <v>-337868</v>
      </c>
      <c r="I33" s="26">
        <v>-9725054</v>
      </c>
      <c r="J33" s="26">
        <v>-16696922</v>
      </c>
      <c r="K33" s="26">
        <v>-1542139</v>
      </c>
      <c r="L33" s="26">
        <v>-6875457</v>
      </c>
      <c r="M33" s="26">
        <v>-9760833</v>
      </c>
      <c r="N33" s="26">
        <v>-23124981</v>
      </c>
      <c r="O33" s="26">
        <v>-770647</v>
      </c>
      <c r="P33" s="26">
        <v>-1256546</v>
      </c>
      <c r="Q33" s="27">
        <v>-5889264</v>
      </c>
      <c r="R33" s="27">
        <v>-12417442</v>
      </c>
      <c r="S33" s="28">
        <v>-140585804</v>
      </c>
    </row>
    <row r="34" spans="1:19" s="29" customFormat="1" ht="10.5" customHeight="1">
      <c r="A34" s="23"/>
      <c r="B34" s="24" t="s">
        <v>47</v>
      </c>
      <c r="C34" s="25"/>
      <c r="D34" s="26">
        <v>249729</v>
      </c>
      <c r="E34" s="26">
        <v>0</v>
      </c>
      <c r="F34" s="26">
        <v>336424</v>
      </c>
      <c r="G34" s="26">
        <v>-112737</v>
      </c>
      <c r="H34" s="26">
        <v>0</v>
      </c>
      <c r="I34" s="26">
        <v>1804522</v>
      </c>
      <c r="J34" s="26">
        <v>-936891</v>
      </c>
      <c r="K34" s="26">
        <v>-21128</v>
      </c>
      <c r="L34" s="26">
        <v>-4587</v>
      </c>
      <c r="M34" s="26">
        <v>-31355249</v>
      </c>
      <c r="N34" s="26">
        <v>0</v>
      </c>
      <c r="O34" s="26">
        <v>-32316</v>
      </c>
      <c r="P34" s="26">
        <v>-18748</v>
      </c>
      <c r="Q34" s="27">
        <v>549322</v>
      </c>
      <c r="R34" s="27">
        <v>96297</v>
      </c>
      <c r="S34" s="28">
        <v>-29445361</v>
      </c>
    </row>
    <row r="35" spans="1:19" s="37" customFormat="1" ht="15" customHeight="1">
      <c r="A35" s="31"/>
      <c r="B35" s="32" t="s">
        <v>48</v>
      </c>
      <c r="C35" s="33"/>
      <c r="D35" s="34">
        <v>19571864</v>
      </c>
      <c r="E35" s="34">
        <v>15499766</v>
      </c>
      <c r="F35" s="34">
        <v>632530</v>
      </c>
      <c r="G35" s="34">
        <v>-3672557</v>
      </c>
      <c r="H35" s="34">
        <v>-135065</v>
      </c>
      <c r="I35" s="34">
        <v>300550</v>
      </c>
      <c r="J35" s="34">
        <v>-2973398</v>
      </c>
      <c r="K35" s="34">
        <v>-335392</v>
      </c>
      <c r="L35" s="34">
        <v>396458</v>
      </c>
      <c r="M35" s="34">
        <v>-45296532</v>
      </c>
      <c r="N35" s="34">
        <v>9744811</v>
      </c>
      <c r="O35" s="34">
        <v>86621</v>
      </c>
      <c r="P35" s="34">
        <v>129529</v>
      </c>
      <c r="Q35" s="35">
        <v>406329</v>
      </c>
      <c r="R35" s="35">
        <v>5264698</v>
      </c>
      <c r="S35" s="36">
        <v>-379787</v>
      </c>
    </row>
    <row r="36" spans="1:19" s="29" customFormat="1" ht="10.5" customHeight="1">
      <c r="A36" s="23"/>
      <c r="B36" s="24" t="s">
        <v>49</v>
      </c>
      <c r="C36" s="25"/>
      <c r="D36" s="26">
        <v>0</v>
      </c>
      <c r="E36" s="26">
        <v>-1434511</v>
      </c>
      <c r="F36" s="26">
        <v>-1856565</v>
      </c>
      <c r="G36" s="26">
        <v>93870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509769</v>
      </c>
      <c r="N36" s="26">
        <v>-1480899</v>
      </c>
      <c r="O36" s="26">
        <v>0</v>
      </c>
      <c r="P36" s="26">
        <v>0</v>
      </c>
      <c r="Q36" s="27">
        <v>-424027</v>
      </c>
      <c r="R36" s="27">
        <v>0</v>
      </c>
      <c r="S36" s="28">
        <v>-4592363</v>
      </c>
    </row>
    <row r="37" spans="1:19" s="37" customFormat="1" ht="15" customHeight="1">
      <c r="A37" s="31"/>
      <c r="B37" s="32" t="s">
        <v>50</v>
      </c>
      <c r="C37" s="33"/>
      <c r="D37" s="34">
        <v>19571864</v>
      </c>
      <c r="E37" s="34">
        <v>14065255</v>
      </c>
      <c r="F37" s="34">
        <v>-1224036</v>
      </c>
      <c r="G37" s="34">
        <v>-3578686</v>
      </c>
      <c r="H37" s="34">
        <v>-135065</v>
      </c>
      <c r="I37" s="34">
        <v>300550</v>
      </c>
      <c r="J37" s="34">
        <v>-2973398</v>
      </c>
      <c r="K37" s="34">
        <v>-335392</v>
      </c>
      <c r="L37" s="34">
        <v>396458</v>
      </c>
      <c r="M37" s="34">
        <v>-44786762</v>
      </c>
      <c r="N37" s="34">
        <v>8263912</v>
      </c>
      <c r="O37" s="34">
        <v>86621</v>
      </c>
      <c r="P37" s="34">
        <v>129529</v>
      </c>
      <c r="Q37" s="35">
        <v>-17698</v>
      </c>
      <c r="R37" s="35">
        <v>5264698</v>
      </c>
      <c r="S37" s="36">
        <v>-4972150</v>
      </c>
    </row>
    <row r="38" spans="1:19" s="29" customFormat="1" ht="10.5" customHeight="1">
      <c r="A38" s="23"/>
      <c r="B38" s="24" t="s">
        <v>51</v>
      </c>
      <c r="C38" s="25"/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7">
        <v>0</v>
      </c>
      <c r="R38" s="27">
        <v>0</v>
      </c>
      <c r="S38" s="28">
        <v>0</v>
      </c>
    </row>
    <row r="39" spans="1:19" s="29" customFormat="1" ht="10.5" customHeight="1">
      <c r="A39" s="23"/>
      <c r="B39" s="24" t="s">
        <v>52</v>
      </c>
      <c r="C39" s="25"/>
      <c r="D39" s="26">
        <v>-543825</v>
      </c>
      <c r="E39" s="26">
        <v>-2682522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-37299</v>
      </c>
      <c r="L39" s="26">
        <v>0</v>
      </c>
      <c r="M39" s="26">
        <v>0</v>
      </c>
      <c r="N39" s="26">
        <v>-778417</v>
      </c>
      <c r="O39" s="26">
        <v>0</v>
      </c>
      <c r="P39" s="26">
        <v>0</v>
      </c>
      <c r="Q39" s="27">
        <v>0</v>
      </c>
      <c r="R39" s="27">
        <v>0</v>
      </c>
      <c r="S39" s="28">
        <v>-4042062</v>
      </c>
    </row>
    <row r="40" spans="1:19" s="29" customFormat="1" ht="10.5" customHeight="1">
      <c r="A40" s="23"/>
      <c r="B40" s="24" t="s">
        <v>53</v>
      </c>
      <c r="C40" s="25"/>
      <c r="D40" s="26">
        <v>5393483</v>
      </c>
      <c r="E40" s="26">
        <v>-39316</v>
      </c>
      <c r="F40" s="26">
        <v>191833</v>
      </c>
      <c r="G40" s="26">
        <v>-434310</v>
      </c>
      <c r="H40" s="26">
        <v>-3345</v>
      </c>
      <c r="I40" s="26">
        <v>3408</v>
      </c>
      <c r="J40" s="26">
        <v>2552841</v>
      </c>
      <c r="K40" s="26">
        <v>198543</v>
      </c>
      <c r="L40" s="26">
        <v>294873</v>
      </c>
      <c r="M40" s="26">
        <v>11287062</v>
      </c>
      <c r="N40" s="26">
        <v>168886</v>
      </c>
      <c r="O40" s="26">
        <v>-10845</v>
      </c>
      <c r="P40" s="26">
        <v>-669</v>
      </c>
      <c r="Q40" s="27">
        <v>-56444</v>
      </c>
      <c r="R40" s="27">
        <v>2040775</v>
      </c>
      <c r="S40" s="28">
        <v>21586776</v>
      </c>
    </row>
    <row r="41" spans="1:19" s="29" customFormat="1" ht="10.5" customHeight="1">
      <c r="A41" s="23"/>
      <c r="B41" s="24" t="s">
        <v>54</v>
      </c>
      <c r="C41" s="25"/>
      <c r="D41" s="26">
        <v>0</v>
      </c>
      <c r="E41" s="26">
        <v>0</v>
      </c>
      <c r="F41" s="26">
        <v>0</v>
      </c>
      <c r="G41" s="26">
        <v>-49519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7">
        <v>0</v>
      </c>
      <c r="R41" s="27">
        <v>0</v>
      </c>
      <c r="S41" s="28">
        <v>-49519</v>
      </c>
    </row>
    <row r="42" spans="1:19" s="29" customFormat="1" ht="10.5" customHeight="1">
      <c r="A42" s="23"/>
      <c r="B42" s="24" t="s">
        <v>55</v>
      </c>
      <c r="C42" s="25"/>
      <c r="D42" s="26">
        <v>2409176</v>
      </c>
      <c r="E42" s="26">
        <v>-1325359</v>
      </c>
      <c r="F42" s="26">
        <v>3319</v>
      </c>
      <c r="G42" s="26">
        <v>-443087</v>
      </c>
      <c r="H42" s="26">
        <v>-130707</v>
      </c>
      <c r="I42" s="26">
        <v>-122315</v>
      </c>
      <c r="J42" s="26">
        <v>1923055</v>
      </c>
      <c r="K42" s="26">
        <v>90446</v>
      </c>
      <c r="L42" s="26">
        <v>178984</v>
      </c>
      <c r="M42" s="26">
        <v>460621</v>
      </c>
      <c r="N42" s="26">
        <v>4357776</v>
      </c>
      <c r="O42" s="26">
        <v>172863</v>
      </c>
      <c r="P42" s="26">
        <v>60577</v>
      </c>
      <c r="Q42" s="27">
        <v>137576</v>
      </c>
      <c r="R42" s="27">
        <v>1524614</v>
      </c>
      <c r="S42" s="28">
        <v>9297539</v>
      </c>
    </row>
    <row r="43" spans="1:19" s="29" customFormat="1" ht="10.5" customHeight="1">
      <c r="A43" s="23"/>
      <c r="B43" s="24" t="s">
        <v>56</v>
      </c>
      <c r="C43" s="25"/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7">
        <v>0</v>
      </c>
      <c r="R43" s="27">
        <v>0</v>
      </c>
      <c r="S43" s="28">
        <v>0</v>
      </c>
    </row>
    <row r="44" spans="1:19" s="37" customFormat="1" ht="15" customHeight="1">
      <c r="A44" s="31"/>
      <c r="B44" s="32" t="s">
        <v>57</v>
      </c>
      <c r="C44" s="33"/>
      <c r="D44" s="34">
        <v>26830699</v>
      </c>
      <c r="E44" s="34">
        <v>10018058</v>
      </c>
      <c r="F44" s="34">
        <v>-1028883</v>
      </c>
      <c r="G44" s="34">
        <v>-4505601</v>
      </c>
      <c r="H44" s="34">
        <v>-269117</v>
      </c>
      <c r="I44" s="34">
        <v>181643</v>
      </c>
      <c r="J44" s="34">
        <v>1502498</v>
      </c>
      <c r="K44" s="34">
        <v>-83702</v>
      </c>
      <c r="L44" s="34">
        <v>870315</v>
      </c>
      <c r="M44" s="34">
        <v>-33039079</v>
      </c>
      <c r="N44" s="34">
        <v>12012157</v>
      </c>
      <c r="O44" s="34">
        <v>248640</v>
      </c>
      <c r="P44" s="34">
        <v>189438</v>
      </c>
      <c r="Q44" s="35">
        <v>63433</v>
      </c>
      <c r="R44" s="35">
        <v>8830087</v>
      </c>
      <c r="S44" s="36">
        <v>21820584</v>
      </c>
    </row>
    <row r="45" spans="1:19" s="29" customFormat="1" ht="4.5" customHeight="1">
      <c r="A45" s="38"/>
      <c r="B45" s="39"/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</row>
    <row r="46" spans="1:24" s="29" customFormat="1" ht="10.5" customHeight="1">
      <c r="A46" s="24"/>
      <c r="B46" s="24"/>
      <c r="C46" s="2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4"/>
      <c r="U46" s="24"/>
      <c r="V46" s="24"/>
      <c r="W46" s="24"/>
      <c r="X46" s="24"/>
    </row>
    <row r="47" spans="1:24" s="29" customFormat="1" ht="9.75" customHeight="1">
      <c r="A47" s="24" t="s">
        <v>58</v>
      </c>
      <c r="B47" s="24"/>
      <c r="C47" s="2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4"/>
      <c r="U47" s="24"/>
      <c r="V47" s="24"/>
      <c r="W47" s="24"/>
      <c r="X47" s="24"/>
    </row>
    <row r="48" spans="1:24" ht="9.75" customHeight="1">
      <c r="A48" s="45"/>
      <c r="B48" s="46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5"/>
      <c r="U48" s="45"/>
      <c r="V48" s="45"/>
      <c r="W48" s="45"/>
      <c r="X48" s="45"/>
    </row>
    <row r="49" spans="1:24" ht="13.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45"/>
      <c r="U49" s="45"/>
      <c r="V49" s="45"/>
      <c r="W49" s="45"/>
      <c r="X49" s="45"/>
    </row>
    <row r="50" spans="1:24" ht="4.5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5"/>
      <c r="U50" s="45"/>
      <c r="V50" s="45"/>
      <c r="W50" s="45"/>
      <c r="X50" s="45"/>
    </row>
    <row r="51" spans="1:24" ht="13.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5"/>
      <c r="U51" s="45"/>
      <c r="V51" s="45"/>
      <c r="W51" s="45"/>
      <c r="X51" s="45"/>
    </row>
    <row r="52" spans="1:24" ht="13.5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5"/>
      <c r="U52" s="45"/>
      <c r="V52" s="45"/>
      <c r="W52" s="45"/>
      <c r="X52" s="45"/>
    </row>
    <row r="53" spans="1:24" ht="13.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5"/>
      <c r="U53" s="45"/>
      <c r="V53" s="45"/>
      <c r="W53" s="45"/>
      <c r="X53" s="45"/>
    </row>
    <row r="54" spans="1:24" ht="13.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5"/>
      <c r="U54" s="45"/>
      <c r="V54" s="45"/>
      <c r="W54" s="45"/>
      <c r="X54" s="45"/>
    </row>
    <row r="55" spans="1:24" ht="13.5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5"/>
      <c r="U55" s="45"/>
      <c r="V55" s="45"/>
      <c r="W55" s="45"/>
      <c r="X55" s="45"/>
    </row>
    <row r="56" spans="1:24" ht="13.5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5"/>
      <c r="U56" s="45"/>
      <c r="V56" s="45"/>
      <c r="W56" s="45"/>
      <c r="X56" s="45"/>
    </row>
    <row r="57" spans="1:24" ht="13.5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5"/>
      <c r="U57" s="45"/>
      <c r="V57" s="45"/>
      <c r="W57" s="45"/>
      <c r="X57" s="45"/>
    </row>
    <row r="58" spans="1:24" ht="13.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5"/>
      <c r="U58" s="45"/>
      <c r="V58" s="45"/>
      <c r="W58" s="45"/>
      <c r="X58" s="45"/>
    </row>
  </sheetData>
  <sheetProtection/>
  <printOptions horizontalCentered="1"/>
  <pageMargins left="0.8267716535433072" right="0.6692913385826772" top="0.9055118110236221" bottom="1.062992125984252" header="0.8661417322834646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Wendy Miluska Villar Charapaqui</cp:lastModifiedBy>
  <dcterms:created xsi:type="dcterms:W3CDTF">1998-08-11T16:44:56Z</dcterms:created>
  <dcterms:modified xsi:type="dcterms:W3CDTF">2016-09-30T15:49:25Z</dcterms:modified>
  <cp:category/>
  <cp:version/>
  <cp:contentType/>
  <cp:contentStatus/>
</cp:coreProperties>
</file>