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<sst xmlns="http://schemas.openxmlformats.org/spreadsheetml/2006/main" count="204" uniqueCount="72">
  <si>
    <t>(EN  NUEVOS  SOLES)</t>
  </si>
  <si>
    <t>EXPRESADO  EN  CIFRAS  AJUSTADAS  POR  INFLACION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</si>
  <si>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</si>
  <si>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</si>
  <si>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</si>
  <si>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</si>
  <si>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</si>
  <si>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</si>
  <si>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</si>
  <si>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</si>
  <si>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</si>
  <si>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</si>
  <si>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</si>
  <si>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</si>
  <si>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</si>
  <si>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</si>
  <si>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</si>
  <si>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</si>
  <si>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NOTA:   Las pequeñas diferencias que se presentan son por redondeo de cifras.</t>
  </si>
  <si>
    <t>RIESGOS / EMPRESAS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</si>
  <si>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</si>
  <si>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</si>
  <si>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</si>
  <si>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</si>
  <si>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</si>
  <si>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</si>
  <si>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</si>
  <si>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</si>
  <si>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</si>
  <si>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</si>
  <si>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</si>
  <si>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</si>
  <si>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</si>
  <si>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</si>
  <si>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</si>
  <si>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</si>
  <si>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</si>
  <si>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</si>
  <si>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</si>
  <si>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</si>
  <si>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</si>
  <si>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</si>
  <si>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</si>
  <si>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</si>
  <si>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</si>
  <si>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</si>
  <si>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</si>
  <si>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</si>
  <si>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</si>
  <si>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</si>
  <si>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</si>
  <si>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</si>
  <si>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</si>
  <si>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</si>
  <si>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</si>
  <si>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</si>
  <si>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</si>
  <si>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</si>
  <si>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</si>
  <si>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</si>
  <si>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</si>
  <si>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</si>
  <si>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</si>
  <si>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</si>
  <si>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</si>
  <si>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</si>
  <si>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</si>
  <si>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>PRIMAS RETENIDAS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</si>
  <si>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</si>
  <si>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</si>
  <si>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</si>
  <si>
    <t>PRIMAS CEDIDAS NETAS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</si>
</sst>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\ ##0.00_);_(* \(#\ ##0.00\);* &quot;-&quot;??;_(@_)"/>
    <numFmt numFmtId="177" formatCode="_(* #\ ##0.00_)\ \ \ \ ;_(* \(#\ ##0.00\)\ \ \ \ ;_(* &quot;-&quot;_)\ \ \ \ ;_(@_)"/>
    <numFmt numFmtId="178" formatCode="_(* #,##0_);_(* \(#,##0\);_(* &quot;-&quot;??_);_(@_)"/>
    <numFmt numFmtId="179" formatCode="_(* #.00_);_(* \(#.00\);* &quot;-&quot;?;_(@_)"/>
    <numFmt numFmtId="180" formatCode="_(* #\ ###\ ##0_);_(* \(#\ ###\ ##0\);_(* &quot;-&quot;??_);_(@_)"/>
    <numFmt numFmtId="181" formatCode="_(* #\ ##0.00_);_(* \(#\ ##0.00\);_(* &quot;-&quot;??_);_(@_)"/>
    <numFmt numFmtId="182" formatCode="_(* #\ ###\ ##0_);_(* \(#\ ###\ ##0\);* &quot;-&quot;?;_(@_)"/>
    <numFmt numFmtId="183" formatCode="_(* #,##0.00_);_(* \(#,##0.00\);_(* &quot;-&quot;_);_(@_)"/>
    <numFmt numFmtId="184" formatCode="_(* #.##_);_(* \(#.##\);_(* &quot;-&quot;_);_(@_)"/>
    <numFmt numFmtId="185" formatCode="0____"/>
    <numFmt numFmtId="186" formatCode="_(* #\ ###\ ###\ ##0_____);_(* \(#\ ###\ ###\ ##0\);* &quot;-&quot;???;_(@_)"/>
    <numFmt numFmtId="187" formatCode="_(* #\ ###\ ##0.00___);_(* \(#\ ###\ ##0.00\)____;* &quot;-&quot;???;_(@_)"/>
  </numFmts>
  <fonts count="42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0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6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3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3" fontId="2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7" fontId="24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" fontId="3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oct\seg\avan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31  DE  OCTUBRE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9.28125" style="0" customWidth="1"/>
    <col min="4" max="5" width="8.421875" style="0" customWidth="1"/>
    <col min="6" max="6" width="9.140625" style="0" customWidth="1"/>
    <col min="7" max="7" width="8.7109375" style="0" customWidth="1"/>
    <col min="8" max="9" width="9.28125" style="0" customWidth="1"/>
    <col min="10" max="10" width="7.7109375" style="0" customWidth="1"/>
    <col min="11" max="14" width="9.28125" style="0" customWidth="1"/>
    <col min="15" max="15" width="7.8515625" style="0" customWidth="1"/>
    <col min="16" max="16" width="9.28125" style="0" customWidth="1"/>
    <col min="17" max="17" width="8.421875" style="0" customWidth="1"/>
    <col min="18" max="18" width="9.7109375" style="0" customWidth="1"/>
  </cols>
  <sheetData>
    <row r="1" spans="1:18" ht="21" customHeight="1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74" customFormat="1" ht="12.75" customHeight="1">
      <c r="A2" s="76" t="str">
        <f>'[1]BLC-SET.'!A2</f>
        <v>AL  31  DE  OCTUBRE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66" customFormat="1" ht="45" customHeight="1">
      <c r="A5" s="69"/>
      <c r="B5" s="68" t="s">
        <v>19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7" t="s">
        <v>13</v>
      </c>
      <c r="O5" s="67" t="s">
        <v>14</v>
      </c>
      <c r="P5" s="67" t="s">
        <v>15</v>
      </c>
      <c r="Q5" s="67" t="s">
        <v>16</v>
      </c>
      <c r="R5" s="67" t="s">
        <v>17</v>
      </c>
    </row>
    <row r="6" spans="1:18" ht="6.75" customHeight="1">
      <c r="A6" s="65"/>
      <c r="B6" s="63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9" s="54" customFormat="1" ht="11.25" customHeight="1">
      <c r="A7" s="58" t="s">
        <v>20</v>
      </c>
      <c r="B7" s="57"/>
      <c r="C7" s="56">
        <v>322799542</v>
      </c>
      <c r="D7" s="56">
        <v>87106429</v>
      </c>
      <c r="E7" s="56">
        <v>70179740</v>
      </c>
      <c r="F7" s="56">
        <v>101757476</v>
      </c>
      <c r="G7" s="56">
        <v>1367162</v>
      </c>
      <c r="H7" s="56">
        <v>67709219</v>
      </c>
      <c r="I7" s="56">
        <v>140493078</v>
      </c>
      <c r="J7" s="56">
        <v>3173590</v>
      </c>
      <c r="K7" s="56">
        <v>43853756</v>
      </c>
      <c r="L7" s="56">
        <v>79633583</v>
      </c>
      <c r="M7" s="56">
        <v>243956835</v>
      </c>
      <c r="N7" s="56">
        <v>18284782</v>
      </c>
      <c r="O7" s="56">
        <v>3183541</v>
      </c>
      <c r="P7" s="56">
        <v>47800626</v>
      </c>
      <c r="Q7" s="56">
        <v>144978552</v>
      </c>
      <c r="R7" s="55">
        <v>1376277912</v>
      </c>
      <c r="S7" s="62"/>
    </row>
    <row r="8" spans="1:18" s="41" customFormat="1" ht="11.25" customHeight="1">
      <c r="A8" s="60" t="s">
        <v>21</v>
      </c>
      <c r="B8" s="61"/>
      <c r="C8" s="52">
        <v>220169359</v>
      </c>
      <c r="D8" s="52">
        <v>0</v>
      </c>
      <c r="E8" s="52">
        <v>49878393</v>
      </c>
      <c r="F8" s="52">
        <v>68403296</v>
      </c>
      <c r="G8" s="52">
        <v>0</v>
      </c>
      <c r="H8" s="52">
        <v>52864945</v>
      </c>
      <c r="I8" s="52">
        <v>55944999</v>
      </c>
      <c r="J8" s="52">
        <v>0</v>
      </c>
      <c r="K8" s="52">
        <v>26457707</v>
      </c>
      <c r="L8" s="52">
        <v>68252614</v>
      </c>
      <c r="M8" s="52">
        <v>105068617</v>
      </c>
      <c r="N8" s="52">
        <v>0</v>
      </c>
      <c r="O8" s="52">
        <v>3183541</v>
      </c>
      <c r="P8" s="52">
        <v>37149285</v>
      </c>
      <c r="Q8" s="52">
        <v>59921143</v>
      </c>
      <c r="R8" s="51">
        <v>747293900</v>
      </c>
    </row>
    <row r="9" spans="1:18" s="39" customFormat="1" ht="9.75" customHeight="1">
      <c r="A9" s="53"/>
      <c r="B9" s="1" t="s">
        <v>22</v>
      </c>
      <c r="C9" s="52">
        <v>6754970</v>
      </c>
      <c r="D9" s="52">
        <v>0</v>
      </c>
      <c r="E9" s="52">
        <v>9571705</v>
      </c>
      <c r="F9" s="52">
        <v>5040527</v>
      </c>
      <c r="G9" s="52">
        <v>0</v>
      </c>
      <c r="H9" s="52">
        <v>9698501</v>
      </c>
      <c r="I9" s="52">
        <v>1377038</v>
      </c>
      <c r="J9" s="52">
        <v>0</v>
      </c>
      <c r="K9" s="52">
        <v>3044837</v>
      </c>
      <c r="L9" s="52">
        <v>4332044</v>
      </c>
      <c r="M9" s="52">
        <v>12399792</v>
      </c>
      <c r="N9" s="52">
        <v>0</v>
      </c>
      <c r="O9" s="52">
        <v>0</v>
      </c>
      <c r="P9" s="52">
        <v>1870902</v>
      </c>
      <c r="Q9" s="52">
        <v>17565347</v>
      </c>
      <c r="R9" s="51">
        <v>71655663</v>
      </c>
    </row>
    <row r="10" spans="1:18" s="39" customFormat="1" ht="9.75" customHeight="1">
      <c r="A10" s="53"/>
      <c r="B10" s="1" t="s">
        <v>23</v>
      </c>
      <c r="C10" s="52">
        <v>20150936</v>
      </c>
      <c r="D10" s="52">
        <v>0</v>
      </c>
      <c r="E10" s="52">
        <v>496786</v>
      </c>
      <c r="F10" s="52">
        <v>2849853</v>
      </c>
      <c r="G10" s="52">
        <v>0</v>
      </c>
      <c r="H10" s="52">
        <v>0</v>
      </c>
      <c r="I10" s="52">
        <v>10319099</v>
      </c>
      <c r="J10" s="52">
        <v>0</v>
      </c>
      <c r="K10" s="52">
        <v>0</v>
      </c>
      <c r="L10" s="52">
        <v>8572868</v>
      </c>
      <c r="M10" s="52">
        <v>9335258</v>
      </c>
      <c r="N10" s="52">
        <v>0</v>
      </c>
      <c r="O10" s="52">
        <v>0</v>
      </c>
      <c r="P10" s="52">
        <v>1895450</v>
      </c>
      <c r="Q10" s="52">
        <v>6642737</v>
      </c>
      <c r="R10" s="51">
        <v>60262988</v>
      </c>
    </row>
    <row r="11" spans="1:18" s="39" customFormat="1" ht="9.75" customHeight="1">
      <c r="A11" s="53"/>
      <c r="B11" s="1" t="s">
        <v>24</v>
      </c>
      <c r="C11" s="52">
        <v>26243057</v>
      </c>
      <c r="D11" s="52">
        <v>0</v>
      </c>
      <c r="E11" s="52">
        <v>0</v>
      </c>
      <c r="F11" s="52">
        <v>3556609</v>
      </c>
      <c r="G11" s="52">
        <v>0</v>
      </c>
      <c r="H11" s="52">
        <v>0</v>
      </c>
      <c r="I11" s="52">
        <v>731612</v>
      </c>
      <c r="J11" s="52">
        <v>0</v>
      </c>
      <c r="K11" s="52">
        <v>1847512</v>
      </c>
      <c r="L11" s="52">
        <v>3912451</v>
      </c>
      <c r="M11" s="52">
        <v>11595285</v>
      </c>
      <c r="N11" s="52">
        <v>0</v>
      </c>
      <c r="O11" s="52">
        <v>0</v>
      </c>
      <c r="P11" s="52">
        <v>1713695</v>
      </c>
      <c r="Q11" s="52">
        <v>0</v>
      </c>
      <c r="R11" s="51">
        <v>49600222</v>
      </c>
    </row>
    <row r="12" spans="1:18" s="39" customFormat="1" ht="9.75" customHeight="1">
      <c r="A12" s="53"/>
      <c r="B12" s="1" t="s">
        <v>25</v>
      </c>
      <c r="C12" s="52">
        <v>223952</v>
      </c>
      <c r="D12" s="52">
        <v>0</v>
      </c>
      <c r="E12" s="52">
        <v>83140</v>
      </c>
      <c r="F12" s="52">
        <v>63632</v>
      </c>
      <c r="G12" s="52">
        <v>0</v>
      </c>
      <c r="H12" s="52">
        <v>103398</v>
      </c>
      <c r="I12" s="52">
        <v>53270</v>
      </c>
      <c r="J12" s="52">
        <v>0</v>
      </c>
      <c r="K12" s="52">
        <v>33657</v>
      </c>
      <c r="L12" s="52">
        <v>-7812</v>
      </c>
      <c r="M12" s="52">
        <v>537647</v>
      </c>
      <c r="N12" s="52">
        <v>0</v>
      </c>
      <c r="O12" s="52">
        <v>0</v>
      </c>
      <c r="P12" s="52">
        <v>118800</v>
      </c>
      <c r="Q12" s="52">
        <v>50110</v>
      </c>
      <c r="R12" s="51">
        <v>1259795</v>
      </c>
    </row>
    <row r="13" spans="1:18" s="39" customFormat="1" ht="9.75" customHeight="1">
      <c r="A13" s="53"/>
      <c r="B13" s="1" t="s">
        <v>26</v>
      </c>
      <c r="C13" s="52">
        <v>1152</v>
      </c>
      <c r="D13" s="52">
        <v>0</v>
      </c>
      <c r="E13" s="52">
        <v>361</v>
      </c>
      <c r="F13" s="52">
        <v>47260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1361</v>
      </c>
      <c r="M13" s="52">
        <v>0</v>
      </c>
      <c r="N13" s="52">
        <v>0</v>
      </c>
      <c r="O13" s="52">
        <v>0</v>
      </c>
      <c r="P13" s="52">
        <v>0</v>
      </c>
      <c r="Q13" s="52">
        <v>288</v>
      </c>
      <c r="R13" s="51">
        <v>50421</v>
      </c>
    </row>
    <row r="14" spans="1:18" s="39" customFormat="1" ht="9.75" customHeight="1">
      <c r="A14" s="53"/>
      <c r="B14" s="1" t="s">
        <v>27</v>
      </c>
      <c r="C14" s="52">
        <v>22642647</v>
      </c>
      <c r="D14" s="52">
        <v>0</v>
      </c>
      <c r="E14" s="52">
        <v>3451697</v>
      </c>
      <c r="F14" s="52">
        <v>3959109</v>
      </c>
      <c r="G14" s="52">
        <v>0</v>
      </c>
      <c r="H14" s="52">
        <v>7191234</v>
      </c>
      <c r="I14" s="52">
        <v>5800736</v>
      </c>
      <c r="J14" s="52">
        <v>0</v>
      </c>
      <c r="K14" s="52">
        <v>1414593</v>
      </c>
      <c r="L14" s="52">
        <v>1900032</v>
      </c>
      <c r="M14" s="52">
        <v>11045771</v>
      </c>
      <c r="N14" s="52">
        <v>0</v>
      </c>
      <c r="O14" s="52">
        <v>0</v>
      </c>
      <c r="P14" s="52">
        <v>3206693</v>
      </c>
      <c r="Q14" s="52">
        <v>4579271</v>
      </c>
      <c r="R14" s="51">
        <v>65191782</v>
      </c>
    </row>
    <row r="15" spans="1:18" s="39" customFormat="1" ht="9.75" customHeight="1">
      <c r="A15" s="53"/>
      <c r="B15" s="1" t="s">
        <v>28</v>
      </c>
      <c r="C15" s="52">
        <v>18167676</v>
      </c>
      <c r="D15" s="52">
        <v>0</v>
      </c>
      <c r="E15" s="52">
        <v>2381929</v>
      </c>
      <c r="F15" s="52">
        <v>775742</v>
      </c>
      <c r="G15" s="52">
        <v>0</v>
      </c>
      <c r="H15" s="52">
        <v>1092192</v>
      </c>
      <c r="I15" s="52">
        <v>6555</v>
      </c>
      <c r="J15" s="52">
        <v>0</v>
      </c>
      <c r="K15" s="52">
        <v>1953480</v>
      </c>
      <c r="L15" s="52">
        <v>2345392</v>
      </c>
      <c r="M15" s="52">
        <v>3151826</v>
      </c>
      <c r="N15" s="52">
        <v>0</v>
      </c>
      <c r="O15" s="52">
        <v>0</v>
      </c>
      <c r="P15" s="52">
        <v>512245</v>
      </c>
      <c r="Q15" s="52">
        <v>7581301</v>
      </c>
      <c r="R15" s="51">
        <v>37968338</v>
      </c>
    </row>
    <row r="16" spans="1:18" s="39" customFormat="1" ht="9.75" customHeight="1">
      <c r="A16" s="53"/>
      <c r="B16" s="1" t="s">
        <v>29</v>
      </c>
      <c r="C16" s="52">
        <v>10366434</v>
      </c>
      <c r="D16" s="52">
        <v>0</v>
      </c>
      <c r="E16" s="52">
        <v>359162</v>
      </c>
      <c r="F16" s="52">
        <v>631043</v>
      </c>
      <c r="G16" s="52">
        <v>0</v>
      </c>
      <c r="H16" s="52">
        <v>69885</v>
      </c>
      <c r="I16" s="52">
        <v>288797</v>
      </c>
      <c r="J16" s="52">
        <v>0</v>
      </c>
      <c r="K16" s="52">
        <v>154378</v>
      </c>
      <c r="L16" s="52">
        <v>32275021</v>
      </c>
      <c r="M16" s="52">
        <v>178929</v>
      </c>
      <c r="N16" s="52">
        <v>0</v>
      </c>
      <c r="O16" s="52">
        <v>0</v>
      </c>
      <c r="P16" s="52">
        <v>0</v>
      </c>
      <c r="Q16" s="52">
        <v>12809</v>
      </c>
      <c r="R16" s="51">
        <v>44336458</v>
      </c>
    </row>
    <row r="17" spans="1:18" s="39" customFormat="1" ht="9.75" customHeight="1">
      <c r="A17" s="53"/>
      <c r="B17" s="1" t="s">
        <v>30</v>
      </c>
      <c r="C17" s="52">
        <v>65707887</v>
      </c>
      <c r="D17" s="52">
        <v>0</v>
      </c>
      <c r="E17" s="52">
        <v>18172282</v>
      </c>
      <c r="F17" s="52">
        <v>39475470</v>
      </c>
      <c r="G17" s="52">
        <v>0</v>
      </c>
      <c r="H17" s="52">
        <v>22149778</v>
      </c>
      <c r="I17" s="52">
        <v>23917131</v>
      </c>
      <c r="J17" s="52">
        <v>0</v>
      </c>
      <c r="K17" s="52">
        <v>11861729</v>
      </c>
      <c r="L17" s="52">
        <v>10124607</v>
      </c>
      <c r="M17" s="52">
        <v>33563580</v>
      </c>
      <c r="N17" s="52">
        <v>0</v>
      </c>
      <c r="O17" s="52">
        <v>0</v>
      </c>
      <c r="P17" s="52">
        <v>16027240</v>
      </c>
      <c r="Q17" s="52">
        <v>12552622</v>
      </c>
      <c r="R17" s="51">
        <v>253552326</v>
      </c>
    </row>
    <row r="18" spans="1:18" s="39" customFormat="1" ht="9.75" customHeight="1">
      <c r="A18" s="53"/>
      <c r="B18" s="1" t="s">
        <v>31</v>
      </c>
      <c r="C18" s="52">
        <v>800871</v>
      </c>
      <c r="D18" s="52">
        <v>0</v>
      </c>
      <c r="E18" s="52">
        <v>0</v>
      </c>
      <c r="F18" s="52">
        <v>701991</v>
      </c>
      <c r="G18" s="52">
        <v>0</v>
      </c>
      <c r="H18" s="52">
        <v>0</v>
      </c>
      <c r="I18" s="52">
        <v>0</v>
      </c>
      <c r="J18" s="52">
        <v>0</v>
      </c>
      <c r="K18" s="52">
        <v>663489</v>
      </c>
      <c r="L18" s="52">
        <v>43136</v>
      </c>
      <c r="M18" s="52">
        <v>0</v>
      </c>
      <c r="N18" s="52">
        <v>0</v>
      </c>
      <c r="O18" s="52">
        <v>0</v>
      </c>
      <c r="P18" s="52">
        <v>511285</v>
      </c>
      <c r="Q18" s="52">
        <v>0</v>
      </c>
      <c r="R18" s="51">
        <v>2720771</v>
      </c>
    </row>
    <row r="19" spans="1:18" s="39" customFormat="1" ht="9.75" customHeight="1">
      <c r="A19" s="53"/>
      <c r="B19" s="1" t="s">
        <v>32</v>
      </c>
      <c r="C19" s="52">
        <v>2301564</v>
      </c>
      <c r="D19" s="52">
        <v>0</v>
      </c>
      <c r="E19" s="52">
        <v>775958</v>
      </c>
      <c r="F19" s="52">
        <v>168111</v>
      </c>
      <c r="G19" s="52">
        <v>0</v>
      </c>
      <c r="H19" s="52">
        <v>457370</v>
      </c>
      <c r="I19" s="52">
        <v>4181938</v>
      </c>
      <c r="J19" s="52">
        <v>0</v>
      </c>
      <c r="K19" s="52">
        <v>418101</v>
      </c>
      <c r="L19" s="52">
        <v>348519</v>
      </c>
      <c r="M19" s="52">
        <v>1147203</v>
      </c>
      <c r="N19" s="52">
        <v>0</v>
      </c>
      <c r="O19" s="52">
        <v>0</v>
      </c>
      <c r="P19" s="52">
        <v>2401332</v>
      </c>
      <c r="Q19" s="52">
        <v>302309</v>
      </c>
      <c r="R19" s="51">
        <v>12502404</v>
      </c>
    </row>
    <row r="20" spans="1:18" s="39" customFormat="1" ht="9.75" customHeight="1">
      <c r="A20" s="53"/>
      <c r="B20" s="1" t="s">
        <v>33</v>
      </c>
      <c r="C20" s="52">
        <v>6403792</v>
      </c>
      <c r="D20" s="52">
        <v>0</v>
      </c>
      <c r="E20" s="52">
        <v>573771</v>
      </c>
      <c r="F20" s="52">
        <v>731788</v>
      </c>
      <c r="G20" s="52">
        <v>0</v>
      </c>
      <c r="H20" s="52">
        <v>1565298</v>
      </c>
      <c r="I20" s="52">
        <v>2659598</v>
      </c>
      <c r="J20" s="52">
        <v>0</v>
      </c>
      <c r="K20" s="52">
        <v>-27568</v>
      </c>
      <c r="L20" s="52">
        <v>832252</v>
      </c>
      <c r="M20" s="52">
        <v>1881694</v>
      </c>
      <c r="N20" s="52">
        <v>0</v>
      </c>
      <c r="O20" s="52">
        <v>0</v>
      </c>
      <c r="P20" s="52">
        <v>136627</v>
      </c>
      <c r="Q20" s="52">
        <v>1384957</v>
      </c>
      <c r="R20" s="51">
        <v>16142208</v>
      </c>
    </row>
    <row r="21" spans="1:18" s="39" customFormat="1" ht="9.75" customHeight="1">
      <c r="A21" s="53"/>
      <c r="B21" s="1" t="s">
        <v>34</v>
      </c>
      <c r="C21" s="52">
        <v>352908</v>
      </c>
      <c r="D21" s="52">
        <v>0</v>
      </c>
      <c r="E21" s="52">
        <v>11589</v>
      </c>
      <c r="F21" s="52">
        <v>13099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1">
        <v>377596</v>
      </c>
    </row>
    <row r="22" spans="1:18" s="39" customFormat="1" ht="9.75" customHeight="1">
      <c r="A22" s="53"/>
      <c r="B22" s="1" t="s">
        <v>35</v>
      </c>
      <c r="C22" s="52">
        <v>4017024</v>
      </c>
      <c r="D22" s="52">
        <v>0</v>
      </c>
      <c r="E22" s="52">
        <v>1033976</v>
      </c>
      <c r="F22" s="52">
        <v>223344</v>
      </c>
      <c r="G22" s="52">
        <v>0</v>
      </c>
      <c r="H22" s="52">
        <v>769833</v>
      </c>
      <c r="I22" s="52">
        <v>0</v>
      </c>
      <c r="J22" s="52">
        <v>0</v>
      </c>
      <c r="K22" s="52">
        <v>74644</v>
      </c>
      <c r="L22" s="52">
        <v>71851</v>
      </c>
      <c r="M22" s="52">
        <v>1453644</v>
      </c>
      <c r="N22" s="52">
        <v>0</v>
      </c>
      <c r="O22" s="52">
        <v>0</v>
      </c>
      <c r="P22" s="52">
        <v>45483</v>
      </c>
      <c r="Q22" s="52">
        <v>190827</v>
      </c>
      <c r="R22" s="51">
        <v>7880627</v>
      </c>
    </row>
    <row r="23" spans="1:18" s="39" customFormat="1" ht="9.75" customHeight="1">
      <c r="A23" s="53"/>
      <c r="B23" s="1" t="s">
        <v>36</v>
      </c>
      <c r="C23" s="52">
        <v>1021162</v>
      </c>
      <c r="D23" s="52">
        <v>0</v>
      </c>
      <c r="E23" s="52">
        <v>769168</v>
      </c>
      <c r="F23" s="52">
        <v>362555</v>
      </c>
      <c r="G23" s="52">
        <v>0</v>
      </c>
      <c r="H23" s="52">
        <v>284620</v>
      </c>
      <c r="I23" s="52">
        <v>0</v>
      </c>
      <c r="J23" s="52">
        <v>0</v>
      </c>
      <c r="K23" s="52">
        <v>189571</v>
      </c>
      <c r="L23" s="52">
        <v>133456</v>
      </c>
      <c r="M23" s="52">
        <v>1557577</v>
      </c>
      <c r="N23" s="52">
        <v>0</v>
      </c>
      <c r="O23" s="52">
        <v>0</v>
      </c>
      <c r="P23" s="52">
        <v>329320</v>
      </c>
      <c r="Q23" s="52">
        <v>218519</v>
      </c>
      <c r="R23" s="51">
        <v>4865948</v>
      </c>
    </row>
    <row r="24" spans="1:18" s="39" customFormat="1" ht="9.75" customHeight="1">
      <c r="A24" s="53"/>
      <c r="B24" s="1" t="s">
        <v>37</v>
      </c>
      <c r="C24" s="52">
        <v>3805768</v>
      </c>
      <c r="D24" s="52">
        <v>0</v>
      </c>
      <c r="E24" s="52">
        <v>1456058</v>
      </c>
      <c r="F24" s="52">
        <v>887800</v>
      </c>
      <c r="G24" s="52">
        <v>0</v>
      </c>
      <c r="H24" s="52">
        <v>1402314</v>
      </c>
      <c r="I24" s="52">
        <v>420739</v>
      </c>
      <c r="J24" s="52">
        <v>0</v>
      </c>
      <c r="K24" s="52">
        <v>593429</v>
      </c>
      <c r="L24" s="52">
        <v>713425</v>
      </c>
      <c r="M24" s="52">
        <v>4181367</v>
      </c>
      <c r="N24" s="52">
        <v>0</v>
      </c>
      <c r="O24" s="52">
        <v>0</v>
      </c>
      <c r="P24" s="52">
        <v>1216172</v>
      </c>
      <c r="Q24" s="52">
        <v>1015502</v>
      </c>
      <c r="R24" s="51">
        <v>15692574</v>
      </c>
    </row>
    <row r="25" spans="1:18" s="39" customFormat="1" ht="9.75" customHeight="1">
      <c r="A25" s="53"/>
      <c r="B25" s="1" t="s">
        <v>38</v>
      </c>
      <c r="C25" s="52">
        <v>18216</v>
      </c>
      <c r="D25" s="52">
        <v>0</v>
      </c>
      <c r="E25" s="52">
        <v>0</v>
      </c>
      <c r="F25" s="52">
        <v>1115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1">
        <v>19330</v>
      </c>
    </row>
    <row r="26" spans="1:18" s="39" customFormat="1" ht="9.75" customHeight="1">
      <c r="A26" s="53"/>
      <c r="B26" s="1" t="s">
        <v>39</v>
      </c>
      <c r="C26" s="52">
        <v>4595653</v>
      </c>
      <c r="D26" s="52">
        <v>0</v>
      </c>
      <c r="E26" s="52">
        <v>5361088</v>
      </c>
      <c r="F26" s="52">
        <v>3167959</v>
      </c>
      <c r="G26" s="52">
        <v>0</v>
      </c>
      <c r="H26" s="52">
        <v>1564186</v>
      </c>
      <c r="I26" s="52">
        <v>2031703</v>
      </c>
      <c r="J26" s="52">
        <v>0</v>
      </c>
      <c r="K26" s="52">
        <v>1127437</v>
      </c>
      <c r="L26" s="52">
        <v>619165</v>
      </c>
      <c r="M26" s="52">
        <v>3207178</v>
      </c>
      <c r="N26" s="52">
        <v>0</v>
      </c>
      <c r="O26" s="52">
        <v>0</v>
      </c>
      <c r="P26" s="52">
        <v>1686226</v>
      </c>
      <c r="Q26" s="52">
        <v>1688932</v>
      </c>
      <c r="R26" s="51">
        <v>25049527</v>
      </c>
    </row>
    <row r="27" spans="1:18" s="39" customFormat="1" ht="9.75" customHeight="1">
      <c r="A27" s="53"/>
      <c r="B27" s="1" t="s">
        <v>40</v>
      </c>
      <c r="C27" s="52">
        <v>1150370</v>
      </c>
      <c r="D27" s="52">
        <v>0</v>
      </c>
      <c r="E27" s="52">
        <v>32412</v>
      </c>
      <c r="F27" s="52">
        <v>1382417</v>
      </c>
      <c r="G27" s="52">
        <v>0</v>
      </c>
      <c r="H27" s="52">
        <v>434731</v>
      </c>
      <c r="I27" s="52">
        <v>-263856</v>
      </c>
      <c r="J27" s="52">
        <v>0</v>
      </c>
      <c r="K27" s="52">
        <v>-27754</v>
      </c>
      <c r="L27" s="52">
        <v>331479</v>
      </c>
      <c r="M27" s="52">
        <v>207543</v>
      </c>
      <c r="N27" s="52">
        <v>0</v>
      </c>
      <c r="O27" s="52">
        <v>0</v>
      </c>
      <c r="P27" s="52">
        <v>1851963</v>
      </c>
      <c r="Q27" s="52">
        <v>266009</v>
      </c>
      <c r="R27" s="51">
        <v>5365313</v>
      </c>
    </row>
    <row r="28" spans="1:18" s="39" customFormat="1" ht="9.75" customHeight="1">
      <c r="A28" s="53"/>
      <c r="B28" s="1" t="s">
        <v>41</v>
      </c>
      <c r="C28" s="52">
        <v>5846043</v>
      </c>
      <c r="D28" s="52">
        <v>0</v>
      </c>
      <c r="E28" s="52">
        <v>1637612</v>
      </c>
      <c r="F28" s="52">
        <v>813280</v>
      </c>
      <c r="G28" s="52">
        <v>0</v>
      </c>
      <c r="H28" s="52">
        <v>2225514</v>
      </c>
      <c r="I28" s="52">
        <v>2239360</v>
      </c>
      <c r="J28" s="52">
        <v>0</v>
      </c>
      <c r="K28" s="52">
        <v>1912004</v>
      </c>
      <c r="L28" s="52">
        <v>435874</v>
      </c>
      <c r="M28" s="52">
        <v>3659916</v>
      </c>
      <c r="N28" s="52">
        <v>0</v>
      </c>
      <c r="O28" s="52">
        <v>0</v>
      </c>
      <c r="P28" s="52">
        <v>0</v>
      </c>
      <c r="Q28" s="52">
        <v>2168021</v>
      </c>
      <c r="R28" s="51">
        <v>20937623</v>
      </c>
    </row>
    <row r="29" spans="1:18" s="39" customFormat="1" ht="9.75" customHeight="1">
      <c r="A29" s="53"/>
      <c r="B29" s="1" t="s">
        <v>42</v>
      </c>
      <c r="C29" s="52">
        <v>4836692</v>
      </c>
      <c r="D29" s="52">
        <v>0</v>
      </c>
      <c r="E29" s="52">
        <v>250859</v>
      </c>
      <c r="F29" s="52">
        <v>2252607</v>
      </c>
      <c r="G29" s="52">
        <v>0</v>
      </c>
      <c r="H29" s="52">
        <v>1628991</v>
      </c>
      <c r="I29" s="52">
        <v>0</v>
      </c>
      <c r="J29" s="52">
        <v>0</v>
      </c>
      <c r="K29" s="52">
        <v>0</v>
      </c>
      <c r="L29" s="52">
        <v>14326</v>
      </c>
      <c r="M29" s="52">
        <v>2594433</v>
      </c>
      <c r="N29" s="52">
        <v>0</v>
      </c>
      <c r="O29" s="52">
        <v>0</v>
      </c>
      <c r="P29" s="52">
        <v>0</v>
      </c>
      <c r="Q29" s="52">
        <v>861318</v>
      </c>
      <c r="R29" s="51">
        <v>12439226</v>
      </c>
    </row>
    <row r="30" spans="1:18" s="39" customFormat="1" ht="9.75" customHeight="1">
      <c r="A30" s="53"/>
      <c r="B30" s="1" t="s">
        <v>43</v>
      </c>
      <c r="C30" s="52">
        <v>251190</v>
      </c>
      <c r="D30" s="52">
        <v>0</v>
      </c>
      <c r="E30" s="52">
        <v>9694</v>
      </c>
      <c r="F30" s="52">
        <v>0</v>
      </c>
      <c r="G30" s="52">
        <v>0</v>
      </c>
      <c r="H30" s="52">
        <v>0</v>
      </c>
      <c r="I30" s="52">
        <v>81130</v>
      </c>
      <c r="J30" s="52">
        <v>0</v>
      </c>
      <c r="K30" s="52">
        <v>0</v>
      </c>
      <c r="L30" s="52">
        <v>18146</v>
      </c>
      <c r="M30" s="52">
        <v>360</v>
      </c>
      <c r="N30" s="52">
        <v>0</v>
      </c>
      <c r="O30" s="52">
        <v>0</v>
      </c>
      <c r="P30" s="52">
        <v>0</v>
      </c>
      <c r="Q30" s="52">
        <v>0</v>
      </c>
      <c r="R30" s="51">
        <v>360519</v>
      </c>
    </row>
    <row r="31" spans="1:18" s="39" customFormat="1" ht="9.75" customHeight="1">
      <c r="A31" s="53"/>
      <c r="B31" s="1" t="s">
        <v>44</v>
      </c>
      <c r="C31" s="52">
        <v>1589649</v>
      </c>
      <c r="D31" s="52">
        <v>0</v>
      </c>
      <c r="E31" s="52">
        <v>2095</v>
      </c>
      <c r="F31" s="52">
        <v>218785</v>
      </c>
      <c r="G31" s="52">
        <v>0</v>
      </c>
      <c r="H31" s="52">
        <v>405712</v>
      </c>
      <c r="I31" s="52">
        <v>394475</v>
      </c>
      <c r="J31" s="52">
        <v>0</v>
      </c>
      <c r="K31" s="52">
        <v>87234</v>
      </c>
      <c r="L31" s="52">
        <v>189996</v>
      </c>
      <c r="M31" s="52">
        <v>80718</v>
      </c>
      <c r="N31" s="52">
        <v>0</v>
      </c>
      <c r="O31" s="52">
        <v>0</v>
      </c>
      <c r="P31" s="52">
        <v>216100</v>
      </c>
      <c r="Q31" s="52">
        <v>566781</v>
      </c>
      <c r="R31" s="51">
        <v>3751545</v>
      </c>
    </row>
    <row r="32" spans="1:18" s="39" customFormat="1" ht="9.75" customHeight="1">
      <c r="A32" s="53"/>
      <c r="B32" s="1" t="s">
        <v>45</v>
      </c>
      <c r="C32" s="52">
        <v>8657685</v>
      </c>
      <c r="D32" s="52">
        <v>0</v>
      </c>
      <c r="E32" s="52">
        <v>1481506</v>
      </c>
      <c r="F32" s="52">
        <v>1079200</v>
      </c>
      <c r="G32" s="52">
        <v>0</v>
      </c>
      <c r="H32" s="52">
        <v>784587</v>
      </c>
      <c r="I32" s="52">
        <v>1705674</v>
      </c>
      <c r="J32" s="52">
        <v>0</v>
      </c>
      <c r="K32" s="52">
        <v>911779</v>
      </c>
      <c r="L32" s="52">
        <v>1045028</v>
      </c>
      <c r="M32" s="52">
        <v>3290798</v>
      </c>
      <c r="N32" s="52">
        <v>0</v>
      </c>
      <c r="O32" s="52">
        <v>0</v>
      </c>
      <c r="P32" s="52">
        <v>3161397</v>
      </c>
      <c r="Q32" s="52">
        <v>847999</v>
      </c>
      <c r="R32" s="51">
        <v>22965652</v>
      </c>
    </row>
    <row r="33" spans="1:18" s="39" customFormat="1" ht="9.75" customHeight="1">
      <c r="A33" s="53"/>
      <c r="B33" s="1" t="s">
        <v>46</v>
      </c>
      <c r="C33" s="52">
        <v>83245</v>
      </c>
      <c r="D33" s="52">
        <v>0</v>
      </c>
      <c r="E33" s="52">
        <v>0</v>
      </c>
      <c r="F33" s="52">
        <v>0</v>
      </c>
      <c r="G33" s="52">
        <v>0</v>
      </c>
      <c r="H33" s="52">
        <v>200</v>
      </c>
      <c r="I33" s="52">
        <v>0</v>
      </c>
      <c r="J33" s="52">
        <v>0</v>
      </c>
      <c r="K33" s="52">
        <v>225156</v>
      </c>
      <c r="L33" s="52">
        <v>0</v>
      </c>
      <c r="M33" s="52">
        <v>0</v>
      </c>
      <c r="N33" s="52">
        <v>0</v>
      </c>
      <c r="O33" s="52">
        <v>991834</v>
      </c>
      <c r="P33" s="52">
        <v>248356</v>
      </c>
      <c r="Q33" s="52">
        <v>0</v>
      </c>
      <c r="R33" s="51">
        <v>1548792</v>
      </c>
    </row>
    <row r="34" spans="1:18" s="39" customFormat="1" ht="9.75" customHeight="1">
      <c r="A34" s="53"/>
      <c r="B34" s="1" t="s">
        <v>47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-1901</v>
      </c>
      <c r="N34" s="52">
        <v>0</v>
      </c>
      <c r="O34" s="52">
        <v>0</v>
      </c>
      <c r="P34" s="52">
        <v>0</v>
      </c>
      <c r="Q34" s="52">
        <v>0</v>
      </c>
      <c r="R34" s="51">
        <v>-1901</v>
      </c>
    </row>
    <row r="35" spans="1:18" s="39" customFormat="1" ht="9.75" customHeight="1">
      <c r="A35" s="53"/>
      <c r="B35" s="1" t="s">
        <v>48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2191707</v>
      </c>
      <c r="P35" s="52">
        <v>0</v>
      </c>
      <c r="Q35" s="52">
        <v>0</v>
      </c>
      <c r="R35" s="51">
        <v>2191707</v>
      </c>
    </row>
    <row r="36" spans="1:18" s="39" customFormat="1" ht="9.75" customHeight="1">
      <c r="A36" s="53"/>
      <c r="B36" s="1" t="s">
        <v>49</v>
      </c>
      <c r="C36" s="52">
        <v>3851759</v>
      </c>
      <c r="D36" s="52">
        <v>0</v>
      </c>
      <c r="E36" s="52">
        <v>1965545</v>
      </c>
      <c r="F36" s="52">
        <v>0</v>
      </c>
      <c r="G36" s="52">
        <v>0</v>
      </c>
      <c r="H36" s="52">
        <v>1036601</v>
      </c>
      <c r="I36" s="52">
        <v>0</v>
      </c>
      <c r="J36" s="52">
        <v>0</v>
      </c>
      <c r="K36" s="52">
        <v>0</v>
      </c>
      <c r="L36" s="52">
        <v>-1</v>
      </c>
      <c r="M36" s="52">
        <v>0</v>
      </c>
      <c r="N36" s="52">
        <v>0</v>
      </c>
      <c r="O36" s="52">
        <v>0</v>
      </c>
      <c r="P36" s="52">
        <v>0</v>
      </c>
      <c r="Q36" s="52">
        <v>1425484</v>
      </c>
      <c r="R36" s="51">
        <v>8279389</v>
      </c>
    </row>
    <row r="37" spans="1:18" s="41" customFormat="1" ht="9.75" customHeight="1">
      <c r="A37" s="60"/>
      <c r="B37" s="59" t="s">
        <v>69</v>
      </c>
      <c r="C37" s="52">
        <v>327057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1">
        <v>327057</v>
      </c>
    </row>
    <row r="38" spans="1:18" s="39" customFormat="1" ht="9.75" customHeight="1">
      <c r="A38" s="53"/>
      <c r="B38" s="1" t="s">
        <v>68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1">
        <v>0</v>
      </c>
    </row>
    <row r="39" spans="1:18" s="54" customFormat="1" ht="12" customHeight="1">
      <c r="A39" s="58" t="s">
        <v>50</v>
      </c>
      <c r="B39" s="57"/>
      <c r="C39" s="56">
        <v>102630183</v>
      </c>
      <c r="D39" s="56">
        <v>0</v>
      </c>
      <c r="E39" s="56">
        <v>7699637</v>
      </c>
      <c r="F39" s="56">
        <v>24760793</v>
      </c>
      <c r="G39" s="56">
        <v>0</v>
      </c>
      <c r="H39" s="56">
        <v>11860524</v>
      </c>
      <c r="I39" s="56">
        <v>20628079</v>
      </c>
      <c r="J39" s="56">
        <v>2432112</v>
      </c>
      <c r="K39" s="56">
        <v>13102797</v>
      </c>
      <c r="L39" s="56">
        <v>7422689</v>
      </c>
      <c r="M39" s="56">
        <v>45414974</v>
      </c>
      <c r="N39" s="56">
        <v>0</v>
      </c>
      <c r="O39" s="56">
        <v>0</v>
      </c>
      <c r="P39" s="56">
        <v>7256917</v>
      </c>
      <c r="Q39" s="56">
        <v>9594313</v>
      </c>
      <c r="R39" s="55">
        <v>252803017</v>
      </c>
    </row>
    <row r="40" spans="1:18" s="39" customFormat="1" ht="9.75" customHeight="1">
      <c r="A40" s="53"/>
      <c r="B40" s="1" t="s">
        <v>51</v>
      </c>
      <c r="C40" s="52">
        <v>9586151</v>
      </c>
      <c r="D40" s="52">
        <v>0</v>
      </c>
      <c r="E40" s="52">
        <v>2162579</v>
      </c>
      <c r="F40" s="52">
        <v>1581437</v>
      </c>
      <c r="G40" s="52">
        <v>0</v>
      </c>
      <c r="H40" s="52">
        <v>2173515</v>
      </c>
      <c r="I40" s="52">
        <v>6990569</v>
      </c>
      <c r="J40" s="52">
        <v>2431926</v>
      </c>
      <c r="K40" s="52">
        <v>2687140</v>
      </c>
      <c r="L40" s="52">
        <v>1890232</v>
      </c>
      <c r="M40" s="52">
        <v>5316782</v>
      </c>
      <c r="N40" s="52">
        <v>0</v>
      </c>
      <c r="O40" s="52">
        <v>0</v>
      </c>
      <c r="P40" s="52">
        <v>3160565</v>
      </c>
      <c r="Q40" s="52">
        <v>1954590</v>
      </c>
      <c r="R40" s="51">
        <v>39935486</v>
      </c>
    </row>
    <row r="41" spans="1:18" s="39" customFormat="1" ht="9.75" customHeight="1">
      <c r="A41" s="53"/>
      <c r="B41" s="1" t="s">
        <v>52</v>
      </c>
      <c r="C41" s="52">
        <v>0</v>
      </c>
      <c r="D41" s="52">
        <v>0</v>
      </c>
      <c r="E41" s="52">
        <v>-114974</v>
      </c>
      <c r="F41" s="52">
        <v>5821</v>
      </c>
      <c r="G41" s="52">
        <v>0</v>
      </c>
      <c r="H41" s="52">
        <v>307964</v>
      </c>
      <c r="I41" s="52">
        <v>0</v>
      </c>
      <c r="J41" s="52">
        <v>0</v>
      </c>
      <c r="K41" s="52">
        <v>14996</v>
      </c>
      <c r="L41" s="52">
        <v>0</v>
      </c>
      <c r="M41" s="52">
        <v>761718</v>
      </c>
      <c r="N41" s="52">
        <v>0</v>
      </c>
      <c r="O41" s="52">
        <v>0</v>
      </c>
      <c r="P41" s="52">
        <v>372953</v>
      </c>
      <c r="Q41" s="52">
        <v>0</v>
      </c>
      <c r="R41" s="51">
        <v>1348479</v>
      </c>
    </row>
    <row r="42" spans="1:18" s="39" customFormat="1" ht="9.75" customHeight="1">
      <c r="A42" s="53"/>
      <c r="B42" s="1" t="s">
        <v>53</v>
      </c>
      <c r="C42" s="52">
        <v>2510245</v>
      </c>
      <c r="D42" s="52">
        <v>0</v>
      </c>
      <c r="E42" s="52">
        <v>3925808</v>
      </c>
      <c r="F42" s="52">
        <v>398089</v>
      </c>
      <c r="G42" s="52">
        <v>0</v>
      </c>
      <c r="H42" s="52">
        <v>165691</v>
      </c>
      <c r="I42" s="52">
        <v>0</v>
      </c>
      <c r="J42" s="52">
        <v>0</v>
      </c>
      <c r="K42" s="52">
        <v>3579253</v>
      </c>
      <c r="L42" s="52">
        <v>59</v>
      </c>
      <c r="M42" s="52">
        <v>157</v>
      </c>
      <c r="N42" s="52">
        <v>0</v>
      </c>
      <c r="O42" s="52">
        <v>0</v>
      </c>
      <c r="P42" s="52">
        <v>145459</v>
      </c>
      <c r="Q42" s="52">
        <v>1384150</v>
      </c>
      <c r="R42" s="51">
        <v>12108911</v>
      </c>
    </row>
    <row r="43" spans="1:18" s="41" customFormat="1" ht="9.75" customHeight="1">
      <c r="A43" s="60"/>
      <c r="B43" s="59" t="s">
        <v>54</v>
      </c>
      <c r="C43" s="52">
        <v>90533787</v>
      </c>
      <c r="D43" s="52">
        <v>0</v>
      </c>
      <c r="E43" s="52">
        <v>1726224</v>
      </c>
      <c r="F43" s="52">
        <v>22720404</v>
      </c>
      <c r="G43" s="52">
        <v>0</v>
      </c>
      <c r="H43" s="52">
        <v>9213354</v>
      </c>
      <c r="I43" s="52">
        <v>13637510</v>
      </c>
      <c r="J43" s="52">
        <v>185</v>
      </c>
      <c r="K43" s="52">
        <v>6821407</v>
      </c>
      <c r="L43" s="52">
        <v>5432568</v>
      </c>
      <c r="M43" s="52">
        <v>39336318</v>
      </c>
      <c r="N43" s="52">
        <v>0</v>
      </c>
      <c r="O43" s="52">
        <v>0</v>
      </c>
      <c r="P43" s="52">
        <v>3577939</v>
      </c>
      <c r="Q43" s="52">
        <v>6255572</v>
      </c>
      <c r="R43" s="51">
        <v>199255270</v>
      </c>
    </row>
    <row r="44" spans="1:18" s="39" customFormat="1" ht="9.75" customHeight="1">
      <c r="A44" s="53"/>
      <c r="B44" s="1" t="s">
        <v>55</v>
      </c>
      <c r="C44" s="52">
        <v>0</v>
      </c>
      <c r="D44" s="52">
        <v>0</v>
      </c>
      <c r="E44" s="52">
        <v>0</v>
      </c>
      <c r="F44" s="52">
        <v>55041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99831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1">
        <v>154871</v>
      </c>
    </row>
    <row r="45" spans="1:18" s="54" customFormat="1" ht="12" customHeight="1">
      <c r="A45" s="58" t="s">
        <v>56</v>
      </c>
      <c r="B45" s="57"/>
      <c r="C45" s="56">
        <v>0</v>
      </c>
      <c r="D45" s="56">
        <v>52121203</v>
      </c>
      <c r="E45" s="56">
        <v>12557854</v>
      </c>
      <c r="F45" s="56">
        <v>8593388</v>
      </c>
      <c r="G45" s="56">
        <v>1367162</v>
      </c>
      <c r="H45" s="56">
        <v>2926870</v>
      </c>
      <c r="I45" s="56">
        <v>39168938</v>
      </c>
      <c r="J45" s="56">
        <v>741479</v>
      </c>
      <c r="K45" s="56">
        <v>4293252</v>
      </c>
      <c r="L45" s="56">
        <v>3934937</v>
      </c>
      <c r="M45" s="56">
        <v>52962309</v>
      </c>
      <c r="N45" s="56">
        <v>2490023</v>
      </c>
      <c r="O45" s="56">
        <v>0</v>
      </c>
      <c r="P45" s="56">
        <v>3394424</v>
      </c>
      <c r="Q45" s="56">
        <v>28552610</v>
      </c>
      <c r="R45" s="55">
        <v>213104450</v>
      </c>
    </row>
    <row r="46" spans="1:18" s="39" customFormat="1" ht="9.75" customHeight="1">
      <c r="A46" s="53"/>
      <c r="B46" s="1" t="s">
        <v>57</v>
      </c>
      <c r="C46" s="52">
        <v>0</v>
      </c>
      <c r="D46" s="52">
        <v>15899281</v>
      </c>
      <c r="E46" s="52">
        <v>782936</v>
      </c>
      <c r="F46" s="52">
        <v>1944787</v>
      </c>
      <c r="G46" s="52">
        <v>206773</v>
      </c>
      <c r="H46" s="52">
        <v>102932</v>
      </c>
      <c r="I46" s="52">
        <v>7963554</v>
      </c>
      <c r="J46" s="52">
        <v>741479</v>
      </c>
      <c r="K46" s="52">
        <v>-358953</v>
      </c>
      <c r="L46" s="52">
        <v>-356161</v>
      </c>
      <c r="M46" s="52">
        <v>4519293</v>
      </c>
      <c r="N46" s="52">
        <v>0</v>
      </c>
      <c r="O46" s="52">
        <v>0</v>
      </c>
      <c r="P46" s="52">
        <v>350469</v>
      </c>
      <c r="Q46" s="52">
        <v>2295043</v>
      </c>
      <c r="R46" s="51">
        <v>34091435</v>
      </c>
    </row>
    <row r="47" spans="1:18" s="39" customFormat="1" ht="9.75" customHeight="1">
      <c r="A47" s="53"/>
      <c r="B47" s="1" t="s">
        <v>58</v>
      </c>
      <c r="C47" s="52">
        <v>0</v>
      </c>
      <c r="D47" s="52">
        <v>8187078</v>
      </c>
      <c r="E47" s="52">
        <v>1893176</v>
      </c>
      <c r="F47" s="52">
        <v>1079956</v>
      </c>
      <c r="G47" s="52">
        <v>264341</v>
      </c>
      <c r="H47" s="52">
        <v>246789</v>
      </c>
      <c r="I47" s="52">
        <v>555366</v>
      </c>
      <c r="J47" s="52">
        <v>0</v>
      </c>
      <c r="K47" s="52">
        <v>3053211</v>
      </c>
      <c r="L47" s="52">
        <v>1633198</v>
      </c>
      <c r="M47" s="52">
        <v>10609605</v>
      </c>
      <c r="N47" s="52">
        <v>0</v>
      </c>
      <c r="O47" s="52">
        <v>0</v>
      </c>
      <c r="P47" s="52">
        <v>723910</v>
      </c>
      <c r="Q47" s="52">
        <v>6392546</v>
      </c>
      <c r="R47" s="51">
        <v>34639176</v>
      </c>
    </row>
    <row r="48" spans="1:18" s="39" customFormat="1" ht="9.75" customHeight="1">
      <c r="A48" s="53"/>
      <c r="B48" s="1" t="s">
        <v>59</v>
      </c>
      <c r="C48" s="52">
        <v>0</v>
      </c>
      <c r="D48" s="52">
        <v>12085026</v>
      </c>
      <c r="E48" s="52">
        <v>1078298</v>
      </c>
      <c r="F48" s="52">
        <v>1840998</v>
      </c>
      <c r="G48" s="52">
        <v>3926</v>
      </c>
      <c r="H48" s="52">
        <v>2350769</v>
      </c>
      <c r="I48" s="52">
        <v>2961036</v>
      </c>
      <c r="J48" s="52">
        <v>0</v>
      </c>
      <c r="K48" s="52">
        <v>1166510</v>
      </c>
      <c r="L48" s="52">
        <v>2389905</v>
      </c>
      <c r="M48" s="52">
        <v>8444573</v>
      </c>
      <c r="N48" s="52">
        <v>59811</v>
      </c>
      <c r="O48" s="52">
        <v>0</v>
      </c>
      <c r="P48" s="52">
        <v>1412019</v>
      </c>
      <c r="Q48" s="52">
        <v>1729870</v>
      </c>
      <c r="R48" s="51">
        <v>35522742</v>
      </c>
    </row>
    <row r="49" spans="1:18" s="39" customFormat="1" ht="9.75" customHeight="1">
      <c r="A49" s="53"/>
      <c r="B49" s="1" t="s">
        <v>60</v>
      </c>
      <c r="C49" s="52">
        <v>0</v>
      </c>
      <c r="D49" s="52">
        <v>9059391</v>
      </c>
      <c r="E49" s="52">
        <v>1760807</v>
      </c>
      <c r="F49" s="52">
        <v>3727647</v>
      </c>
      <c r="G49" s="52">
        <v>236714</v>
      </c>
      <c r="H49" s="52">
        <v>226380</v>
      </c>
      <c r="I49" s="52">
        <v>1772218</v>
      </c>
      <c r="J49" s="52">
        <v>0</v>
      </c>
      <c r="K49" s="52">
        <v>89881</v>
      </c>
      <c r="L49" s="52">
        <v>41628</v>
      </c>
      <c r="M49" s="52">
        <v>15260937</v>
      </c>
      <c r="N49" s="52">
        <v>2430212</v>
      </c>
      <c r="O49" s="52">
        <v>0</v>
      </c>
      <c r="P49" s="52">
        <v>908026</v>
      </c>
      <c r="Q49" s="52">
        <v>6380059</v>
      </c>
      <c r="R49" s="51">
        <v>41893901</v>
      </c>
    </row>
    <row r="50" spans="1:18" s="39" customFormat="1" ht="9.75" customHeight="1">
      <c r="A50" s="53"/>
      <c r="B50" s="1" t="s">
        <v>61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66987</v>
      </c>
      <c r="L50" s="52">
        <v>0</v>
      </c>
      <c r="M50" s="52">
        <v>49</v>
      </c>
      <c r="N50" s="52">
        <v>0</v>
      </c>
      <c r="O50" s="52">
        <v>0</v>
      </c>
      <c r="P50" s="52">
        <v>0</v>
      </c>
      <c r="Q50" s="52">
        <v>0</v>
      </c>
      <c r="R50" s="51">
        <v>67036</v>
      </c>
    </row>
    <row r="51" spans="1:18" s="39" customFormat="1" ht="9.75" customHeight="1">
      <c r="A51" s="53"/>
      <c r="B51" s="1" t="s">
        <v>62</v>
      </c>
      <c r="C51" s="52">
        <v>0</v>
      </c>
      <c r="D51" s="52">
        <v>273130</v>
      </c>
      <c r="E51" s="52">
        <v>0</v>
      </c>
      <c r="F51" s="52">
        <v>0</v>
      </c>
      <c r="G51" s="52">
        <v>655408</v>
      </c>
      <c r="H51" s="52">
        <v>0</v>
      </c>
      <c r="I51" s="52">
        <v>22090464</v>
      </c>
      <c r="J51" s="52">
        <v>0</v>
      </c>
      <c r="K51" s="52">
        <v>0</v>
      </c>
      <c r="L51" s="52">
        <v>0</v>
      </c>
      <c r="M51" s="52">
        <v>6022991</v>
      </c>
      <c r="N51" s="52">
        <v>0</v>
      </c>
      <c r="O51" s="52">
        <v>0</v>
      </c>
      <c r="P51" s="52">
        <v>0</v>
      </c>
      <c r="Q51" s="52">
        <v>11358439</v>
      </c>
      <c r="R51" s="51">
        <v>40400433</v>
      </c>
    </row>
    <row r="52" spans="1:18" s="47" customFormat="1" ht="9.75" customHeight="1">
      <c r="A52" s="50"/>
      <c r="B52" s="1" t="s">
        <v>63</v>
      </c>
      <c r="C52" s="49">
        <v>0</v>
      </c>
      <c r="D52" s="49">
        <v>6617296</v>
      </c>
      <c r="E52" s="49">
        <v>7042636</v>
      </c>
      <c r="F52" s="49">
        <v>0</v>
      </c>
      <c r="G52" s="49">
        <v>0</v>
      </c>
      <c r="H52" s="49">
        <v>0</v>
      </c>
      <c r="I52" s="49">
        <v>3826300</v>
      </c>
      <c r="J52" s="49">
        <v>0</v>
      </c>
      <c r="K52" s="49">
        <v>275615</v>
      </c>
      <c r="L52" s="49">
        <v>226367</v>
      </c>
      <c r="M52" s="49">
        <v>8104859</v>
      </c>
      <c r="N52" s="49">
        <v>0</v>
      </c>
      <c r="O52" s="49">
        <v>0</v>
      </c>
      <c r="P52" s="49">
        <v>0</v>
      </c>
      <c r="Q52" s="49">
        <v>396653</v>
      </c>
      <c r="R52" s="48">
        <v>26489728</v>
      </c>
    </row>
    <row r="53" spans="1:18" s="41" customFormat="1" ht="11.25" customHeight="1">
      <c r="A53" s="46" t="s">
        <v>64</v>
      </c>
      <c r="B53" s="45"/>
      <c r="C53" s="44">
        <v>0</v>
      </c>
      <c r="D53" s="43">
        <v>34985226</v>
      </c>
      <c r="E53" s="43">
        <v>43856</v>
      </c>
      <c r="F53" s="43">
        <v>0</v>
      </c>
      <c r="G53" s="43">
        <v>0</v>
      </c>
      <c r="H53" s="43">
        <v>56880</v>
      </c>
      <c r="I53" s="43">
        <v>24751062</v>
      </c>
      <c r="J53" s="43">
        <v>0</v>
      </c>
      <c r="K53" s="43">
        <v>0</v>
      </c>
      <c r="L53" s="43">
        <v>23342</v>
      </c>
      <c r="M53" s="43">
        <v>40510935</v>
      </c>
      <c r="N53" s="43">
        <v>15794758</v>
      </c>
      <c r="O53" s="43">
        <v>0</v>
      </c>
      <c r="P53" s="43">
        <v>0</v>
      </c>
      <c r="Q53" s="43">
        <v>46910485</v>
      </c>
      <c r="R53" s="42">
        <v>163076546</v>
      </c>
    </row>
    <row r="54" spans="1:18" s="39" customFormat="1" ht="3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s="39" customFormat="1" ht="12.75">
      <c r="A55" s="40" t="s">
        <v>18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5" width="9.28125" style="0" customWidth="1"/>
    <col min="16" max="17" width="9.28125" style="38" customWidth="1"/>
    <col min="18" max="18" width="9.28125" style="0" customWidth="1"/>
  </cols>
  <sheetData>
    <row r="1" spans="1:18" ht="20.25">
      <c r="A1" s="77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99"/>
      <c r="Q1" s="99"/>
      <c r="R1" s="73"/>
    </row>
    <row r="2" spans="1:18" s="74" customFormat="1" ht="12.75">
      <c r="A2" s="101" t="str">
        <f>'[1]BLC-SET.'!A2</f>
        <v>AL  31  DE  OCTUBRE  DE  1998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0"/>
      <c r="Q2" s="100"/>
      <c r="R2" s="75"/>
    </row>
    <row r="3" spans="1:18" ht="12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9"/>
      <c r="Q3" s="99"/>
      <c r="R3" s="73"/>
    </row>
    <row r="4" spans="1:18" ht="19.5" customHeight="1">
      <c r="A4" s="72" t="s">
        <v>1</v>
      </c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98"/>
      <c r="Q4" s="98"/>
      <c r="R4" s="70"/>
    </row>
    <row r="5" spans="1:18" ht="48.75" customHeight="1">
      <c r="A5" s="97"/>
      <c r="B5" s="96" t="s">
        <v>19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7" t="s">
        <v>13</v>
      </c>
      <c r="O5" s="67" t="s">
        <v>14</v>
      </c>
      <c r="P5" s="95" t="s">
        <v>15</v>
      </c>
      <c r="Q5" s="95" t="s">
        <v>16</v>
      </c>
      <c r="R5" s="67" t="s">
        <v>17</v>
      </c>
    </row>
    <row r="6" spans="1:18" ht="9.75" customHeight="1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3"/>
    </row>
    <row r="7" spans="1:18" s="83" customFormat="1" ht="9.75" customHeight="1">
      <c r="A7" s="88" t="s">
        <v>20</v>
      </c>
      <c r="B7" s="87"/>
      <c r="C7" s="86">
        <v>83139204</v>
      </c>
      <c r="D7" s="86">
        <v>7291462</v>
      </c>
      <c r="E7" s="86">
        <v>23597879</v>
      </c>
      <c r="F7" s="86">
        <v>17281639</v>
      </c>
      <c r="G7" s="86">
        <v>88333</v>
      </c>
      <c r="H7" s="86">
        <v>19043829</v>
      </c>
      <c r="I7" s="86">
        <v>34267380</v>
      </c>
      <c r="J7" s="86">
        <v>0</v>
      </c>
      <c r="K7" s="86">
        <v>9663206</v>
      </c>
      <c r="L7" s="86">
        <v>47951466</v>
      </c>
      <c r="M7" s="86">
        <v>56928665</v>
      </c>
      <c r="N7" s="86">
        <v>8617491</v>
      </c>
      <c r="O7" s="86">
        <v>1973578</v>
      </c>
      <c r="P7" s="85">
        <v>14675415</v>
      </c>
      <c r="Q7" s="85">
        <v>32859765</v>
      </c>
      <c r="R7" s="84">
        <v>357379312</v>
      </c>
    </row>
    <row r="8" spans="1:18" s="83" customFormat="1" ht="9.75" customHeight="1">
      <c r="A8" s="88" t="s">
        <v>21</v>
      </c>
      <c r="B8" s="87"/>
      <c r="C8" s="86">
        <v>79693818</v>
      </c>
      <c r="D8" s="86">
        <v>0</v>
      </c>
      <c r="E8" s="86">
        <v>19058906</v>
      </c>
      <c r="F8" s="86">
        <v>15237148</v>
      </c>
      <c r="G8" s="86">
        <v>0</v>
      </c>
      <c r="H8" s="86">
        <v>17431498</v>
      </c>
      <c r="I8" s="86">
        <v>12223760</v>
      </c>
      <c r="J8" s="86">
        <v>0</v>
      </c>
      <c r="K8" s="86">
        <v>7738345</v>
      </c>
      <c r="L8" s="86">
        <v>46772317</v>
      </c>
      <c r="M8" s="86">
        <v>42888415</v>
      </c>
      <c r="N8" s="86">
        <v>0</v>
      </c>
      <c r="O8" s="86">
        <v>1973578</v>
      </c>
      <c r="P8" s="85">
        <v>12888211</v>
      </c>
      <c r="Q8" s="85">
        <v>25270841</v>
      </c>
      <c r="R8" s="84">
        <v>281176837</v>
      </c>
    </row>
    <row r="9" spans="1:18" s="89" customFormat="1" ht="9.75" customHeight="1">
      <c r="A9" s="93"/>
      <c r="B9" s="94" t="s">
        <v>22</v>
      </c>
      <c r="C9" s="92">
        <v>5333451</v>
      </c>
      <c r="D9" s="92">
        <v>0</v>
      </c>
      <c r="E9" s="92">
        <v>2611245</v>
      </c>
      <c r="F9" s="92">
        <v>2837115</v>
      </c>
      <c r="G9" s="92">
        <v>0</v>
      </c>
      <c r="H9" s="92">
        <v>5115434</v>
      </c>
      <c r="I9" s="92">
        <v>456973</v>
      </c>
      <c r="J9" s="92">
        <v>0</v>
      </c>
      <c r="K9" s="92">
        <v>1220453</v>
      </c>
      <c r="L9" s="92">
        <v>4991902</v>
      </c>
      <c r="M9" s="92">
        <v>9608662</v>
      </c>
      <c r="N9" s="92">
        <v>0</v>
      </c>
      <c r="O9" s="92">
        <v>0</v>
      </c>
      <c r="P9" s="91">
        <v>1455626</v>
      </c>
      <c r="Q9" s="91">
        <v>11629521</v>
      </c>
      <c r="R9" s="90">
        <v>45260381</v>
      </c>
    </row>
    <row r="10" spans="1:18" s="89" customFormat="1" ht="9.75" customHeight="1">
      <c r="A10" s="93"/>
      <c r="B10" s="94" t="s">
        <v>23</v>
      </c>
      <c r="C10" s="92">
        <v>11607721</v>
      </c>
      <c r="D10" s="92">
        <v>0</v>
      </c>
      <c r="E10" s="92">
        <v>1043094</v>
      </c>
      <c r="F10" s="92">
        <v>1085124</v>
      </c>
      <c r="G10" s="92">
        <v>0</v>
      </c>
      <c r="H10" s="92">
        <v>0</v>
      </c>
      <c r="I10" s="92">
        <v>5475164</v>
      </c>
      <c r="J10" s="92">
        <v>0</v>
      </c>
      <c r="K10" s="92">
        <v>0</v>
      </c>
      <c r="L10" s="92">
        <v>6562871</v>
      </c>
      <c r="M10" s="92">
        <v>5505923</v>
      </c>
      <c r="N10" s="92">
        <v>0</v>
      </c>
      <c r="O10" s="92">
        <v>0</v>
      </c>
      <c r="P10" s="91">
        <v>947131</v>
      </c>
      <c r="Q10" s="91">
        <v>409647</v>
      </c>
      <c r="R10" s="90">
        <v>32636674</v>
      </c>
    </row>
    <row r="11" spans="1:18" s="89" customFormat="1" ht="9.75" customHeight="1">
      <c r="A11" s="93"/>
      <c r="B11" s="94" t="s">
        <v>24</v>
      </c>
      <c r="C11" s="92">
        <v>16814821</v>
      </c>
      <c r="D11" s="92">
        <v>0</v>
      </c>
      <c r="E11" s="92">
        <v>1244981</v>
      </c>
      <c r="F11" s="92">
        <v>1523288</v>
      </c>
      <c r="G11" s="92">
        <v>0</v>
      </c>
      <c r="H11" s="92">
        <v>0</v>
      </c>
      <c r="I11" s="92">
        <v>0</v>
      </c>
      <c r="J11" s="92">
        <v>0</v>
      </c>
      <c r="K11" s="92">
        <v>1041699</v>
      </c>
      <c r="L11" s="92">
        <v>3110736</v>
      </c>
      <c r="M11" s="92">
        <v>7679263</v>
      </c>
      <c r="N11" s="92">
        <v>0</v>
      </c>
      <c r="O11" s="92">
        <v>0</v>
      </c>
      <c r="P11" s="91">
        <v>814907</v>
      </c>
      <c r="Q11" s="91">
        <v>0</v>
      </c>
      <c r="R11" s="90">
        <v>32229696</v>
      </c>
    </row>
    <row r="12" spans="1:18" s="89" customFormat="1" ht="9.75" customHeight="1">
      <c r="A12" s="93"/>
      <c r="B12" s="94" t="s">
        <v>25</v>
      </c>
      <c r="C12" s="92">
        <v>42912</v>
      </c>
      <c r="D12" s="92">
        <v>0</v>
      </c>
      <c r="E12" s="92">
        <v>26396</v>
      </c>
      <c r="F12" s="92">
        <v>21708</v>
      </c>
      <c r="G12" s="92">
        <v>0</v>
      </c>
      <c r="H12" s="92">
        <v>25163</v>
      </c>
      <c r="I12" s="92">
        <v>13721</v>
      </c>
      <c r="J12" s="92">
        <v>0</v>
      </c>
      <c r="K12" s="92">
        <v>11039</v>
      </c>
      <c r="L12" s="92">
        <v>0</v>
      </c>
      <c r="M12" s="92">
        <v>292914</v>
      </c>
      <c r="N12" s="92">
        <v>0</v>
      </c>
      <c r="O12" s="92">
        <v>0</v>
      </c>
      <c r="P12" s="91">
        <v>51408</v>
      </c>
      <c r="Q12" s="91">
        <v>22154</v>
      </c>
      <c r="R12" s="90">
        <v>507414</v>
      </c>
    </row>
    <row r="13" spans="1:18" s="89" customFormat="1" ht="9.75" customHeight="1">
      <c r="A13" s="93"/>
      <c r="B13" s="94" t="s">
        <v>26</v>
      </c>
      <c r="C13" s="92">
        <v>290</v>
      </c>
      <c r="D13" s="92">
        <v>0</v>
      </c>
      <c r="E13" s="92">
        <v>0</v>
      </c>
      <c r="F13" s="92">
        <v>9671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1">
        <v>0</v>
      </c>
      <c r="Q13" s="91">
        <v>81</v>
      </c>
      <c r="R13" s="90">
        <v>10042</v>
      </c>
    </row>
    <row r="14" spans="1:18" s="89" customFormat="1" ht="9.75" customHeight="1">
      <c r="A14" s="93"/>
      <c r="B14" s="94" t="s">
        <v>27</v>
      </c>
      <c r="C14" s="92">
        <v>4513504</v>
      </c>
      <c r="D14" s="92">
        <v>0</v>
      </c>
      <c r="E14" s="92">
        <v>1429606</v>
      </c>
      <c r="F14" s="92">
        <v>1953761</v>
      </c>
      <c r="G14" s="92">
        <v>0</v>
      </c>
      <c r="H14" s="92">
        <v>3508732</v>
      </c>
      <c r="I14" s="92">
        <v>1229647</v>
      </c>
      <c r="J14" s="92">
        <v>0</v>
      </c>
      <c r="K14" s="92">
        <v>751963</v>
      </c>
      <c r="L14" s="92">
        <v>836840</v>
      </c>
      <c r="M14" s="92">
        <v>5055424</v>
      </c>
      <c r="N14" s="92">
        <v>0</v>
      </c>
      <c r="O14" s="92">
        <v>0</v>
      </c>
      <c r="P14" s="91">
        <v>1563222</v>
      </c>
      <c r="Q14" s="91">
        <v>2076588</v>
      </c>
      <c r="R14" s="90">
        <v>22919287</v>
      </c>
    </row>
    <row r="15" spans="1:18" s="89" customFormat="1" ht="9.75" customHeight="1">
      <c r="A15" s="93"/>
      <c r="B15" s="94" t="s">
        <v>28</v>
      </c>
      <c r="C15" s="92">
        <v>5999563</v>
      </c>
      <c r="D15" s="92">
        <v>0</v>
      </c>
      <c r="E15" s="92">
        <v>2517672</v>
      </c>
      <c r="F15" s="92">
        <v>462021</v>
      </c>
      <c r="G15" s="92">
        <v>0</v>
      </c>
      <c r="H15" s="92">
        <v>1496458</v>
      </c>
      <c r="I15" s="92">
        <v>1</v>
      </c>
      <c r="J15" s="92">
        <v>0</v>
      </c>
      <c r="K15" s="92">
        <v>1543431</v>
      </c>
      <c r="L15" s="92">
        <v>1606721</v>
      </c>
      <c r="M15" s="92">
        <v>2215062</v>
      </c>
      <c r="N15" s="92">
        <v>0</v>
      </c>
      <c r="O15" s="92">
        <v>0</v>
      </c>
      <c r="P15" s="91">
        <v>411521</v>
      </c>
      <c r="Q15" s="91">
        <v>5762792</v>
      </c>
      <c r="R15" s="90">
        <v>22015245</v>
      </c>
    </row>
    <row r="16" spans="1:18" s="89" customFormat="1" ht="9.75" customHeight="1">
      <c r="A16" s="93"/>
      <c r="B16" s="94" t="s">
        <v>29</v>
      </c>
      <c r="C16" s="92">
        <v>9730842</v>
      </c>
      <c r="D16" s="92">
        <v>0</v>
      </c>
      <c r="E16" s="92">
        <v>255347</v>
      </c>
      <c r="F16" s="92">
        <v>532593</v>
      </c>
      <c r="G16" s="92">
        <v>0</v>
      </c>
      <c r="H16" s="92">
        <v>58076</v>
      </c>
      <c r="I16" s="92">
        <v>243894</v>
      </c>
      <c r="J16" s="92">
        <v>0</v>
      </c>
      <c r="K16" s="92">
        <v>91687</v>
      </c>
      <c r="L16" s="92">
        <v>26964705</v>
      </c>
      <c r="M16" s="92">
        <v>173627</v>
      </c>
      <c r="N16" s="92">
        <v>0</v>
      </c>
      <c r="O16" s="92">
        <v>0</v>
      </c>
      <c r="P16" s="91">
        <v>0</v>
      </c>
      <c r="Q16" s="91">
        <v>12809</v>
      </c>
      <c r="R16" s="90">
        <v>38063579</v>
      </c>
    </row>
    <row r="17" spans="1:18" s="89" customFormat="1" ht="9.75" customHeight="1">
      <c r="A17" s="93"/>
      <c r="B17" s="94" t="s">
        <v>30</v>
      </c>
      <c r="C17" s="92">
        <v>1642111</v>
      </c>
      <c r="D17" s="92">
        <v>0</v>
      </c>
      <c r="E17" s="92">
        <v>624133</v>
      </c>
      <c r="F17" s="92">
        <v>313761</v>
      </c>
      <c r="G17" s="92">
        <v>0</v>
      </c>
      <c r="H17" s="92">
        <v>363280</v>
      </c>
      <c r="I17" s="92">
        <v>198011</v>
      </c>
      <c r="J17" s="92">
        <v>0</v>
      </c>
      <c r="K17" s="92">
        <v>62474</v>
      </c>
      <c r="L17" s="92">
        <v>0</v>
      </c>
      <c r="M17" s="92">
        <v>232214</v>
      </c>
      <c r="N17" s="92">
        <v>0</v>
      </c>
      <c r="O17" s="92">
        <v>0</v>
      </c>
      <c r="P17" s="91">
        <v>254936</v>
      </c>
      <c r="Q17" s="91">
        <v>278784</v>
      </c>
      <c r="R17" s="90">
        <v>3969703</v>
      </c>
    </row>
    <row r="18" spans="1:18" s="89" customFormat="1" ht="9.75" customHeight="1">
      <c r="A18" s="93"/>
      <c r="B18" s="94" t="s">
        <v>31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197</v>
      </c>
      <c r="J18" s="92">
        <v>0</v>
      </c>
      <c r="K18" s="92">
        <v>130833</v>
      </c>
      <c r="L18" s="92">
        <v>0</v>
      </c>
      <c r="M18" s="92">
        <v>0</v>
      </c>
      <c r="N18" s="92">
        <v>0</v>
      </c>
      <c r="O18" s="92">
        <v>0</v>
      </c>
      <c r="P18" s="91">
        <v>0</v>
      </c>
      <c r="Q18" s="91">
        <v>0</v>
      </c>
      <c r="R18" s="90">
        <v>131030</v>
      </c>
    </row>
    <row r="19" spans="1:18" s="89" customFormat="1" ht="9.75" customHeight="1">
      <c r="A19" s="93"/>
      <c r="B19" s="94" t="s">
        <v>32</v>
      </c>
      <c r="C19" s="92">
        <v>1536973</v>
      </c>
      <c r="D19" s="92">
        <v>0</v>
      </c>
      <c r="E19" s="92">
        <v>486717</v>
      </c>
      <c r="F19" s="92">
        <v>107559</v>
      </c>
      <c r="G19" s="92">
        <v>0</v>
      </c>
      <c r="H19" s="92">
        <v>223208</v>
      </c>
      <c r="I19" s="92">
        <v>602790</v>
      </c>
      <c r="J19" s="92">
        <v>0</v>
      </c>
      <c r="K19" s="92">
        <v>296560</v>
      </c>
      <c r="L19" s="92">
        <v>1206</v>
      </c>
      <c r="M19" s="92">
        <v>935516</v>
      </c>
      <c r="N19" s="92">
        <v>0</v>
      </c>
      <c r="O19" s="92">
        <v>0</v>
      </c>
      <c r="P19" s="91">
        <v>2636238</v>
      </c>
      <c r="Q19" s="91">
        <v>176828</v>
      </c>
      <c r="R19" s="90">
        <v>7003596</v>
      </c>
    </row>
    <row r="20" spans="1:18" s="89" customFormat="1" ht="9.75" customHeight="1">
      <c r="A20" s="93"/>
      <c r="B20" s="94" t="s">
        <v>33</v>
      </c>
      <c r="C20" s="92">
        <v>4106053</v>
      </c>
      <c r="D20" s="92">
        <v>0</v>
      </c>
      <c r="E20" s="92">
        <v>309045</v>
      </c>
      <c r="F20" s="92">
        <v>472616</v>
      </c>
      <c r="G20" s="92">
        <v>0</v>
      </c>
      <c r="H20" s="92">
        <v>988739</v>
      </c>
      <c r="I20" s="92">
        <v>1499650</v>
      </c>
      <c r="J20" s="92">
        <v>0</v>
      </c>
      <c r="K20" s="92">
        <v>-8353</v>
      </c>
      <c r="L20" s="92">
        <v>1084267</v>
      </c>
      <c r="M20" s="92">
        <v>1036529</v>
      </c>
      <c r="N20" s="92">
        <v>0</v>
      </c>
      <c r="O20" s="92">
        <v>0</v>
      </c>
      <c r="P20" s="91">
        <v>85928</v>
      </c>
      <c r="Q20" s="91">
        <v>546541</v>
      </c>
      <c r="R20" s="90">
        <v>10121014</v>
      </c>
    </row>
    <row r="21" spans="1:18" s="89" customFormat="1" ht="9.75" customHeight="1">
      <c r="A21" s="93"/>
      <c r="B21" s="94" t="s">
        <v>34</v>
      </c>
      <c r="C21" s="92">
        <v>215427</v>
      </c>
      <c r="D21" s="92">
        <v>0</v>
      </c>
      <c r="E21" s="92">
        <v>7197</v>
      </c>
      <c r="F21" s="92">
        <v>9252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1">
        <v>0</v>
      </c>
      <c r="Q21" s="91">
        <v>0</v>
      </c>
      <c r="R21" s="90">
        <v>231876</v>
      </c>
    </row>
    <row r="22" spans="1:18" s="89" customFormat="1" ht="9.75" customHeight="1">
      <c r="A22" s="93"/>
      <c r="B22" s="94" t="s">
        <v>35</v>
      </c>
      <c r="C22" s="92">
        <v>3290506</v>
      </c>
      <c r="D22" s="92">
        <v>0</v>
      </c>
      <c r="E22" s="92">
        <v>816401</v>
      </c>
      <c r="F22" s="92">
        <v>154956</v>
      </c>
      <c r="G22" s="92">
        <v>0</v>
      </c>
      <c r="H22" s="92">
        <v>530228</v>
      </c>
      <c r="I22" s="92">
        <v>0</v>
      </c>
      <c r="J22" s="92">
        <v>0</v>
      </c>
      <c r="K22" s="92">
        <v>46656</v>
      </c>
      <c r="L22" s="92">
        <v>12828</v>
      </c>
      <c r="M22" s="92">
        <v>1020233</v>
      </c>
      <c r="N22" s="92">
        <v>0</v>
      </c>
      <c r="O22" s="92">
        <v>0</v>
      </c>
      <c r="P22" s="91">
        <v>27114</v>
      </c>
      <c r="Q22" s="91">
        <v>125238</v>
      </c>
      <c r="R22" s="90">
        <v>6024161</v>
      </c>
    </row>
    <row r="23" spans="1:18" s="89" customFormat="1" ht="9.75" customHeight="1">
      <c r="A23" s="93"/>
      <c r="B23" s="94" t="s">
        <v>36</v>
      </c>
      <c r="C23" s="92">
        <v>288973</v>
      </c>
      <c r="D23" s="92">
        <v>0</v>
      </c>
      <c r="E23" s="92">
        <v>186583</v>
      </c>
      <c r="F23" s="92">
        <v>197515</v>
      </c>
      <c r="G23" s="92">
        <v>0</v>
      </c>
      <c r="H23" s="92">
        <v>-2383</v>
      </c>
      <c r="I23" s="92">
        <v>0</v>
      </c>
      <c r="J23" s="92">
        <v>0</v>
      </c>
      <c r="K23" s="92">
        <v>70995</v>
      </c>
      <c r="L23" s="92">
        <v>61700</v>
      </c>
      <c r="M23" s="92">
        <v>863887</v>
      </c>
      <c r="N23" s="92">
        <v>0</v>
      </c>
      <c r="O23" s="92">
        <v>0</v>
      </c>
      <c r="P23" s="91">
        <v>209766</v>
      </c>
      <c r="Q23" s="91">
        <v>85476</v>
      </c>
      <c r="R23" s="90">
        <v>1962512</v>
      </c>
    </row>
    <row r="24" spans="1:18" s="89" customFormat="1" ht="9.75" customHeight="1">
      <c r="A24" s="93"/>
      <c r="B24" s="94" t="s">
        <v>37</v>
      </c>
      <c r="C24" s="92">
        <v>1885435</v>
      </c>
      <c r="D24" s="92">
        <v>0</v>
      </c>
      <c r="E24" s="92">
        <v>845230</v>
      </c>
      <c r="F24" s="92">
        <v>619268</v>
      </c>
      <c r="G24" s="92">
        <v>0</v>
      </c>
      <c r="H24" s="92">
        <v>604406</v>
      </c>
      <c r="I24" s="92">
        <v>0</v>
      </c>
      <c r="J24" s="92">
        <v>0</v>
      </c>
      <c r="K24" s="92">
        <v>129621</v>
      </c>
      <c r="L24" s="92">
        <v>191345</v>
      </c>
      <c r="M24" s="92">
        <v>2526393</v>
      </c>
      <c r="N24" s="92">
        <v>0</v>
      </c>
      <c r="O24" s="92">
        <v>0</v>
      </c>
      <c r="P24" s="91">
        <v>6995</v>
      </c>
      <c r="Q24" s="91">
        <v>503963</v>
      </c>
      <c r="R24" s="90">
        <v>7312657</v>
      </c>
    </row>
    <row r="25" spans="1:18" s="89" customFormat="1" ht="9.75" customHeight="1">
      <c r="A25" s="93"/>
      <c r="B25" s="94" t="s">
        <v>38</v>
      </c>
      <c r="C25" s="92">
        <v>2386</v>
      </c>
      <c r="D25" s="92">
        <v>0</v>
      </c>
      <c r="E25" s="92">
        <v>0</v>
      </c>
      <c r="F25" s="92">
        <v>496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1">
        <v>0</v>
      </c>
      <c r="Q25" s="91">
        <v>0</v>
      </c>
      <c r="R25" s="90">
        <v>2882</v>
      </c>
    </row>
    <row r="26" spans="1:18" s="89" customFormat="1" ht="9.75" customHeight="1">
      <c r="A26" s="93"/>
      <c r="B26" s="94" t="s">
        <v>39</v>
      </c>
      <c r="C26" s="92">
        <v>783956</v>
      </c>
      <c r="D26" s="92">
        <v>0</v>
      </c>
      <c r="E26" s="92">
        <v>3973775</v>
      </c>
      <c r="F26" s="92">
        <v>1698376</v>
      </c>
      <c r="G26" s="92">
        <v>0</v>
      </c>
      <c r="H26" s="92">
        <v>766157</v>
      </c>
      <c r="I26" s="92">
        <v>700970</v>
      </c>
      <c r="J26" s="92">
        <v>0</v>
      </c>
      <c r="K26" s="92">
        <v>559966</v>
      </c>
      <c r="L26" s="92">
        <v>309122</v>
      </c>
      <c r="M26" s="92">
        <v>1439390</v>
      </c>
      <c r="N26" s="92">
        <v>0</v>
      </c>
      <c r="O26" s="92">
        <v>0</v>
      </c>
      <c r="P26" s="91">
        <v>429441</v>
      </c>
      <c r="Q26" s="91">
        <v>919916</v>
      </c>
      <c r="R26" s="90">
        <v>11581069</v>
      </c>
    </row>
    <row r="27" spans="1:18" s="89" customFormat="1" ht="9.75" customHeight="1">
      <c r="A27" s="93"/>
      <c r="B27" s="94" t="s">
        <v>40</v>
      </c>
      <c r="C27" s="92">
        <v>70148</v>
      </c>
      <c r="D27" s="92">
        <v>0</v>
      </c>
      <c r="E27" s="92">
        <v>13443</v>
      </c>
      <c r="F27" s="92">
        <v>112894</v>
      </c>
      <c r="G27" s="92">
        <v>0</v>
      </c>
      <c r="H27" s="92">
        <v>81052</v>
      </c>
      <c r="I27" s="92">
        <v>-150112</v>
      </c>
      <c r="J27" s="92">
        <v>0</v>
      </c>
      <c r="K27" s="92">
        <v>58729</v>
      </c>
      <c r="L27" s="92">
        <v>51685</v>
      </c>
      <c r="M27" s="92">
        <v>15714</v>
      </c>
      <c r="N27" s="92">
        <v>0</v>
      </c>
      <c r="O27" s="92">
        <v>0</v>
      </c>
      <c r="P27" s="91">
        <v>993907</v>
      </c>
      <c r="Q27" s="91">
        <v>106721</v>
      </c>
      <c r="R27" s="90">
        <v>1354183</v>
      </c>
    </row>
    <row r="28" spans="1:18" s="89" customFormat="1" ht="9.75" customHeight="1">
      <c r="A28" s="93"/>
      <c r="B28" s="94" t="s">
        <v>41</v>
      </c>
      <c r="C28" s="92">
        <v>516159</v>
      </c>
      <c r="D28" s="92">
        <v>0</v>
      </c>
      <c r="E28" s="92">
        <v>836284</v>
      </c>
      <c r="F28" s="92">
        <v>472243</v>
      </c>
      <c r="G28" s="92">
        <v>0</v>
      </c>
      <c r="H28" s="92">
        <v>1623269</v>
      </c>
      <c r="I28" s="92">
        <v>1170209</v>
      </c>
      <c r="J28" s="92">
        <v>0</v>
      </c>
      <c r="K28" s="92">
        <v>933653</v>
      </c>
      <c r="L28" s="92">
        <v>388546</v>
      </c>
      <c r="M28" s="92">
        <v>174656</v>
      </c>
      <c r="N28" s="92">
        <v>0</v>
      </c>
      <c r="O28" s="92">
        <v>0</v>
      </c>
      <c r="P28" s="91">
        <v>0</v>
      </c>
      <c r="Q28" s="91">
        <v>947534</v>
      </c>
      <c r="R28" s="90">
        <v>7062553</v>
      </c>
    </row>
    <row r="29" spans="1:18" s="89" customFormat="1" ht="9.75" customHeight="1">
      <c r="A29" s="93"/>
      <c r="B29" s="94" t="s">
        <v>42</v>
      </c>
      <c r="C29" s="92">
        <v>4376300</v>
      </c>
      <c r="D29" s="92">
        <v>0</v>
      </c>
      <c r="E29" s="92">
        <v>219573</v>
      </c>
      <c r="F29" s="92">
        <v>1847731</v>
      </c>
      <c r="G29" s="92">
        <v>0</v>
      </c>
      <c r="H29" s="92">
        <v>1197777</v>
      </c>
      <c r="I29" s="92">
        <v>0</v>
      </c>
      <c r="J29" s="92">
        <v>0</v>
      </c>
      <c r="K29" s="92">
        <v>0</v>
      </c>
      <c r="L29" s="92">
        <v>58093</v>
      </c>
      <c r="M29" s="92">
        <v>2218192</v>
      </c>
      <c r="N29" s="92">
        <v>0</v>
      </c>
      <c r="O29" s="92">
        <v>0</v>
      </c>
      <c r="P29" s="91">
        <v>0</v>
      </c>
      <c r="Q29" s="91">
        <v>753090</v>
      </c>
      <c r="R29" s="90">
        <v>10670757</v>
      </c>
    </row>
    <row r="30" spans="1:18" s="89" customFormat="1" ht="9.75" customHeight="1">
      <c r="A30" s="93"/>
      <c r="B30" s="94" t="s">
        <v>43</v>
      </c>
      <c r="C30" s="92">
        <v>209793</v>
      </c>
      <c r="D30" s="92">
        <v>0</v>
      </c>
      <c r="E30" s="92">
        <v>8749</v>
      </c>
      <c r="F30" s="92">
        <v>0</v>
      </c>
      <c r="G30" s="92">
        <v>0</v>
      </c>
      <c r="H30" s="92">
        <v>0</v>
      </c>
      <c r="I30" s="92">
        <v>109583</v>
      </c>
      <c r="J30" s="92">
        <v>0</v>
      </c>
      <c r="K30" s="92">
        <v>0</v>
      </c>
      <c r="L30" s="92">
        <v>12470</v>
      </c>
      <c r="M30" s="92">
        <v>0</v>
      </c>
      <c r="N30" s="92">
        <v>0</v>
      </c>
      <c r="O30" s="92">
        <v>0</v>
      </c>
      <c r="P30" s="91">
        <v>0</v>
      </c>
      <c r="Q30" s="91">
        <v>0</v>
      </c>
      <c r="R30" s="90">
        <v>340596</v>
      </c>
    </row>
    <row r="31" spans="1:18" s="89" customFormat="1" ht="9.75" customHeight="1">
      <c r="A31" s="93"/>
      <c r="B31" s="94" t="s">
        <v>44</v>
      </c>
      <c r="C31" s="92">
        <v>235797</v>
      </c>
      <c r="D31" s="92">
        <v>0</v>
      </c>
      <c r="E31" s="92">
        <v>0</v>
      </c>
      <c r="F31" s="92">
        <v>132617</v>
      </c>
      <c r="G31" s="92">
        <v>0</v>
      </c>
      <c r="H31" s="92">
        <v>108829</v>
      </c>
      <c r="I31" s="92">
        <v>0</v>
      </c>
      <c r="J31" s="92">
        <v>0</v>
      </c>
      <c r="K31" s="92">
        <v>29968</v>
      </c>
      <c r="L31" s="92">
        <v>0</v>
      </c>
      <c r="M31" s="92">
        <v>0</v>
      </c>
      <c r="N31" s="92">
        <v>0</v>
      </c>
      <c r="O31" s="92">
        <v>0</v>
      </c>
      <c r="P31" s="91">
        <v>-3244</v>
      </c>
      <c r="Q31" s="91">
        <v>212424</v>
      </c>
      <c r="R31" s="90">
        <v>716391</v>
      </c>
    </row>
    <row r="32" spans="1:18" s="89" customFormat="1" ht="9.75" customHeight="1">
      <c r="A32" s="93"/>
      <c r="B32" s="94" t="s">
        <v>45</v>
      </c>
      <c r="C32" s="92">
        <v>6026538</v>
      </c>
      <c r="D32" s="92">
        <v>0</v>
      </c>
      <c r="E32" s="92">
        <v>905759</v>
      </c>
      <c r="F32" s="92">
        <v>672583</v>
      </c>
      <c r="G32" s="92">
        <v>0</v>
      </c>
      <c r="H32" s="92">
        <v>192907</v>
      </c>
      <c r="I32" s="92">
        <v>673108</v>
      </c>
      <c r="J32" s="92">
        <v>0</v>
      </c>
      <c r="K32" s="92">
        <v>639881</v>
      </c>
      <c r="L32" s="92">
        <v>527279</v>
      </c>
      <c r="M32" s="92">
        <v>1894815</v>
      </c>
      <c r="N32" s="92">
        <v>0</v>
      </c>
      <c r="O32" s="92">
        <v>0</v>
      </c>
      <c r="P32" s="91">
        <v>2843757</v>
      </c>
      <c r="Q32" s="91">
        <v>447088</v>
      </c>
      <c r="R32" s="90">
        <v>14823715</v>
      </c>
    </row>
    <row r="33" spans="1:18" s="89" customFormat="1" ht="9.75" customHeight="1">
      <c r="A33" s="93"/>
      <c r="B33" s="94" t="s">
        <v>46</v>
      </c>
      <c r="C33" s="92">
        <v>49947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-46</v>
      </c>
      <c r="J33" s="92">
        <v>0</v>
      </c>
      <c r="K33" s="92">
        <v>127089</v>
      </c>
      <c r="L33" s="92">
        <v>0</v>
      </c>
      <c r="M33" s="92">
        <v>0</v>
      </c>
      <c r="N33" s="92">
        <v>0</v>
      </c>
      <c r="O33" s="92">
        <v>561088</v>
      </c>
      <c r="P33" s="91">
        <v>159559</v>
      </c>
      <c r="Q33" s="91">
        <v>0</v>
      </c>
      <c r="R33" s="90">
        <v>897637</v>
      </c>
    </row>
    <row r="34" spans="1:18" s="89" customFormat="1" ht="9.75" customHeight="1">
      <c r="A34" s="93"/>
      <c r="B34" s="94" t="s">
        <v>47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1">
        <v>0</v>
      </c>
      <c r="Q34" s="91">
        <v>0</v>
      </c>
      <c r="R34" s="90">
        <v>0</v>
      </c>
    </row>
    <row r="35" spans="1:18" s="89" customFormat="1" ht="9.75" customHeight="1">
      <c r="A35" s="93"/>
      <c r="B35" s="94" t="s">
        <v>48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1412490</v>
      </c>
      <c r="P35" s="91">
        <v>0</v>
      </c>
      <c r="Q35" s="91">
        <v>0</v>
      </c>
      <c r="R35" s="90">
        <v>1412490</v>
      </c>
    </row>
    <row r="36" spans="1:18" s="89" customFormat="1" ht="9.75" customHeight="1">
      <c r="A36" s="93"/>
      <c r="B36" s="94" t="s">
        <v>49</v>
      </c>
      <c r="C36" s="92">
        <v>126939</v>
      </c>
      <c r="D36" s="92">
        <v>0</v>
      </c>
      <c r="E36" s="92">
        <v>697677</v>
      </c>
      <c r="F36" s="92">
        <v>0</v>
      </c>
      <c r="G36" s="92">
        <v>0</v>
      </c>
      <c r="H36" s="92">
        <v>550166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1">
        <v>0</v>
      </c>
      <c r="Q36" s="91">
        <v>253645</v>
      </c>
      <c r="R36" s="90">
        <v>1628428</v>
      </c>
    </row>
    <row r="37" spans="1:18" s="89" customFormat="1" ht="9.75" customHeight="1">
      <c r="A37" s="93"/>
      <c r="B37" s="94" t="s">
        <v>65</v>
      </c>
      <c r="C37" s="92">
        <v>287271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1">
        <v>0</v>
      </c>
      <c r="Q37" s="91">
        <v>0</v>
      </c>
      <c r="R37" s="90">
        <v>287271</v>
      </c>
    </row>
    <row r="38" spans="1:18" s="89" customFormat="1" ht="9.75" customHeight="1">
      <c r="A38" s="93"/>
      <c r="B38" s="94" t="s">
        <v>66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1">
        <v>0</v>
      </c>
      <c r="Q38" s="91">
        <v>0</v>
      </c>
      <c r="R38" s="90">
        <v>0</v>
      </c>
    </row>
    <row r="39" spans="1:18" s="83" customFormat="1" ht="9.75" customHeight="1">
      <c r="A39" s="88" t="s">
        <v>50</v>
      </c>
      <c r="B39" s="87"/>
      <c r="C39" s="86">
        <v>3445387</v>
      </c>
      <c r="D39" s="86">
        <v>0</v>
      </c>
      <c r="E39" s="86">
        <v>477837</v>
      </c>
      <c r="F39" s="86">
        <v>277972</v>
      </c>
      <c r="G39" s="86">
        <v>0</v>
      </c>
      <c r="H39" s="86">
        <v>289462</v>
      </c>
      <c r="I39" s="86">
        <v>1961636</v>
      </c>
      <c r="J39" s="86">
        <v>0</v>
      </c>
      <c r="K39" s="86">
        <v>845598</v>
      </c>
      <c r="L39" s="86">
        <v>518658</v>
      </c>
      <c r="M39" s="86">
        <v>3892321</v>
      </c>
      <c r="N39" s="86">
        <v>0</v>
      </c>
      <c r="O39" s="86">
        <v>0</v>
      </c>
      <c r="P39" s="85">
        <v>984952</v>
      </c>
      <c r="Q39" s="85">
        <v>826100</v>
      </c>
      <c r="R39" s="84">
        <v>13519924</v>
      </c>
    </row>
    <row r="40" spans="1:18" s="89" customFormat="1" ht="9.75" customHeight="1">
      <c r="A40" s="93"/>
      <c r="B40" s="94" t="s">
        <v>51</v>
      </c>
      <c r="C40" s="92">
        <v>1251380</v>
      </c>
      <c r="D40" s="92">
        <v>0</v>
      </c>
      <c r="E40" s="92">
        <v>625874</v>
      </c>
      <c r="F40" s="92">
        <v>252136</v>
      </c>
      <c r="G40" s="92">
        <v>0</v>
      </c>
      <c r="H40" s="92">
        <v>208785</v>
      </c>
      <c r="I40" s="92">
        <v>1549296</v>
      </c>
      <c r="J40" s="92">
        <v>0</v>
      </c>
      <c r="K40" s="92">
        <v>831347</v>
      </c>
      <c r="L40" s="92">
        <v>518658</v>
      </c>
      <c r="M40" s="92">
        <v>442998</v>
      </c>
      <c r="N40" s="92">
        <v>0</v>
      </c>
      <c r="O40" s="92">
        <v>0</v>
      </c>
      <c r="P40" s="91">
        <v>678656</v>
      </c>
      <c r="Q40" s="91">
        <v>156545</v>
      </c>
      <c r="R40" s="90">
        <v>6515676</v>
      </c>
    </row>
    <row r="41" spans="1:18" s="89" customFormat="1" ht="9.75" customHeight="1">
      <c r="A41" s="93"/>
      <c r="B41" s="94" t="s">
        <v>52</v>
      </c>
      <c r="C41" s="92">
        <v>0</v>
      </c>
      <c r="D41" s="92">
        <v>0</v>
      </c>
      <c r="E41" s="92">
        <v>-416595</v>
      </c>
      <c r="F41" s="92">
        <v>0</v>
      </c>
      <c r="G41" s="92">
        <v>0</v>
      </c>
      <c r="H41" s="92">
        <v>80677</v>
      </c>
      <c r="I41" s="92">
        <v>11136</v>
      </c>
      <c r="J41" s="92">
        <v>0</v>
      </c>
      <c r="K41" s="92">
        <v>14220</v>
      </c>
      <c r="L41" s="92">
        <v>0</v>
      </c>
      <c r="M41" s="92">
        <v>68</v>
      </c>
      <c r="N41" s="92">
        <v>0</v>
      </c>
      <c r="O41" s="92">
        <v>0</v>
      </c>
      <c r="P41" s="91">
        <v>185960</v>
      </c>
      <c r="Q41" s="91">
        <v>0</v>
      </c>
      <c r="R41" s="90">
        <v>-124534</v>
      </c>
    </row>
    <row r="42" spans="1:18" s="89" customFormat="1" ht="9.75" customHeight="1">
      <c r="A42" s="93"/>
      <c r="B42" s="94" t="s">
        <v>53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31</v>
      </c>
      <c r="L42" s="92">
        <v>0</v>
      </c>
      <c r="M42" s="92">
        <v>0</v>
      </c>
      <c r="N42" s="92">
        <v>0</v>
      </c>
      <c r="O42" s="92">
        <v>0</v>
      </c>
      <c r="P42" s="91">
        <v>40001</v>
      </c>
      <c r="Q42" s="91">
        <v>466029</v>
      </c>
      <c r="R42" s="90">
        <v>506061</v>
      </c>
    </row>
    <row r="43" spans="1:18" s="89" customFormat="1" ht="9.75" customHeight="1">
      <c r="A43" s="93"/>
      <c r="B43" s="94" t="s">
        <v>54</v>
      </c>
      <c r="C43" s="92">
        <v>2194006</v>
      </c>
      <c r="D43" s="92">
        <v>0</v>
      </c>
      <c r="E43" s="92">
        <v>268559</v>
      </c>
      <c r="F43" s="92">
        <v>25837</v>
      </c>
      <c r="G43" s="92">
        <v>0</v>
      </c>
      <c r="H43" s="92">
        <v>0</v>
      </c>
      <c r="I43" s="92">
        <v>401204</v>
      </c>
      <c r="J43" s="92">
        <v>0</v>
      </c>
      <c r="K43" s="92">
        <v>0</v>
      </c>
      <c r="L43" s="92">
        <v>0</v>
      </c>
      <c r="M43" s="92">
        <v>3449255</v>
      </c>
      <c r="N43" s="92">
        <v>0</v>
      </c>
      <c r="O43" s="92">
        <v>0</v>
      </c>
      <c r="P43" s="91">
        <v>80335</v>
      </c>
      <c r="Q43" s="91">
        <v>203526</v>
      </c>
      <c r="R43" s="90">
        <v>6622722</v>
      </c>
    </row>
    <row r="44" spans="1:18" s="89" customFormat="1" ht="9.75" customHeight="1">
      <c r="A44" s="93"/>
      <c r="B44" s="94" t="s">
        <v>55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1">
        <v>0</v>
      </c>
      <c r="Q44" s="91">
        <v>0</v>
      </c>
      <c r="R44" s="90">
        <v>0</v>
      </c>
    </row>
    <row r="45" spans="1:18" s="83" customFormat="1" ht="9.75" customHeight="1">
      <c r="A45" s="88" t="s">
        <v>56</v>
      </c>
      <c r="B45" s="87"/>
      <c r="C45" s="86">
        <v>0</v>
      </c>
      <c r="D45" s="86">
        <v>6266954</v>
      </c>
      <c r="E45" s="86">
        <v>4061136</v>
      </c>
      <c r="F45" s="86">
        <v>1766519</v>
      </c>
      <c r="G45" s="86">
        <v>88333</v>
      </c>
      <c r="H45" s="86">
        <v>1322869</v>
      </c>
      <c r="I45" s="86">
        <v>1774841</v>
      </c>
      <c r="J45" s="86">
        <v>0</v>
      </c>
      <c r="K45" s="86">
        <v>1079263</v>
      </c>
      <c r="L45" s="86">
        <v>660491</v>
      </c>
      <c r="M45" s="86">
        <v>9863489</v>
      </c>
      <c r="N45" s="86">
        <v>712057</v>
      </c>
      <c r="O45" s="86">
        <v>0</v>
      </c>
      <c r="P45" s="85">
        <v>802252</v>
      </c>
      <c r="Q45" s="85">
        <v>6461099</v>
      </c>
      <c r="R45" s="84">
        <v>34859302</v>
      </c>
    </row>
    <row r="46" spans="1:18" s="89" customFormat="1" ht="9.75" customHeight="1">
      <c r="A46" s="93"/>
      <c r="B46" s="94" t="s">
        <v>57</v>
      </c>
      <c r="C46" s="92">
        <v>0</v>
      </c>
      <c r="D46" s="92">
        <v>792178</v>
      </c>
      <c r="E46" s="92">
        <v>15845</v>
      </c>
      <c r="F46" s="92">
        <v>1074876</v>
      </c>
      <c r="G46" s="92">
        <v>10678</v>
      </c>
      <c r="H46" s="92">
        <v>3933</v>
      </c>
      <c r="I46" s="92">
        <v>182488</v>
      </c>
      <c r="J46" s="92">
        <v>0</v>
      </c>
      <c r="K46" s="92">
        <v>54768</v>
      </c>
      <c r="L46" s="92">
        <v>-3903</v>
      </c>
      <c r="M46" s="92">
        <v>1195589</v>
      </c>
      <c r="N46" s="92">
        <v>0</v>
      </c>
      <c r="O46" s="92">
        <v>0</v>
      </c>
      <c r="P46" s="91">
        <v>-291265</v>
      </c>
      <c r="Q46" s="91">
        <v>285254</v>
      </c>
      <c r="R46" s="90">
        <v>3320441</v>
      </c>
    </row>
    <row r="47" spans="1:18" s="89" customFormat="1" ht="9.75" customHeight="1">
      <c r="A47" s="93"/>
      <c r="B47" s="94" t="s">
        <v>58</v>
      </c>
      <c r="C47" s="92">
        <v>0</v>
      </c>
      <c r="D47" s="92">
        <v>745320</v>
      </c>
      <c r="E47" s="92">
        <v>28142</v>
      </c>
      <c r="F47" s="92">
        <v>0</v>
      </c>
      <c r="G47" s="92">
        <v>38317</v>
      </c>
      <c r="H47" s="92">
        <v>207351</v>
      </c>
      <c r="I47" s="92">
        <v>2865</v>
      </c>
      <c r="J47" s="92">
        <v>0</v>
      </c>
      <c r="K47" s="92">
        <v>346962</v>
      </c>
      <c r="L47" s="92">
        <v>378278</v>
      </c>
      <c r="M47" s="92">
        <v>367265</v>
      </c>
      <c r="N47" s="92">
        <v>0</v>
      </c>
      <c r="O47" s="92">
        <v>0</v>
      </c>
      <c r="P47" s="91">
        <v>36183</v>
      </c>
      <c r="Q47" s="91">
        <v>2086347</v>
      </c>
      <c r="R47" s="90">
        <v>4237031</v>
      </c>
    </row>
    <row r="48" spans="1:18" s="89" customFormat="1" ht="9.75" customHeight="1">
      <c r="A48" s="93"/>
      <c r="B48" s="94" t="s">
        <v>59</v>
      </c>
      <c r="C48" s="92">
        <v>0</v>
      </c>
      <c r="D48" s="92">
        <v>621206</v>
      </c>
      <c r="E48" s="92">
        <v>361575</v>
      </c>
      <c r="F48" s="92">
        <v>677241</v>
      </c>
      <c r="G48" s="92">
        <v>716</v>
      </c>
      <c r="H48" s="92">
        <v>989239</v>
      </c>
      <c r="I48" s="92">
        <v>528214</v>
      </c>
      <c r="J48" s="92">
        <v>0</v>
      </c>
      <c r="K48" s="92">
        <v>512598</v>
      </c>
      <c r="L48" s="92">
        <v>284675</v>
      </c>
      <c r="M48" s="92">
        <v>3721785</v>
      </c>
      <c r="N48" s="92">
        <v>29001</v>
      </c>
      <c r="O48" s="92">
        <v>0</v>
      </c>
      <c r="P48" s="91">
        <v>621042</v>
      </c>
      <c r="Q48" s="91">
        <v>618155</v>
      </c>
      <c r="R48" s="90">
        <v>8965445</v>
      </c>
    </row>
    <row r="49" spans="1:18" s="89" customFormat="1" ht="9.75" customHeight="1">
      <c r="A49" s="93"/>
      <c r="B49" s="94" t="s">
        <v>60</v>
      </c>
      <c r="C49" s="92">
        <v>0</v>
      </c>
      <c r="D49" s="92">
        <v>1464170</v>
      </c>
      <c r="E49" s="92">
        <v>626594</v>
      </c>
      <c r="F49" s="92">
        <v>14402</v>
      </c>
      <c r="G49" s="92">
        <v>38623</v>
      </c>
      <c r="H49" s="92">
        <v>122346</v>
      </c>
      <c r="I49" s="92">
        <v>107860</v>
      </c>
      <c r="J49" s="92">
        <v>0</v>
      </c>
      <c r="K49" s="92">
        <v>39272</v>
      </c>
      <c r="L49" s="92">
        <v>1441</v>
      </c>
      <c r="M49" s="92">
        <v>385284</v>
      </c>
      <c r="N49" s="92">
        <v>683056</v>
      </c>
      <c r="O49" s="92">
        <v>0</v>
      </c>
      <c r="P49" s="91">
        <v>436291</v>
      </c>
      <c r="Q49" s="91">
        <v>3228528</v>
      </c>
      <c r="R49" s="90">
        <v>7147867</v>
      </c>
    </row>
    <row r="50" spans="1:18" s="89" customFormat="1" ht="9.75" customHeight="1">
      <c r="A50" s="93"/>
      <c r="B50" s="94" t="s">
        <v>61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1">
        <v>0</v>
      </c>
      <c r="Q50" s="91">
        <v>0</v>
      </c>
      <c r="R50" s="90">
        <v>0</v>
      </c>
    </row>
    <row r="51" spans="1:18" s="89" customFormat="1" ht="9.75" customHeight="1">
      <c r="A51" s="93"/>
      <c r="B51" s="94" t="s">
        <v>62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1">
        <v>0</v>
      </c>
      <c r="Q51" s="91">
        <v>0</v>
      </c>
      <c r="R51" s="90">
        <v>0</v>
      </c>
    </row>
    <row r="52" spans="1:18" s="89" customFormat="1" ht="9.75" customHeight="1">
      <c r="A52" s="93"/>
      <c r="B52" s="1" t="s">
        <v>63</v>
      </c>
      <c r="C52" s="92">
        <v>0</v>
      </c>
      <c r="D52" s="92">
        <v>2644080</v>
      </c>
      <c r="E52" s="92">
        <v>3028980</v>
      </c>
      <c r="F52" s="92">
        <v>0</v>
      </c>
      <c r="G52" s="92">
        <v>0</v>
      </c>
      <c r="H52" s="92">
        <v>0</v>
      </c>
      <c r="I52" s="92">
        <v>953414</v>
      </c>
      <c r="J52" s="92">
        <v>0</v>
      </c>
      <c r="K52" s="92">
        <v>125663</v>
      </c>
      <c r="L52" s="92">
        <v>0</v>
      </c>
      <c r="M52" s="92">
        <v>4193566</v>
      </c>
      <c r="N52" s="92">
        <v>0</v>
      </c>
      <c r="O52" s="92">
        <v>0</v>
      </c>
      <c r="P52" s="91">
        <v>0</v>
      </c>
      <c r="Q52" s="91">
        <v>242814</v>
      </c>
      <c r="R52" s="90">
        <v>11188517</v>
      </c>
    </row>
    <row r="53" spans="1:18" s="83" customFormat="1" ht="9.75" customHeight="1">
      <c r="A53" s="88" t="s">
        <v>64</v>
      </c>
      <c r="B53" s="87"/>
      <c r="C53" s="86">
        <v>0</v>
      </c>
      <c r="D53" s="86">
        <v>1024508</v>
      </c>
      <c r="E53" s="86">
        <v>0</v>
      </c>
      <c r="F53" s="86">
        <v>0</v>
      </c>
      <c r="G53" s="86">
        <v>0</v>
      </c>
      <c r="H53" s="86">
        <v>0</v>
      </c>
      <c r="I53" s="86">
        <v>18307143</v>
      </c>
      <c r="J53" s="86">
        <v>0</v>
      </c>
      <c r="K53" s="86">
        <v>0</v>
      </c>
      <c r="L53" s="86">
        <v>0</v>
      </c>
      <c r="M53" s="86">
        <v>284440</v>
      </c>
      <c r="N53" s="86">
        <v>7905434</v>
      </c>
      <c r="O53" s="86">
        <v>0</v>
      </c>
      <c r="P53" s="85">
        <v>0</v>
      </c>
      <c r="Q53" s="85">
        <v>301724</v>
      </c>
      <c r="R53" s="84">
        <v>27823249</v>
      </c>
    </row>
    <row r="54" spans="1:18" s="78" customFormat="1" ht="9.75" customHeight="1">
      <c r="A54" s="82"/>
      <c r="B54" s="80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0"/>
    </row>
    <row r="55" spans="1:20" s="78" customFormat="1" ht="9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T55" s="79"/>
    </row>
    <row r="56" spans="1:20" s="78" customFormat="1" ht="9" customHeight="1">
      <c r="A56" s="79" t="s">
        <v>18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T56" s="79"/>
    </row>
    <row r="57" spans="1:20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R57" s="38"/>
      <c r="T57" s="38"/>
    </row>
    <row r="58" spans="1:20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R58" s="38"/>
      <c r="T58" s="38"/>
    </row>
    <row r="59" spans="1:20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R59" s="38"/>
      <c r="T59" s="38"/>
    </row>
    <row r="60" spans="1:20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R60" s="38"/>
      <c r="T60" s="38"/>
    </row>
    <row r="61" spans="1:20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R61" s="38"/>
      <c r="T61" s="38"/>
    </row>
    <row r="62" spans="1:20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R62" s="38"/>
      <c r="T62" s="38"/>
    </row>
    <row r="63" spans="1:20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R63" s="38"/>
      <c r="T63" s="38"/>
    </row>
    <row r="64" spans="1:20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R64" s="38"/>
      <c r="T64" s="38"/>
    </row>
    <row r="65" spans="1:20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R65" s="38"/>
      <c r="T65" s="38"/>
    </row>
    <row r="66" spans="1:20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R66" s="38"/>
      <c r="T66" s="38"/>
    </row>
    <row r="67" spans="1:20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R67" s="38"/>
      <c r="T67" s="3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5" customWidth="1"/>
    <col min="2" max="2" width="28.421875" style="5" customWidth="1"/>
    <col min="3" max="15" width="9.28125" style="5" customWidth="1"/>
    <col min="16" max="17" width="9.28125" style="37" customWidth="1"/>
    <col min="18" max="18" width="9.28125" style="5" customWidth="1"/>
    <col min="19" max="16384" width="11.421875" style="5" customWidth="1"/>
  </cols>
  <sheetData>
    <row r="1" spans="1:18" ht="20.2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s="9" customFormat="1" ht="12.75">
      <c r="A2" s="6" t="str">
        <f>'[1]BLC-SET.'!A2</f>
        <v>AL  31  DE  OCTUBRE  DE  1998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7"/>
    </row>
    <row r="3" spans="1:18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9.5" customHeight="1">
      <c r="A4" s="1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2"/>
    </row>
    <row r="5" spans="1:18" ht="48.75" customHeight="1">
      <c r="A5" s="14"/>
      <c r="B5" s="15" t="s">
        <v>19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7" t="s">
        <v>15</v>
      </c>
      <c r="Q5" s="17" t="s">
        <v>16</v>
      </c>
      <c r="R5" s="16" t="s">
        <v>17</v>
      </c>
    </row>
    <row r="6" spans="1:18" ht="9.7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</row>
    <row r="7" spans="1:18" s="25" customFormat="1" ht="9.75" customHeight="1">
      <c r="A7" s="21" t="s">
        <v>20</v>
      </c>
      <c r="B7" s="22"/>
      <c r="C7" s="23">
        <v>241217738</v>
      </c>
      <c r="D7" s="23">
        <v>80294606</v>
      </c>
      <c r="E7" s="23">
        <v>46632944</v>
      </c>
      <c r="F7" s="23">
        <v>84658489</v>
      </c>
      <c r="G7" s="23">
        <v>1278829</v>
      </c>
      <c r="H7" s="23">
        <v>48945557</v>
      </c>
      <c r="I7" s="23">
        <v>106796362</v>
      </c>
      <c r="J7" s="23">
        <v>3173590</v>
      </c>
      <c r="K7" s="23">
        <v>34205984</v>
      </c>
      <c r="L7" s="23">
        <v>31401394</v>
      </c>
      <c r="M7" s="23">
        <v>187458006</v>
      </c>
      <c r="N7" s="23">
        <v>9667291</v>
      </c>
      <c r="O7" s="23">
        <v>1209963</v>
      </c>
      <c r="P7" s="23">
        <v>33170349</v>
      </c>
      <c r="Q7" s="23">
        <v>112209129</v>
      </c>
      <c r="R7" s="24">
        <v>1022320231</v>
      </c>
    </row>
    <row r="8" spans="1:18" s="25" customFormat="1" ht="9.75" customHeight="1">
      <c r="A8" s="21" t="s">
        <v>21</v>
      </c>
      <c r="B8" s="22"/>
      <c r="C8" s="23">
        <v>142024258</v>
      </c>
      <c r="D8" s="23">
        <v>0</v>
      </c>
      <c r="E8" s="23">
        <v>30819487</v>
      </c>
      <c r="F8" s="23">
        <v>53300205</v>
      </c>
      <c r="G8" s="23">
        <v>0</v>
      </c>
      <c r="H8" s="23">
        <v>35514728</v>
      </c>
      <c r="I8" s="23">
        <v>44204864</v>
      </c>
      <c r="J8" s="23">
        <v>0</v>
      </c>
      <c r="K8" s="23">
        <v>18719362</v>
      </c>
      <c r="L8" s="23">
        <v>21188588</v>
      </c>
      <c r="M8" s="23">
        <v>62212423</v>
      </c>
      <c r="N8" s="23">
        <v>0</v>
      </c>
      <c r="O8" s="23">
        <v>1209963</v>
      </c>
      <c r="P8" s="23">
        <v>24259810</v>
      </c>
      <c r="Q8" s="23">
        <v>34690472</v>
      </c>
      <c r="R8" s="24">
        <v>468144161</v>
      </c>
    </row>
    <row r="9" spans="1:35" s="30" customFormat="1" ht="9.75" customHeight="1">
      <c r="A9" s="26"/>
      <c r="B9" s="27" t="s">
        <v>22</v>
      </c>
      <c r="C9" s="28">
        <v>1421519</v>
      </c>
      <c r="D9" s="28">
        <v>0</v>
      </c>
      <c r="E9" s="28">
        <v>6960460</v>
      </c>
      <c r="F9" s="28">
        <v>2228064</v>
      </c>
      <c r="G9" s="28">
        <v>0</v>
      </c>
      <c r="H9" s="28">
        <v>4617340</v>
      </c>
      <c r="I9" s="28">
        <v>1004676</v>
      </c>
      <c r="J9" s="28">
        <v>0</v>
      </c>
      <c r="K9" s="28">
        <v>1824384</v>
      </c>
      <c r="L9" s="28">
        <v>-882315</v>
      </c>
      <c r="M9" s="28">
        <v>2791130</v>
      </c>
      <c r="N9" s="28">
        <v>0</v>
      </c>
      <c r="O9" s="28">
        <v>0</v>
      </c>
      <c r="P9" s="28">
        <v>415276</v>
      </c>
      <c r="Q9" s="28">
        <v>5935826</v>
      </c>
      <c r="R9" s="29">
        <v>26316360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30" customFormat="1" ht="9.75" customHeight="1">
      <c r="A10" s="26"/>
      <c r="B10" s="27" t="s">
        <v>23</v>
      </c>
      <c r="C10" s="28">
        <v>9459346</v>
      </c>
      <c r="D10" s="28">
        <v>0</v>
      </c>
      <c r="E10" s="28">
        <v>-546308</v>
      </c>
      <c r="F10" s="28">
        <v>1776449</v>
      </c>
      <c r="G10" s="28">
        <v>0</v>
      </c>
      <c r="H10" s="28">
        <v>0</v>
      </c>
      <c r="I10" s="28">
        <v>4843935</v>
      </c>
      <c r="J10" s="28">
        <v>0</v>
      </c>
      <c r="K10" s="28">
        <v>0</v>
      </c>
      <c r="L10" s="28">
        <v>2010173</v>
      </c>
      <c r="M10" s="28">
        <v>3829335</v>
      </c>
      <c r="N10" s="28">
        <v>0</v>
      </c>
      <c r="O10" s="28">
        <v>0</v>
      </c>
      <c r="P10" s="28">
        <v>948319</v>
      </c>
      <c r="Q10" s="28">
        <v>6268339</v>
      </c>
      <c r="R10" s="29">
        <v>28589591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30" customFormat="1" ht="9.75" customHeight="1">
      <c r="A11" s="26"/>
      <c r="B11" s="27" t="s">
        <v>24</v>
      </c>
      <c r="C11" s="28">
        <v>9428236</v>
      </c>
      <c r="D11" s="28">
        <v>0</v>
      </c>
      <c r="E11" s="28">
        <v>-1244981</v>
      </c>
      <c r="F11" s="28">
        <v>2050971</v>
      </c>
      <c r="G11" s="28">
        <v>0</v>
      </c>
      <c r="H11" s="28">
        <v>0</v>
      </c>
      <c r="I11" s="28">
        <v>731612</v>
      </c>
      <c r="J11" s="28">
        <v>0</v>
      </c>
      <c r="K11" s="28">
        <v>805813</v>
      </c>
      <c r="L11" s="28">
        <v>801715</v>
      </c>
      <c r="M11" s="28">
        <v>3916022</v>
      </c>
      <c r="N11" s="28">
        <v>0</v>
      </c>
      <c r="O11" s="28">
        <v>0</v>
      </c>
      <c r="P11" s="28">
        <v>898788</v>
      </c>
      <c r="Q11" s="28">
        <v>0</v>
      </c>
      <c r="R11" s="29">
        <v>17388176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30" customFormat="1" ht="9.75" customHeight="1">
      <c r="A12" s="26"/>
      <c r="B12" s="27" t="s">
        <v>25</v>
      </c>
      <c r="C12" s="28">
        <v>181040</v>
      </c>
      <c r="D12" s="28">
        <v>0</v>
      </c>
      <c r="E12" s="28">
        <v>56744</v>
      </c>
      <c r="F12" s="28">
        <v>41924</v>
      </c>
      <c r="G12" s="28">
        <v>0</v>
      </c>
      <c r="H12" s="28">
        <v>78235</v>
      </c>
      <c r="I12" s="28">
        <v>39549</v>
      </c>
      <c r="J12" s="28">
        <v>0</v>
      </c>
      <c r="K12" s="28">
        <v>22618</v>
      </c>
      <c r="L12" s="28">
        <v>-7955</v>
      </c>
      <c r="M12" s="28">
        <v>244733</v>
      </c>
      <c r="N12" s="28">
        <v>0</v>
      </c>
      <c r="O12" s="28">
        <v>0</v>
      </c>
      <c r="P12" s="28">
        <v>67392</v>
      </c>
      <c r="Q12" s="28">
        <v>27956</v>
      </c>
      <c r="R12" s="29">
        <v>752238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30" customFormat="1" ht="9.75" customHeight="1">
      <c r="A13" s="26"/>
      <c r="B13" s="27" t="s">
        <v>26</v>
      </c>
      <c r="C13" s="28">
        <v>862</v>
      </c>
      <c r="D13" s="28">
        <v>0</v>
      </c>
      <c r="E13" s="28">
        <v>361</v>
      </c>
      <c r="F13" s="28">
        <v>37589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1361</v>
      </c>
      <c r="M13" s="28">
        <v>0</v>
      </c>
      <c r="N13" s="28">
        <v>0</v>
      </c>
      <c r="O13" s="28">
        <v>0</v>
      </c>
      <c r="P13" s="28">
        <v>0</v>
      </c>
      <c r="Q13" s="28">
        <v>207</v>
      </c>
      <c r="R13" s="29">
        <v>40379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30" customFormat="1" ht="9.75" customHeight="1">
      <c r="A14" s="26"/>
      <c r="B14" s="27" t="s">
        <v>27</v>
      </c>
      <c r="C14" s="28">
        <v>18129143</v>
      </c>
      <c r="D14" s="28">
        <v>0</v>
      </c>
      <c r="E14" s="28">
        <v>2022091</v>
      </c>
      <c r="F14" s="28">
        <v>2005350</v>
      </c>
      <c r="G14" s="28">
        <v>0</v>
      </c>
      <c r="H14" s="28">
        <v>3682502</v>
      </c>
      <c r="I14" s="28">
        <v>4702541</v>
      </c>
      <c r="J14" s="28">
        <v>0</v>
      </c>
      <c r="K14" s="28">
        <v>662630</v>
      </c>
      <c r="L14" s="28">
        <v>1063192</v>
      </c>
      <c r="M14" s="28">
        <v>5990347</v>
      </c>
      <c r="N14" s="28">
        <v>0</v>
      </c>
      <c r="O14" s="28">
        <v>0</v>
      </c>
      <c r="P14" s="28">
        <v>1643471</v>
      </c>
      <c r="Q14" s="28">
        <v>2502683</v>
      </c>
      <c r="R14" s="29">
        <v>42403949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30" customFormat="1" ht="9.75" customHeight="1">
      <c r="A15" s="26"/>
      <c r="B15" s="27" t="s">
        <v>28</v>
      </c>
      <c r="C15" s="28">
        <v>12181648</v>
      </c>
      <c r="D15" s="28">
        <v>0</v>
      </c>
      <c r="E15" s="28">
        <v>-135743</v>
      </c>
      <c r="F15" s="28">
        <v>313705</v>
      </c>
      <c r="G15" s="28">
        <v>0</v>
      </c>
      <c r="H15" s="28">
        <v>-404266</v>
      </c>
      <c r="I15" s="28">
        <v>6554</v>
      </c>
      <c r="J15" s="28">
        <v>0</v>
      </c>
      <c r="K15" s="28">
        <v>410049</v>
      </c>
      <c r="L15" s="28">
        <v>667391</v>
      </c>
      <c r="M15" s="28">
        <v>936764</v>
      </c>
      <c r="N15" s="28">
        <v>0</v>
      </c>
      <c r="O15" s="28">
        <v>0</v>
      </c>
      <c r="P15" s="28">
        <v>99460</v>
      </c>
      <c r="Q15" s="28">
        <v>1818509</v>
      </c>
      <c r="R15" s="29">
        <v>15894068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30" customFormat="1" ht="9.75" customHeight="1">
      <c r="A16" s="26"/>
      <c r="B16" s="27" t="s">
        <v>29</v>
      </c>
      <c r="C16" s="28">
        <v>635592</v>
      </c>
      <c r="D16" s="28">
        <v>0</v>
      </c>
      <c r="E16" s="28">
        <v>103815</v>
      </c>
      <c r="F16" s="28">
        <v>98450</v>
      </c>
      <c r="G16" s="28">
        <v>0</v>
      </c>
      <c r="H16" s="28">
        <v>11809</v>
      </c>
      <c r="I16" s="28">
        <v>44903</v>
      </c>
      <c r="J16" s="28">
        <v>0</v>
      </c>
      <c r="K16" s="28">
        <v>62691</v>
      </c>
      <c r="L16" s="28">
        <v>5320148</v>
      </c>
      <c r="M16" s="28">
        <v>5302</v>
      </c>
      <c r="N16" s="28">
        <v>0</v>
      </c>
      <c r="O16" s="28">
        <v>0</v>
      </c>
      <c r="P16" s="28">
        <v>0</v>
      </c>
      <c r="Q16" s="28">
        <v>0</v>
      </c>
      <c r="R16" s="29">
        <v>6282711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30" customFormat="1" ht="9.75" customHeight="1">
      <c r="A17" s="26"/>
      <c r="B17" s="27" t="s">
        <v>30</v>
      </c>
      <c r="C17" s="28">
        <v>64065776</v>
      </c>
      <c r="D17" s="28">
        <v>0</v>
      </c>
      <c r="E17" s="28">
        <v>17548149</v>
      </c>
      <c r="F17" s="28">
        <v>39161709</v>
      </c>
      <c r="G17" s="28">
        <v>0</v>
      </c>
      <c r="H17" s="28">
        <v>21786498</v>
      </c>
      <c r="I17" s="28">
        <v>23824871</v>
      </c>
      <c r="J17" s="28">
        <v>0</v>
      </c>
      <c r="K17" s="28">
        <v>11799255</v>
      </c>
      <c r="L17" s="28">
        <v>10127054</v>
      </c>
      <c r="M17" s="28">
        <v>33331366</v>
      </c>
      <c r="N17" s="28">
        <v>0</v>
      </c>
      <c r="O17" s="28">
        <v>0</v>
      </c>
      <c r="P17" s="28">
        <v>15772304</v>
      </c>
      <c r="Q17" s="28">
        <v>12273838</v>
      </c>
      <c r="R17" s="29">
        <v>249690822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30" customFormat="1" ht="9.75" customHeight="1">
      <c r="A18" s="26"/>
      <c r="B18" s="27" t="s">
        <v>31</v>
      </c>
      <c r="C18" s="28">
        <v>800871</v>
      </c>
      <c r="D18" s="28">
        <v>0</v>
      </c>
      <c r="E18" s="28">
        <v>0</v>
      </c>
      <c r="F18" s="28">
        <v>701991</v>
      </c>
      <c r="G18" s="28">
        <v>0</v>
      </c>
      <c r="H18" s="28">
        <v>0</v>
      </c>
      <c r="I18" s="28">
        <v>-197</v>
      </c>
      <c r="J18" s="28">
        <v>0</v>
      </c>
      <c r="K18" s="28">
        <v>532656</v>
      </c>
      <c r="L18" s="28">
        <v>43136</v>
      </c>
      <c r="M18" s="28">
        <v>0</v>
      </c>
      <c r="N18" s="28">
        <v>0</v>
      </c>
      <c r="O18" s="28">
        <v>0</v>
      </c>
      <c r="P18" s="28">
        <v>511285</v>
      </c>
      <c r="Q18" s="28">
        <v>0</v>
      </c>
      <c r="R18" s="29">
        <v>2589741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30" customFormat="1" ht="9.75" customHeight="1">
      <c r="A19" s="26"/>
      <c r="B19" s="27" t="s">
        <v>32</v>
      </c>
      <c r="C19" s="28">
        <v>780128</v>
      </c>
      <c r="D19" s="28">
        <v>0</v>
      </c>
      <c r="E19" s="28">
        <v>289241</v>
      </c>
      <c r="F19" s="28">
        <v>60482</v>
      </c>
      <c r="G19" s="28">
        <v>0</v>
      </c>
      <c r="H19" s="28">
        <v>364325</v>
      </c>
      <c r="I19" s="28">
        <v>3622548</v>
      </c>
      <c r="J19" s="28">
        <v>0</v>
      </c>
      <c r="K19" s="28">
        <v>121541</v>
      </c>
      <c r="L19" s="28">
        <v>347313</v>
      </c>
      <c r="M19" s="28">
        <v>211687</v>
      </c>
      <c r="N19" s="28">
        <v>0</v>
      </c>
      <c r="O19" s="28">
        <v>0</v>
      </c>
      <c r="P19" s="28">
        <v>-234906</v>
      </c>
      <c r="Q19" s="28">
        <v>125481</v>
      </c>
      <c r="R19" s="29">
        <v>5687838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30" customFormat="1" ht="9.75" customHeight="1">
      <c r="A20" s="26"/>
      <c r="B20" s="27" t="s">
        <v>33</v>
      </c>
      <c r="C20" s="28">
        <v>2297739</v>
      </c>
      <c r="D20" s="28">
        <v>0</v>
      </c>
      <c r="E20" s="28">
        <v>264726</v>
      </c>
      <c r="F20" s="28">
        <v>259172</v>
      </c>
      <c r="G20" s="28">
        <v>0</v>
      </c>
      <c r="H20" s="28">
        <v>576559</v>
      </c>
      <c r="I20" s="28">
        <v>1159948</v>
      </c>
      <c r="J20" s="28">
        <v>0</v>
      </c>
      <c r="K20" s="28">
        <v>-19215</v>
      </c>
      <c r="L20" s="28">
        <v>-263079</v>
      </c>
      <c r="M20" s="28">
        <v>845165</v>
      </c>
      <c r="N20" s="28">
        <v>0</v>
      </c>
      <c r="O20" s="28">
        <v>0</v>
      </c>
      <c r="P20" s="28">
        <v>50699</v>
      </c>
      <c r="Q20" s="28">
        <v>838416</v>
      </c>
      <c r="R20" s="29">
        <v>6010130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30" customFormat="1" ht="9.75" customHeight="1">
      <c r="A21" s="26"/>
      <c r="B21" s="27" t="s">
        <v>34</v>
      </c>
      <c r="C21" s="28">
        <v>137481</v>
      </c>
      <c r="D21" s="28">
        <v>0</v>
      </c>
      <c r="E21" s="28">
        <v>4392</v>
      </c>
      <c r="F21" s="28">
        <v>3847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v>145720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30" customFormat="1" ht="9.75" customHeight="1">
      <c r="A22" s="26"/>
      <c r="B22" s="27" t="s">
        <v>35</v>
      </c>
      <c r="C22" s="28">
        <v>730230</v>
      </c>
      <c r="D22" s="28">
        <v>0</v>
      </c>
      <c r="E22" s="28">
        <v>217575</v>
      </c>
      <c r="F22" s="28">
        <v>68388</v>
      </c>
      <c r="G22" s="28">
        <v>0</v>
      </c>
      <c r="H22" s="28">
        <v>239605</v>
      </c>
      <c r="I22" s="28">
        <v>0</v>
      </c>
      <c r="J22" s="28">
        <v>0</v>
      </c>
      <c r="K22" s="28">
        <v>27988</v>
      </c>
      <c r="L22" s="28">
        <v>59023</v>
      </c>
      <c r="M22" s="28">
        <v>433411</v>
      </c>
      <c r="N22" s="28">
        <v>0</v>
      </c>
      <c r="O22" s="28">
        <v>0</v>
      </c>
      <c r="P22" s="28">
        <v>18369</v>
      </c>
      <c r="Q22" s="28">
        <v>65589</v>
      </c>
      <c r="R22" s="29">
        <v>1860178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30" customFormat="1" ht="9.75" customHeight="1">
      <c r="A23" s="26"/>
      <c r="B23" s="27" t="s">
        <v>36</v>
      </c>
      <c r="C23" s="28">
        <v>732189</v>
      </c>
      <c r="D23" s="28">
        <v>0</v>
      </c>
      <c r="E23" s="28">
        <v>582585</v>
      </c>
      <c r="F23" s="28">
        <v>165040</v>
      </c>
      <c r="G23" s="28">
        <v>0</v>
      </c>
      <c r="H23" s="28">
        <v>287003</v>
      </c>
      <c r="I23" s="28">
        <v>-7358</v>
      </c>
      <c r="J23" s="28">
        <v>0</v>
      </c>
      <c r="K23" s="28">
        <v>118576</v>
      </c>
      <c r="L23" s="28">
        <v>71836</v>
      </c>
      <c r="M23" s="28">
        <v>693690</v>
      </c>
      <c r="N23" s="28">
        <v>0</v>
      </c>
      <c r="O23" s="28">
        <v>0</v>
      </c>
      <c r="P23" s="28">
        <v>119554</v>
      </c>
      <c r="Q23" s="28">
        <v>133043</v>
      </c>
      <c r="R23" s="29">
        <v>2896158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30" customFormat="1" ht="9.75" customHeight="1">
      <c r="A24" s="26"/>
      <c r="B24" s="27" t="s">
        <v>37</v>
      </c>
      <c r="C24" s="28">
        <v>1920333</v>
      </c>
      <c r="D24" s="28">
        <v>0</v>
      </c>
      <c r="E24" s="28">
        <v>610828</v>
      </c>
      <c r="F24" s="28">
        <v>268532</v>
      </c>
      <c r="G24" s="28">
        <v>0</v>
      </c>
      <c r="H24" s="28">
        <v>643788</v>
      </c>
      <c r="I24" s="28">
        <v>420739</v>
      </c>
      <c r="J24" s="28">
        <v>0</v>
      </c>
      <c r="K24" s="28">
        <v>463808</v>
      </c>
      <c r="L24" s="28">
        <v>522080</v>
      </c>
      <c r="M24" s="28">
        <v>1654974</v>
      </c>
      <c r="N24" s="28">
        <v>0</v>
      </c>
      <c r="O24" s="28">
        <v>0</v>
      </c>
      <c r="P24" s="28">
        <v>1209177</v>
      </c>
      <c r="Q24" s="28">
        <v>511539</v>
      </c>
      <c r="R24" s="29">
        <v>8225797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30" customFormat="1" ht="9.75" customHeight="1">
      <c r="A25" s="26"/>
      <c r="B25" s="27" t="s">
        <v>38</v>
      </c>
      <c r="C25" s="28">
        <v>15830</v>
      </c>
      <c r="D25" s="28">
        <v>0</v>
      </c>
      <c r="E25" s="28">
        <v>0</v>
      </c>
      <c r="F25" s="28">
        <v>619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v>16448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30" customFormat="1" ht="9.75" customHeight="1">
      <c r="A26" s="26"/>
      <c r="B26" s="27" t="s">
        <v>39</v>
      </c>
      <c r="C26" s="28">
        <v>3811697</v>
      </c>
      <c r="D26" s="28">
        <v>0</v>
      </c>
      <c r="E26" s="28">
        <v>1387313</v>
      </c>
      <c r="F26" s="28">
        <v>1469583</v>
      </c>
      <c r="G26" s="28">
        <v>0</v>
      </c>
      <c r="H26" s="28">
        <v>803602</v>
      </c>
      <c r="I26" s="28">
        <v>1337458</v>
      </c>
      <c r="J26" s="28">
        <v>0</v>
      </c>
      <c r="K26" s="28">
        <v>567471</v>
      </c>
      <c r="L26" s="28">
        <v>310044</v>
      </c>
      <c r="M26" s="28">
        <v>1767788</v>
      </c>
      <c r="N26" s="28">
        <v>0</v>
      </c>
      <c r="O26" s="28">
        <v>0</v>
      </c>
      <c r="P26" s="28">
        <v>1256785</v>
      </c>
      <c r="Q26" s="28">
        <v>769016</v>
      </c>
      <c r="R26" s="29">
        <v>13480757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30" customFormat="1" ht="9.75" customHeight="1">
      <c r="A27" s="26"/>
      <c r="B27" s="27" t="s">
        <v>40</v>
      </c>
      <c r="C27" s="28">
        <v>1080222</v>
      </c>
      <c r="D27" s="28">
        <v>0</v>
      </c>
      <c r="E27" s="28">
        <v>18969</v>
      </c>
      <c r="F27" s="28">
        <v>1269523</v>
      </c>
      <c r="G27" s="28">
        <v>0</v>
      </c>
      <c r="H27" s="28">
        <v>353679</v>
      </c>
      <c r="I27" s="28">
        <v>-47423</v>
      </c>
      <c r="J27" s="28">
        <v>0</v>
      </c>
      <c r="K27" s="28">
        <v>-86483</v>
      </c>
      <c r="L27" s="28">
        <v>279984</v>
      </c>
      <c r="M27" s="28">
        <v>191829</v>
      </c>
      <c r="N27" s="28">
        <v>0</v>
      </c>
      <c r="O27" s="28">
        <v>0</v>
      </c>
      <c r="P27" s="28">
        <v>858056</v>
      </c>
      <c r="Q27" s="28">
        <v>159288</v>
      </c>
      <c r="R27" s="29">
        <v>4077641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30" customFormat="1" ht="9.75" customHeight="1">
      <c r="A28" s="26"/>
      <c r="B28" s="27" t="s">
        <v>41</v>
      </c>
      <c r="C28" s="28">
        <v>5329884</v>
      </c>
      <c r="D28" s="28">
        <v>0</v>
      </c>
      <c r="E28" s="28">
        <v>801328</v>
      </c>
      <c r="F28" s="28">
        <v>341037</v>
      </c>
      <c r="G28" s="28">
        <v>0</v>
      </c>
      <c r="H28" s="28">
        <v>602245</v>
      </c>
      <c r="I28" s="28">
        <v>1069151</v>
      </c>
      <c r="J28" s="28">
        <v>0</v>
      </c>
      <c r="K28" s="28">
        <v>978351</v>
      </c>
      <c r="L28" s="28">
        <v>47328</v>
      </c>
      <c r="M28" s="28">
        <v>3485260</v>
      </c>
      <c r="N28" s="28">
        <v>0</v>
      </c>
      <c r="O28" s="28">
        <v>0</v>
      </c>
      <c r="P28" s="28">
        <v>0</v>
      </c>
      <c r="Q28" s="28">
        <v>1220487</v>
      </c>
      <c r="R28" s="29">
        <v>13875070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30" customFormat="1" ht="9.75" customHeight="1">
      <c r="A29" s="26"/>
      <c r="B29" s="27" t="s">
        <v>42</v>
      </c>
      <c r="C29" s="28">
        <v>877496</v>
      </c>
      <c r="D29" s="28">
        <v>0</v>
      </c>
      <c r="E29" s="28">
        <v>31286</v>
      </c>
      <c r="F29" s="28">
        <v>404876</v>
      </c>
      <c r="G29" s="28">
        <v>0</v>
      </c>
      <c r="H29" s="28">
        <v>431258</v>
      </c>
      <c r="I29" s="28">
        <v>0</v>
      </c>
      <c r="J29" s="28">
        <v>0</v>
      </c>
      <c r="K29" s="28">
        <v>0</v>
      </c>
      <c r="L29" s="28">
        <v>-43767</v>
      </c>
      <c r="M29" s="28">
        <v>376241</v>
      </c>
      <c r="N29" s="28">
        <v>0</v>
      </c>
      <c r="O29" s="28">
        <v>0</v>
      </c>
      <c r="P29" s="28">
        <v>0</v>
      </c>
      <c r="Q29" s="28">
        <v>108228</v>
      </c>
      <c r="R29" s="29">
        <v>2185617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30" customFormat="1" ht="9.75" customHeight="1">
      <c r="A30" s="26"/>
      <c r="B30" s="27" t="s">
        <v>43</v>
      </c>
      <c r="C30" s="28">
        <v>41397</v>
      </c>
      <c r="D30" s="28">
        <v>0</v>
      </c>
      <c r="E30" s="28">
        <v>945</v>
      </c>
      <c r="F30" s="28">
        <v>0</v>
      </c>
      <c r="G30" s="28">
        <v>0</v>
      </c>
      <c r="H30" s="28">
        <v>0</v>
      </c>
      <c r="I30" s="28">
        <v>-28453</v>
      </c>
      <c r="J30" s="28">
        <v>0</v>
      </c>
      <c r="K30" s="28">
        <v>0</v>
      </c>
      <c r="L30" s="28">
        <v>5676</v>
      </c>
      <c r="M30" s="28">
        <v>360</v>
      </c>
      <c r="N30" s="28">
        <v>0</v>
      </c>
      <c r="O30" s="28">
        <v>0</v>
      </c>
      <c r="P30" s="28">
        <v>0</v>
      </c>
      <c r="Q30" s="28">
        <v>0</v>
      </c>
      <c r="R30" s="29">
        <v>19923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30" customFormat="1" ht="9.75" customHeight="1">
      <c r="A31" s="26"/>
      <c r="B31" s="27" t="s">
        <v>44</v>
      </c>
      <c r="C31" s="28">
        <v>1353852</v>
      </c>
      <c r="D31" s="28">
        <v>0</v>
      </c>
      <c r="E31" s="28">
        <v>2095</v>
      </c>
      <c r="F31" s="28">
        <v>86168</v>
      </c>
      <c r="G31" s="28">
        <v>0</v>
      </c>
      <c r="H31" s="28">
        <v>296883</v>
      </c>
      <c r="I31" s="28">
        <v>394475</v>
      </c>
      <c r="J31" s="28">
        <v>0</v>
      </c>
      <c r="K31" s="28">
        <v>57266</v>
      </c>
      <c r="L31" s="28">
        <v>189996</v>
      </c>
      <c r="M31" s="28">
        <v>80718</v>
      </c>
      <c r="N31" s="28">
        <v>0</v>
      </c>
      <c r="O31" s="28">
        <v>0</v>
      </c>
      <c r="P31" s="28">
        <v>219344</v>
      </c>
      <c r="Q31" s="28">
        <v>354357</v>
      </c>
      <c r="R31" s="29">
        <v>3035154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30" customFormat="1" ht="9.75" customHeight="1">
      <c r="A32" s="26"/>
      <c r="B32" s="27" t="s">
        <v>45</v>
      </c>
      <c r="C32" s="28">
        <v>2628688</v>
      </c>
      <c r="D32" s="28">
        <v>0</v>
      </c>
      <c r="E32" s="28">
        <v>575747</v>
      </c>
      <c r="F32" s="28">
        <v>406617</v>
      </c>
      <c r="G32" s="28">
        <v>0</v>
      </c>
      <c r="H32" s="28">
        <v>625577</v>
      </c>
      <c r="I32" s="28">
        <v>1049817</v>
      </c>
      <c r="J32" s="28">
        <v>0</v>
      </c>
      <c r="K32" s="28">
        <v>271898</v>
      </c>
      <c r="L32" s="28">
        <v>517852</v>
      </c>
      <c r="M32" s="28">
        <v>1395983</v>
      </c>
      <c r="N32" s="28">
        <v>0</v>
      </c>
      <c r="O32" s="28">
        <v>0</v>
      </c>
      <c r="P32" s="28">
        <v>317640</v>
      </c>
      <c r="Q32" s="28">
        <v>400911</v>
      </c>
      <c r="R32" s="29">
        <v>8190729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30" customFormat="1" ht="9.75" customHeight="1">
      <c r="A33" s="26"/>
      <c r="B33" s="27" t="s">
        <v>46</v>
      </c>
      <c r="C33" s="28">
        <v>33298</v>
      </c>
      <c r="D33" s="28">
        <v>0</v>
      </c>
      <c r="E33" s="28">
        <v>0</v>
      </c>
      <c r="F33" s="28">
        <v>0</v>
      </c>
      <c r="G33" s="28">
        <v>0</v>
      </c>
      <c r="H33" s="28">
        <v>2074</v>
      </c>
      <c r="I33" s="28">
        <v>46</v>
      </c>
      <c r="J33" s="28">
        <v>0</v>
      </c>
      <c r="K33" s="28">
        <v>98067</v>
      </c>
      <c r="L33" s="28">
        <v>0</v>
      </c>
      <c r="M33" s="28">
        <v>0</v>
      </c>
      <c r="N33" s="28">
        <v>0</v>
      </c>
      <c r="O33" s="28">
        <v>430746</v>
      </c>
      <c r="P33" s="28">
        <v>88797</v>
      </c>
      <c r="Q33" s="28">
        <v>0</v>
      </c>
      <c r="R33" s="29">
        <v>653029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30" customFormat="1" ht="9.75" customHeight="1">
      <c r="A34" s="26"/>
      <c r="B34" s="27" t="s">
        <v>47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29577</v>
      </c>
      <c r="I34" s="28">
        <v>0</v>
      </c>
      <c r="J34" s="28">
        <v>0</v>
      </c>
      <c r="K34" s="28">
        <v>0</v>
      </c>
      <c r="L34" s="28">
        <v>0</v>
      </c>
      <c r="M34" s="28">
        <v>-1901</v>
      </c>
      <c r="N34" s="28">
        <v>0</v>
      </c>
      <c r="O34" s="28">
        <v>0</v>
      </c>
      <c r="P34" s="28">
        <v>0</v>
      </c>
      <c r="Q34" s="28">
        <v>0</v>
      </c>
      <c r="R34" s="29">
        <v>27676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30" customFormat="1" ht="9.75" customHeight="1">
      <c r="A35" s="26"/>
      <c r="B35" s="27" t="s">
        <v>48</v>
      </c>
      <c r="C35" s="28">
        <v>131164</v>
      </c>
      <c r="D35" s="28">
        <v>0</v>
      </c>
      <c r="E35" s="28">
        <v>0</v>
      </c>
      <c r="F35" s="28">
        <v>80119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406</v>
      </c>
      <c r="M35" s="28">
        <v>32221</v>
      </c>
      <c r="N35" s="28">
        <v>0</v>
      </c>
      <c r="O35" s="28">
        <v>779217</v>
      </c>
      <c r="P35" s="28">
        <v>0</v>
      </c>
      <c r="Q35" s="28">
        <v>4921</v>
      </c>
      <c r="R35" s="29">
        <v>1028048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30" customFormat="1" ht="9.75" customHeight="1">
      <c r="A36" s="26"/>
      <c r="B36" s="27" t="s">
        <v>49</v>
      </c>
      <c r="C36" s="28">
        <v>3724820</v>
      </c>
      <c r="D36" s="28">
        <v>0</v>
      </c>
      <c r="E36" s="28">
        <v>1267868</v>
      </c>
      <c r="F36" s="28">
        <v>0</v>
      </c>
      <c r="G36" s="28">
        <v>0</v>
      </c>
      <c r="H36" s="28">
        <v>486435</v>
      </c>
      <c r="I36" s="28">
        <v>0</v>
      </c>
      <c r="J36" s="28">
        <v>0</v>
      </c>
      <c r="K36" s="28">
        <v>0</v>
      </c>
      <c r="L36" s="28">
        <v>-1</v>
      </c>
      <c r="M36" s="28">
        <v>0</v>
      </c>
      <c r="N36" s="28">
        <v>0</v>
      </c>
      <c r="O36" s="28">
        <v>0</v>
      </c>
      <c r="P36" s="28">
        <v>0</v>
      </c>
      <c r="Q36" s="28">
        <v>1171839</v>
      </c>
      <c r="R36" s="29">
        <v>6650961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30" customFormat="1" ht="9.75" customHeight="1">
      <c r="A37" s="26"/>
      <c r="B37" s="27" t="s">
        <v>65</v>
      </c>
      <c r="C37" s="28">
        <v>93779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35471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9">
        <v>129251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30" customFormat="1" ht="9.75" customHeight="1">
      <c r="A38" s="26"/>
      <c r="B38" s="27" t="s">
        <v>66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9"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8" s="25" customFormat="1" ht="9.75" customHeight="1">
      <c r="A39" s="21" t="s">
        <v>50</v>
      </c>
      <c r="B39" s="22"/>
      <c r="C39" s="23">
        <v>99193478</v>
      </c>
      <c r="D39" s="23">
        <v>0</v>
      </c>
      <c r="E39" s="23">
        <v>7221800</v>
      </c>
      <c r="F39" s="23">
        <v>24482824</v>
      </c>
      <c r="G39" s="23">
        <v>0</v>
      </c>
      <c r="H39" s="23">
        <v>11571062</v>
      </c>
      <c r="I39" s="23">
        <v>18692069</v>
      </c>
      <c r="J39" s="23">
        <v>2432112</v>
      </c>
      <c r="K39" s="23">
        <v>12257199</v>
      </c>
      <c r="L39" s="23">
        <v>6904535</v>
      </c>
      <c r="M39" s="23">
        <v>41522653</v>
      </c>
      <c r="N39" s="23">
        <v>0</v>
      </c>
      <c r="O39" s="23">
        <v>0</v>
      </c>
      <c r="P39" s="23">
        <v>6271965</v>
      </c>
      <c r="Q39" s="23">
        <v>8768213</v>
      </c>
      <c r="R39" s="24">
        <v>239317908</v>
      </c>
    </row>
    <row r="40" spans="1:35" s="30" customFormat="1" ht="9.75" customHeight="1">
      <c r="A40" s="26"/>
      <c r="B40" s="27" t="s">
        <v>51</v>
      </c>
      <c r="C40" s="28">
        <v>8343453</v>
      </c>
      <c r="D40" s="28">
        <v>0</v>
      </c>
      <c r="E40" s="28">
        <v>1536705</v>
      </c>
      <c r="F40" s="28">
        <v>1329304</v>
      </c>
      <c r="G40" s="28">
        <v>0</v>
      </c>
      <c r="H40" s="28">
        <v>1964730</v>
      </c>
      <c r="I40" s="28">
        <v>5466899</v>
      </c>
      <c r="J40" s="28">
        <v>2431926</v>
      </c>
      <c r="K40" s="28">
        <v>1855793</v>
      </c>
      <c r="L40" s="28">
        <v>1371962</v>
      </c>
      <c r="M40" s="28">
        <v>4873784</v>
      </c>
      <c r="N40" s="28">
        <v>0</v>
      </c>
      <c r="O40" s="28">
        <v>0</v>
      </c>
      <c r="P40" s="28">
        <v>2481909</v>
      </c>
      <c r="Q40" s="28">
        <v>1798045</v>
      </c>
      <c r="R40" s="29">
        <v>33454510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30" customFormat="1" ht="9.75" customHeight="1">
      <c r="A41" s="26"/>
      <c r="B41" s="27" t="s">
        <v>52</v>
      </c>
      <c r="C41" s="28">
        <v>0</v>
      </c>
      <c r="D41" s="28">
        <v>0</v>
      </c>
      <c r="E41" s="28">
        <v>301621</v>
      </c>
      <c r="F41" s="28">
        <v>5821</v>
      </c>
      <c r="G41" s="28">
        <v>0</v>
      </c>
      <c r="H41" s="28">
        <v>227287</v>
      </c>
      <c r="I41" s="28">
        <v>-11136</v>
      </c>
      <c r="J41" s="28">
        <v>0</v>
      </c>
      <c r="K41" s="28">
        <v>776</v>
      </c>
      <c r="L41" s="28">
        <v>0</v>
      </c>
      <c r="M41" s="28">
        <v>761650</v>
      </c>
      <c r="N41" s="28">
        <v>0</v>
      </c>
      <c r="O41" s="28">
        <v>0</v>
      </c>
      <c r="P41" s="28">
        <v>186993</v>
      </c>
      <c r="Q41" s="28">
        <v>0</v>
      </c>
      <c r="R41" s="29">
        <v>1473013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30" customFormat="1" ht="9.75" customHeight="1">
      <c r="A42" s="26"/>
      <c r="B42" s="27" t="s">
        <v>53</v>
      </c>
      <c r="C42" s="28">
        <v>2510245</v>
      </c>
      <c r="D42" s="28">
        <v>0</v>
      </c>
      <c r="E42" s="28">
        <v>3925808</v>
      </c>
      <c r="F42" s="28">
        <v>398089</v>
      </c>
      <c r="G42" s="28">
        <v>0</v>
      </c>
      <c r="H42" s="28">
        <v>165691</v>
      </c>
      <c r="I42" s="28">
        <v>0</v>
      </c>
      <c r="J42" s="28">
        <v>0</v>
      </c>
      <c r="K42" s="28">
        <v>3579222</v>
      </c>
      <c r="L42" s="28">
        <v>59</v>
      </c>
      <c r="M42" s="28">
        <v>157</v>
      </c>
      <c r="N42" s="28">
        <v>0</v>
      </c>
      <c r="O42" s="28">
        <v>0</v>
      </c>
      <c r="P42" s="28">
        <v>105458</v>
      </c>
      <c r="Q42" s="28">
        <v>918121</v>
      </c>
      <c r="R42" s="29">
        <v>11602850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30" customFormat="1" ht="9.75" customHeight="1">
      <c r="A43" s="26"/>
      <c r="B43" s="27" t="s">
        <v>54</v>
      </c>
      <c r="C43" s="28">
        <v>88339781</v>
      </c>
      <c r="D43" s="28">
        <v>0</v>
      </c>
      <c r="E43" s="28">
        <v>1457665</v>
      </c>
      <c r="F43" s="28">
        <v>22694567</v>
      </c>
      <c r="G43" s="28">
        <v>0</v>
      </c>
      <c r="H43" s="28">
        <v>9213354</v>
      </c>
      <c r="I43" s="28">
        <v>13236306</v>
      </c>
      <c r="J43" s="28">
        <v>185</v>
      </c>
      <c r="K43" s="28">
        <v>6821407</v>
      </c>
      <c r="L43" s="28">
        <v>5432588</v>
      </c>
      <c r="M43" s="28">
        <v>35887063</v>
      </c>
      <c r="N43" s="28">
        <v>0</v>
      </c>
      <c r="O43" s="28">
        <v>0</v>
      </c>
      <c r="P43" s="28">
        <v>3497604</v>
      </c>
      <c r="Q43" s="28">
        <v>6052046</v>
      </c>
      <c r="R43" s="29">
        <v>192632568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30" customFormat="1" ht="9.75" customHeight="1">
      <c r="A44" s="26"/>
      <c r="B44" s="27" t="s">
        <v>55</v>
      </c>
      <c r="C44" s="28">
        <v>0</v>
      </c>
      <c r="D44" s="28">
        <v>0</v>
      </c>
      <c r="E44" s="28">
        <v>0</v>
      </c>
      <c r="F44" s="28">
        <v>55041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99927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9">
        <v>154967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18" s="25" customFormat="1" ht="9.75" customHeight="1">
      <c r="A45" s="21" t="s">
        <v>56</v>
      </c>
      <c r="B45" s="22"/>
      <c r="C45" s="23">
        <v>0</v>
      </c>
      <c r="D45" s="23">
        <v>46333888</v>
      </c>
      <c r="E45" s="23">
        <v>8547801</v>
      </c>
      <c r="F45" s="23">
        <v>6875461</v>
      </c>
      <c r="G45" s="23">
        <v>1278829</v>
      </c>
      <c r="H45" s="23">
        <v>1802887</v>
      </c>
      <c r="I45" s="23">
        <v>37455510</v>
      </c>
      <c r="J45" s="23">
        <v>741479</v>
      </c>
      <c r="K45" s="23">
        <v>3229423</v>
      </c>
      <c r="L45" s="23">
        <v>3284928</v>
      </c>
      <c r="M45" s="23">
        <v>43496434</v>
      </c>
      <c r="N45" s="23">
        <v>1777966</v>
      </c>
      <c r="O45" s="23">
        <v>0</v>
      </c>
      <c r="P45" s="23">
        <v>2638575</v>
      </c>
      <c r="Q45" s="23">
        <v>22141683</v>
      </c>
      <c r="R45" s="24">
        <v>179604866</v>
      </c>
    </row>
    <row r="46" spans="1:35" s="30" customFormat="1" ht="9.75" customHeight="1">
      <c r="A46" s="26"/>
      <c r="B46" s="27" t="s">
        <v>57</v>
      </c>
      <c r="C46" s="28">
        <v>0</v>
      </c>
      <c r="D46" s="28">
        <v>15107103</v>
      </c>
      <c r="E46" s="28">
        <v>767091</v>
      </c>
      <c r="F46" s="28">
        <v>869911</v>
      </c>
      <c r="G46" s="28">
        <v>196095</v>
      </c>
      <c r="H46" s="28">
        <v>98999</v>
      </c>
      <c r="I46" s="28">
        <v>7842479</v>
      </c>
      <c r="J46" s="28">
        <v>741479</v>
      </c>
      <c r="K46" s="28">
        <v>-413721</v>
      </c>
      <c r="L46" s="28">
        <v>-352258</v>
      </c>
      <c r="M46" s="28">
        <v>3323704</v>
      </c>
      <c r="N46" s="28">
        <v>0</v>
      </c>
      <c r="O46" s="28">
        <v>0</v>
      </c>
      <c r="P46" s="28">
        <v>641734</v>
      </c>
      <c r="Q46" s="28">
        <v>2009789</v>
      </c>
      <c r="R46" s="29">
        <v>30832407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30" customFormat="1" ht="9.75" customHeight="1">
      <c r="A47" s="26"/>
      <c r="B47" s="27" t="s">
        <v>58</v>
      </c>
      <c r="C47" s="28">
        <v>0</v>
      </c>
      <c r="D47" s="28">
        <v>7580691</v>
      </c>
      <c r="E47" s="28">
        <v>1865034</v>
      </c>
      <c r="F47" s="28">
        <v>1079956</v>
      </c>
      <c r="G47" s="28">
        <v>226024</v>
      </c>
      <c r="H47" s="28">
        <v>39438</v>
      </c>
      <c r="I47" s="28">
        <v>552501</v>
      </c>
      <c r="J47" s="28">
        <v>0</v>
      </c>
      <c r="K47" s="28">
        <v>2706249</v>
      </c>
      <c r="L47" s="28">
        <v>1254920</v>
      </c>
      <c r="M47" s="28">
        <v>10242340</v>
      </c>
      <c r="N47" s="28">
        <v>0</v>
      </c>
      <c r="O47" s="28">
        <v>0</v>
      </c>
      <c r="P47" s="28">
        <v>687727</v>
      </c>
      <c r="Q47" s="28">
        <v>4306199</v>
      </c>
      <c r="R47" s="29">
        <v>30541078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30" customFormat="1" ht="9.75" customHeight="1">
      <c r="A48" s="26"/>
      <c r="B48" s="27" t="s">
        <v>59</v>
      </c>
      <c r="C48" s="28">
        <v>0</v>
      </c>
      <c r="D48" s="28">
        <v>11463820</v>
      </c>
      <c r="E48" s="28">
        <v>767806</v>
      </c>
      <c r="F48" s="28">
        <v>1212349</v>
      </c>
      <c r="G48" s="28">
        <v>3210</v>
      </c>
      <c r="H48" s="28">
        <v>1560416</v>
      </c>
      <c r="I48" s="28">
        <v>2432822</v>
      </c>
      <c r="J48" s="28">
        <v>0</v>
      </c>
      <c r="K48" s="28">
        <v>669346</v>
      </c>
      <c r="L48" s="28">
        <v>2115712</v>
      </c>
      <c r="M48" s="28">
        <v>4790765</v>
      </c>
      <c r="N48" s="28">
        <v>30810</v>
      </c>
      <c r="O48" s="28">
        <v>0</v>
      </c>
      <c r="P48" s="28">
        <v>837380</v>
      </c>
      <c r="Q48" s="28">
        <v>1161887</v>
      </c>
      <c r="R48" s="29">
        <v>27046325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30" customFormat="1" ht="9.75" customHeight="1">
      <c r="A49" s="26"/>
      <c r="B49" s="27" t="s">
        <v>60</v>
      </c>
      <c r="C49" s="28">
        <v>0</v>
      </c>
      <c r="D49" s="28">
        <v>7935928</v>
      </c>
      <c r="E49" s="28">
        <v>1134213</v>
      </c>
      <c r="F49" s="28">
        <v>3713245</v>
      </c>
      <c r="G49" s="28">
        <v>198091</v>
      </c>
      <c r="H49" s="28">
        <v>104034</v>
      </c>
      <c r="I49" s="28">
        <v>1664358</v>
      </c>
      <c r="J49" s="28">
        <v>0</v>
      </c>
      <c r="K49" s="28">
        <v>50609</v>
      </c>
      <c r="L49" s="28">
        <v>40187</v>
      </c>
      <c r="M49" s="28">
        <v>14875653</v>
      </c>
      <c r="N49" s="28">
        <v>1747156</v>
      </c>
      <c r="O49" s="28">
        <v>0</v>
      </c>
      <c r="P49" s="28">
        <v>471735</v>
      </c>
      <c r="Q49" s="28">
        <v>3151531</v>
      </c>
      <c r="R49" s="29">
        <v>35086741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30" customFormat="1" ht="9.75" customHeight="1">
      <c r="A50" s="26"/>
      <c r="B50" s="27" t="s">
        <v>61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66987</v>
      </c>
      <c r="L50" s="28">
        <v>0</v>
      </c>
      <c r="M50" s="28">
        <v>49</v>
      </c>
      <c r="N50" s="28">
        <v>0</v>
      </c>
      <c r="O50" s="28">
        <v>0</v>
      </c>
      <c r="P50" s="28">
        <v>0</v>
      </c>
      <c r="Q50" s="28">
        <v>0</v>
      </c>
      <c r="R50" s="29">
        <v>67036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30" customFormat="1" ht="9.75" customHeight="1">
      <c r="A51" s="26"/>
      <c r="B51" s="27" t="s">
        <v>62</v>
      </c>
      <c r="C51" s="28">
        <v>0</v>
      </c>
      <c r="D51" s="28">
        <v>273130</v>
      </c>
      <c r="E51" s="28">
        <v>0</v>
      </c>
      <c r="F51" s="28">
        <v>0</v>
      </c>
      <c r="G51" s="28">
        <v>655408</v>
      </c>
      <c r="H51" s="28">
        <v>0</v>
      </c>
      <c r="I51" s="28">
        <v>22090464</v>
      </c>
      <c r="J51" s="28">
        <v>0</v>
      </c>
      <c r="K51" s="28">
        <v>0</v>
      </c>
      <c r="L51" s="28">
        <v>0</v>
      </c>
      <c r="M51" s="28">
        <v>6022991</v>
      </c>
      <c r="N51" s="28">
        <v>0</v>
      </c>
      <c r="O51" s="28">
        <v>0</v>
      </c>
      <c r="P51" s="28">
        <v>0</v>
      </c>
      <c r="Q51" s="28">
        <v>11358439</v>
      </c>
      <c r="R51" s="29">
        <v>40400433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30" customFormat="1" ht="9.75" customHeight="1">
      <c r="A52" s="26"/>
      <c r="B52" s="1" t="s">
        <v>63</v>
      </c>
      <c r="C52" s="28">
        <v>0</v>
      </c>
      <c r="D52" s="28">
        <v>3973216</v>
      </c>
      <c r="E52" s="28">
        <v>4013656</v>
      </c>
      <c r="F52" s="28">
        <v>0</v>
      </c>
      <c r="G52" s="28">
        <v>0</v>
      </c>
      <c r="H52" s="28">
        <v>0</v>
      </c>
      <c r="I52" s="28">
        <v>2872886</v>
      </c>
      <c r="J52" s="28">
        <v>0</v>
      </c>
      <c r="K52" s="28">
        <v>149952</v>
      </c>
      <c r="L52" s="28">
        <v>226367</v>
      </c>
      <c r="M52" s="28">
        <v>4240931</v>
      </c>
      <c r="N52" s="28">
        <v>0</v>
      </c>
      <c r="O52" s="28">
        <v>0</v>
      </c>
      <c r="P52" s="28">
        <v>0</v>
      </c>
      <c r="Q52" s="28">
        <v>153839</v>
      </c>
      <c r="R52" s="29">
        <v>15630849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18" s="25" customFormat="1" ht="9.75" customHeight="1">
      <c r="A53" s="21" t="s">
        <v>64</v>
      </c>
      <c r="B53" s="22"/>
      <c r="C53" s="23">
        <v>0</v>
      </c>
      <c r="D53" s="23">
        <v>33960718</v>
      </c>
      <c r="E53" s="23">
        <v>43856</v>
      </c>
      <c r="F53" s="23">
        <v>0</v>
      </c>
      <c r="G53" s="28">
        <v>0</v>
      </c>
      <c r="H53" s="23">
        <v>56880</v>
      </c>
      <c r="I53" s="23">
        <v>6443919</v>
      </c>
      <c r="J53" s="23">
        <v>0</v>
      </c>
      <c r="K53" s="23">
        <v>0</v>
      </c>
      <c r="L53" s="23">
        <v>23342</v>
      </c>
      <c r="M53" s="23">
        <v>40226495</v>
      </c>
      <c r="N53" s="23">
        <v>7889324</v>
      </c>
      <c r="O53" s="23">
        <v>0</v>
      </c>
      <c r="P53" s="23">
        <v>0</v>
      </c>
      <c r="Q53" s="23">
        <v>46608761</v>
      </c>
      <c r="R53" s="24">
        <v>135253297</v>
      </c>
    </row>
    <row r="54" spans="1:35" s="35" customFormat="1" ht="8.25" customHeigh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35" customFormat="1" ht="9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35" customFormat="1" ht="9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R57" s="37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3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R58" s="37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3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R59" s="3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3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R60" s="37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3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R61" s="37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3.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R62" s="37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R63" s="37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3.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R64" s="37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3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R65" s="37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3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R66" s="37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3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R67" s="37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0:35" ht="13.5"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0:35" ht="13.5"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0:35" ht="13.5"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0:35" ht="13.5"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0:35" ht="13.5"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0:35" ht="13.5"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0:35" ht="13.5"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1998-12-04T14:10:12Z</dcterms:created>
  <dcterms:modified xsi:type="dcterms:W3CDTF">2016-10-04T15:38:41Z</dcterms:modified>
  <cp:category/>
  <cp:version/>
  <cp:contentType/>
  <cp:contentStatus/>
</cp:coreProperties>
</file>