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activeTab="0"/>
  </bookViews>
  <sheets>
    <sheet name="BLC-MAR." sheetId="1" r:id="rId1"/>
    <sheet name="GP-MAR." sheetId="2" r:id="rId2"/>
  </sheets>
  <externalReferences>
    <externalReference r:id="rId5"/>
  </externalReferences>
  <definedNames>
    <definedName name="\M">'[1]1993'!#REF!</definedName>
    <definedName name="_M">'[1]1993'!#REF!</definedName>
  </definedNames>
  <calcPr fullCalcOnLoad="1"/>
</workbook>
</file>

<file path=xl/sharedStrings.xml><?xml version="1.0" encoding="utf-8"?>
<sst xmlns="http://schemas.openxmlformats.org/spreadsheetml/2006/main" count="127" uniqueCount="107">
  <si>
    <t>ESTADO DE GANANCIAS Y PERDIDAS DE LAS EMPRESAS ASEGURADORAS</t>
  </si>
  <si>
    <t>(EN MILES DE  NUEVOS  SOLES)</t>
  </si>
  <si>
    <t>EXPRESADO  EN  CIFRAS  AJUSTADAS  POR  INFLACION</t>
  </si>
  <si>
    <t>DESCRIPCION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</si>
  <si>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</si>
  <si>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</si>
  <si>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</si>
  <si>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</si>
  <si>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</si>
  <si>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</si>
  <si>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</si>
  <si>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</si>
  <si>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</si>
  <si>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 </t>
  </si>
  <si>
    <t>MAPFREPERU VIDA (*)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</si>
  <si>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</si>
  <si>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</si>
  <si>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</si>
  <si>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</si>
  <si>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</si>
  <si>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</si>
  <si>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</si>
  <si>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</si>
  <si>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</si>
  <si>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</si>
  <si>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Reserv.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</si>
  <si>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</si>
  <si>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</si>
  <si>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de Reserv.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</si>
  <si>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</si>
  <si>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</si>
  <si>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</si>
  <si>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</si>
  <si>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</si>
  <si>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</si>
  <si>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</si>
  <si>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</si>
  <si>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</si>
  <si>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</si>
  <si>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</si>
  <si>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</si>
  <si>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</si>
  <si>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</si>
  <si>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</si>
  <si>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</si>
  <si>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</si>
  <si>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</si>
  <si>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</si>
  <si>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</si>
  <si>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</si>
  <si>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</si>
  <si>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</si>
  <si>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</si>
  <si>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</si>
  <si>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</si>
  <si>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</si>
  <si>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</si>
  <si>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</si>
  <si>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</si>
  <si>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>NOTA:  - Las pequeñas diferencias que se presentan son por redondeo de cifras.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</si>
  <si>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</si>
  <si>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</si>
  <si>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</si>
  <si>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</si>
  <si>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</si>
  <si>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</si>
  <si>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</si>
  <si>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</si>
  <si>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</si>
  <si>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</si>
  <si>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</si>
  <si>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</si>
  <si>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</si>
  <si>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</si>
  <si>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Reservas Técnicas por Primas</t>
  </si>
  <si>
    <t xml:space="preserve">  Reservas Técnicas por Siniestros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</si>
  <si>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</si>
  <si>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</si>
  <si>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</si>
  <si>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</si>
  <si>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</si>
  <si>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</si>
  <si>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</si>
  <si>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</si>
  <si>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</si>
  <si>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</si>
  <si>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</si>
  <si>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</si>
  <si>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</si>
  <si>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</si>
  <si>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</si>
  <si>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</si>
  <si>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</si>
  <si>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</si>
  <si>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</si>
  <si>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</si>
  <si>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</si>
  <si>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</si>
  <si>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</si>
  <si>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</si>
  <si>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</si>
  <si>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</si>
  <si>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MAPFRE PERU VIDA (*)</t>
  </si>
  <si>
    <t xml:space="preserve">MAPFRE PERU </t>
  </si>
  <si>
    <t>(EN MILES DE NUEVOS  SOLES)</t>
  </si>
  <si>
    <t>AL  30  DE  ABRIL  DE  1999</t>
  </si>
  <si>
    <t>BALANCE  GENERAL  DE  LAS  EMPRESAS  ASEGURADORAS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</si>
</sst>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7" formatCode="_ * #,##0_ ;_ * \-#,##0_ ;_ * &quot;-&quot;_ ;_ @_ "/>
    <numFmt numFmtId="179" formatCode="_ * #,##0.00_ ;_ * \-#,##0.00_ ;_ * &quot;-&quot;??_ ;_ @_ "/>
    <numFmt numFmtId="184" formatCode="_ &quot;S/&quot;* #,##0_ ;_ &quot;S/&quot;* \-#,##0_ ;_ &quot;S/&quot;* &quot;-&quot;_ ;_ @_ "/>
    <numFmt numFmtId="185" formatCode="_ &quot;S/&quot;* #,##0.00_ ;_ &quot;S/&quot;* \-#,##0.00_ ;_ &quot;S/&quot;* &quot;-&quot;??_ ;_ @_ 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4" formatCode="_(&quot;S/.&quot;* #,##0_);_(&quot;S/.&quot;* \(#,##0\);_(&quot;S/.&quot;* &quot;-&quot;_);_(@_)"/>
    <numFmt numFmtId="205" formatCode="_(&quot;S/.&quot;* #,##0.00_);_(&quot;S/.&quot;* \(#,##0.00\);_(&quot;S/.&quot;* &quot;-&quot;??_);_(@_)"/>
    <numFmt numFmtId="216" formatCode="_(&quot;S/.&quot;\ * #,##0_);_(&quot;S/.&quot;\ * \(#,##0\);_(&quot;S/.&quot;\ * &quot;-&quot;_);_(@_)"/>
    <numFmt numFmtId="217" formatCode="_(&quot;S/.&quot;\ * #,##0.00_);_(&quot;S/.&quot;\ * \(#,##0.00\);_(&quot;S/.&quot;\ * &quot;-&quot;??_);_(@_)"/>
    <numFmt numFmtId="291" formatCode="_ * #,##0_)\ &quot;Pts&quot;_ ;_ * \(#,##0\)\ &quot;Pts&quot;_ ;_ * &quot;-&quot;_)\ &quot;Pts&quot;_ ;_ @_ "/>
    <numFmt numFmtId="292" formatCode="_ * #,##0_)\ _P_t_s_ ;_ * \(#,##0\)\ _P_t_s_ ;_ * &quot;-&quot;_)\ _P_t_s_ ;_ @_ "/>
    <numFmt numFmtId="293" formatCode="_ * #,##0.00_)\ &quot;Pts&quot;_ ;_ * \(#,##0.00\)\ &quot;Pts&quot;_ ;_ * &quot;-&quot;??_)\ &quot;Pts&quot;_ ;_ @_ "/>
    <numFmt numFmtId="294" formatCode="_ * #,##0.00_)\ _P_t_s_ ;_ * \(#,##0.00\)\ _P_t_s_ ;_ * &quot;-&quot;??_)\ _P_t_s_ ;_ @_ "/>
    <numFmt numFmtId="307" formatCode="_(* #\ ###\ ###\ ##0_);_(* \(#\ ###\ ###\ ##0\);* &quot;-&quot;?;_(@_)"/>
    <numFmt numFmtId="365" formatCode="_(###0_);_(\(###0\);_(&quot;-&quot;_);_(@_)"/>
    <numFmt numFmtId="366" formatCode="_(* #\ ###\ ##0,_);_(* \(#\ ###\ ##0,\);_(* &quot;-&quot;_);_(@_)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7.5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4"/>
      <name val="Bahamas"/>
      <family val="2"/>
    </font>
    <font>
      <b/>
      <sz val="10"/>
      <name val="Avalon"/>
      <family val="0"/>
    </font>
    <font>
      <b/>
      <sz val="11"/>
      <name val="Avalon"/>
      <family val="2"/>
    </font>
    <font>
      <sz val="10"/>
      <name val="Avalon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" fillId="0" borderId="0" xfId="52">
      <alignment/>
      <protection/>
    </xf>
    <xf numFmtId="0" fontId="11" fillId="0" borderId="0" xfId="52" applyFont="1" applyAlignment="1">
      <alignment horizontal="centerContinuous"/>
      <protection/>
    </xf>
    <xf numFmtId="0" fontId="4" fillId="0" borderId="0" xfId="52" applyFont="1" applyAlignment="1">
      <alignment horizontal="centerContinuous"/>
      <protection/>
    </xf>
    <xf numFmtId="0" fontId="4" fillId="0" borderId="0" xfId="52" applyAlignment="1">
      <alignment horizontal="centerContinuous"/>
      <protection/>
    </xf>
    <xf numFmtId="0" fontId="4" fillId="0" borderId="0" xfId="52" applyBorder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17" fontId="13" fillId="0" borderId="0" xfId="52" applyNumberFormat="1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14" fillId="0" borderId="0" xfId="52" applyFont="1" applyBorder="1" applyAlignment="1">
      <alignment horizontal="centerContinuous"/>
      <protection/>
    </xf>
    <xf numFmtId="0" fontId="14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" fillId="0" borderId="0" xfId="52" applyFont="1" applyAlignment="1">
      <alignment horizontal="centerContinuous" vertical="top"/>
      <protection/>
    </xf>
    <xf numFmtId="17" fontId="4" fillId="0" borderId="0" xfId="52" applyNumberFormat="1" applyFont="1" applyAlignment="1">
      <alignment horizontal="centerContinuous" vertical="top"/>
      <protection/>
    </xf>
    <xf numFmtId="0" fontId="4" fillId="0" borderId="0" xfId="52" applyAlignment="1">
      <alignment horizontal="centerContinuous" vertical="top"/>
      <protection/>
    </xf>
    <xf numFmtId="0" fontId="4" fillId="0" borderId="0" xfId="52" applyBorder="1" applyAlignment="1">
      <alignment horizontal="centerContinuous" vertical="top"/>
      <protection/>
    </xf>
    <xf numFmtId="0" fontId="4" fillId="0" borderId="0" xfId="52" applyFont="1" applyAlignment="1">
      <alignment horizontal="centerContinuous" vertical="top"/>
      <protection/>
    </xf>
    <xf numFmtId="0" fontId="15" fillId="0" borderId="10" xfId="52" applyFont="1" applyBorder="1" applyAlignment="1">
      <alignment horizontal="centerContinuous" vertical="top"/>
      <protection/>
    </xf>
    <xf numFmtId="0" fontId="15" fillId="0" borderId="11" xfId="52" applyFont="1" applyBorder="1" applyAlignment="1">
      <alignment horizontal="centerContinuous" vertical="top"/>
      <protection/>
    </xf>
    <xf numFmtId="0" fontId="8" fillId="0" borderId="12" xfId="52" applyFont="1" applyBorder="1" applyAlignment="1">
      <alignment horizontal="centerContinuous" vertical="center" wrapText="1"/>
      <protection/>
    </xf>
    <xf numFmtId="0" fontId="16" fillId="0" borderId="12" xfId="52" applyFont="1" applyBorder="1" applyAlignment="1">
      <alignment horizontal="centerContinuous" vertical="center" wrapText="1"/>
      <protection/>
    </xf>
    <xf numFmtId="0" fontId="16" fillId="0" borderId="13" xfId="52" applyFont="1" applyBorder="1" applyAlignment="1">
      <alignment horizontal="centerContinuous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Continuous" vertical="center" wrapText="1"/>
      <protection/>
    </xf>
    <xf numFmtId="0" fontId="8" fillId="0" borderId="0" xfId="52" applyFont="1">
      <alignment/>
      <protection/>
    </xf>
    <xf numFmtId="0" fontId="4" fillId="0" borderId="14" xfId="52" applyBorder="1">
      <alignment/>
      <protection/>
    </xf>
    <xf numFmtId="0" fontId="16" fillId="0" borderId="15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15" xfId="52" applyFont="1" applyBorder="1">
      <alignment/>
      <protection/>
    </xf>
    <xf numFmtId="307" fontId="9" fillId="0" borderId="15" xfId="52" applyNumberFormat="1" applyFont="1" applyBorder="1">
      <alignment/>
      <protection/>
    </xf>
    <xf numFmtId="307" fontId="9" fillId="0" borderId="16" xfId="52" applyNumberFormat="1" applyFont="1" applyBorder="1">
      <alignment/>
      <protection/>
    </xf>
    <xf numFmtId="0" fontId="16" fillId="0" borderId="17" xfId="52" applyFont="1" applyBorder="1">
      <alignment/>
      <protection/>
    </xf>
    <xf numFmtId="0" fontId="16" fillId="0" borderId="0" xfId="52" applyFont="1" applyBorder="1">
      <alignment/>
      <protection/>
    </xf>
    <xf numFmtId="0" fontId="5" fillId="0" borderId="18" xfId="52" applyFont="1" applyBorder="1">
      <alignment/>
      <protection/>
    </xf>
    <xf numFmtId="366" fontId="16" fillId="0" borderId="0" xfId="48" applyNumberFormat="1" applyFont="1" applyAlignment="1">
      <alignment/>
    </xf>
    <xf numFmtId="366" fontId="16" fillId="0" borderId="0" xfId="48" applyNumberFormat="1" applyFont="1" applyBorder="1" applyAlignment="1">
      <alignment/>
    </xf>
    <xf numFmtId="366" fontId="16" fillId="0" borderId="18" xfId="48" applyNumberFormat="1" applyFont="1" applyBorder="1" applyAlignment="1">
      <alignment/>
    </xf>
    <xf numFmtId="1" fontId="5" fillId="0" borderId="17" xfId="48" applyNumberFormat="1" applyFont="1" applyBorder="1" applyAlignment="1">
      <alignment/>
    </xf>
    <xf numFmtId="307" fontId="16" fillId="0" borderId="0" xfId="52" applyNumberFormat="1" applyFont="1">
      <alignment/>
      <protection/>
    </xf>
    <xf numFmtId="0" fontId="16" fillId="0" borderId="0" xfId="52" applyFont="1">
      <alignment/>
      <protection/>
    </xf>
    <xf numFmtId="0" fontId="9" fillId="0" borderId="17" xfId="52" applyFont="1" applyBorder="1">
      <alignment/>
      <protection/>
    </xf>
    <xf numFmtId="0" fontId="16" fillId="0" borderId="0" xfId="52" applyFont="1" applyBorder="1">
      <alignment/>
      <protection/>
    </xf>
    <xf numFmtId="0" fontId="6" fillId="0" borderId="18" xfId="52" applyFont="1" applyBorder="1">
      <alignment/>
      <protection/>
    </xf>
    <xf numFmtId="366" fontId="9" fillId="0" borderId="0" xfId="48" applyNumberFormat="1" applyFont="1" applyAlignment="1">
      <alignment/>
    </xf>
    <xf numFmtId="366" fontId="9" fillId="0" borderId="0" xfId="48" applyNumberFormat="1" applyFont="1" applyBorder="1" applyAlignment="1">
      <alignment/>
    </xf>
    <xf numFmtId="366" fontId="9" fillId="0" borderId="18" xfId="48" applyNumberFormat="1" applyFont="1" applyBorder="1" applyAlignment="1">
      <alignment/>
    </xf>
    <xf numFmtId="0" fontId="9" fillId="0" borderId="0" xfId="52" applyFont="1">
      <alignment/>
      <protection/>
    </xf>
    <xf numFmtId="9" fontId="6" fillId="0" borderId="18" xfId="54" applyFont="1" applyBorder="1" applyAlignment="1">
      <alignment/>
    </xf>
    <xf numFmtId="366" fontId="9" fillId="0" borderId="18" xfId="52" applyNumberFormat="1" applyFont="1" applyBorder="1">
      <alignment/>
      <protection/>
    </xf>
    <xf numFmtId="0" fontId="9" fillId="0" borderId="0" xfId="52" applyFont="1" applyBorder="1">
      <alignment/>
      <protection/>
    </xf>
    <xf numFmtId="0" fontId="16" fillId="0" borderId="17" xfId="52" applyFont="1" applyBorder="1">
      <alignment/>
      <protection/>
    </xf>
    <xf numFmtId="0" fontId="16" fillId="0" borderId="0" xfId="52" applyFont="1">
      <alignment/>
      <protection/>
    </xf>
    <xf numFmtId="0" fontId="9" fillId="0" borderId="19" xfId="52" applyFont="1" applyBorder="1">
      <alignment/>
      <protection/>
    </xf>
    <xf numFmtId="0" fontId="16" fillId="0" borderId="20" xfId="52" applyFont="1" applyBorder="1">
      <alignment/>
      <protection/>
    </xf>
    <xf numFmtId="0" fontId="9" fillId="0" borderId="21" xfId="52" applyFont="1" applyBorder="1">
      <alignment/>
      <protection/>
    </xf>
    <xf numFmtId="365" fontId="9" fillId="0" borderId="20" xfId="52" applyNumberFormat="1" applyFont="1" applyBorder="1">
      <alignment/>
      <protection/>
    </xf>
    <xf numFmtId="365" fontId="9" fillId="0" borderId="21" xfId="52" applyNumberFormat="1" applyFont="1" applyBorder="1">
      <alignment/>
      <protection/>
    </xf>
    <xf numFmtId="0" fontId="9" fillId="0" borderId="0" xfId="52" applyFont="1" applyBorder="1">
      <alignment/>
      <protection/>
    </xf>
    <xf numFmtId="307" fontId="9" fillId="0" borderId="0" xfId="52" applyNumberFormat="1" applyFont="1" applyBorder="1">
      <alignment/>
      <protection/>
    </xf>
    <xf numFmtId="0" fontId="15" fillId="0" borderId="0" xfId="52" applyFont="1" applyBorder="1">
      <alignment/>
      <protection/>
    </xf>
    <xf numFmtId="307" fontId="16" fillId="0" borderId="0" xfId="52" applyNumberFormat="1" applyFont="1" applyBorder="1">
      <alignment/>
      <protection/>
    </xf>
    <xf numFmtId="0" fontId="1" fillId="0" borderId="0" xfId="52" applyFont="1">
      <alignment/>
      <protection/>
    </xf>
    <xf numFmtId="0" fontId="4" fillId="0" borderId="0" xfId="52" applyBorder="1">
      <alignment/>
      <protection/>
    </xf>
    <xf numFmtId="0" fontId="8" fillId="0" borderId="0" xfId="52" applyFont="1" applyBorder="1">
      <alignment/>
      <protection/>
    </xf>
    <xf numFmtId="307" fontId="9" fillId="0" borderId="0" xfId="52" applyNumberFormat="1" applyFont="1" applyBorder="1">
      <alignment/>
      <protection/>
    </xf>
    <xf numFmtId="0" fontId="4" fillId="0" borderId="0" xfId="52" applyFont="1">
      <alignment/>
      <protection/>
    </xf>
    <xf numFmtId="307" fontId="15" fillId="0" borderId="0" xfId="52" applyNumberFormat="1" applyFont="1">
      <alignment/>
      <protection/>
    </xf>
    <xf numFmtId="365" fontId="9" fillId="0" borderId="0" xfId="52" applyNumberFormat="1" applyFont="1" applyBorder="1">
      <alignment/>
      <protection/>
    </xf>
    <xf numFmtId="1" fontId="15" fillId="0" borderId="0" xfId="52" applyNumberFormat="1" applyFont="1">
      <alignment/>
      <protection/>
    </xf>
    <xf numFmtId="365" fontId="6" fillId="0" borderId="21" xfId="48" applyNumberFormat="1" applyFont="1" applyBorder="1" applyAlignment="1">
      <alignment/>
    </xf>
    <xf numFmtId="365" fontId="6" fillId="0" borderId="20" xfId="48" applyNumberFormat="1" applyFont="1" applyBorder="1" applyAlignment="1">
      <alignment/>
    </xf>
    <xf numFmtId="365" fontId="6" fillId="0" borderId="19" xfId="48" applyNumberFormat="1" applyFont="1" applyBorder="1" applyAlignment="1">
      <alignment/>
    </xf>
    <xf numFmtId="0" fontId="6" fillId="0" borderId="21" xfId="52" applyFont="1" applyBorder="1">
      <alignment/>
      <protection/>
    </xf>
    <xf numFmtId="0" fontId="9" fillId="0" borderId="20" xfId="52" applyFont="1" applyBorder="1">
      <alignment/>
      <protection/>
    </xf>
    <xf numFmtId="0" fontId="8" fillId="0" borderId="17" xfId="52" applyFont="1" applyBorder="1">
      <alignment/>
      <protection/>
    </xf>
    <xf numFmtId="0" fontId="9" fillId="0" borderId="18" xfId="52" applyFont="1" applyBorder="1">
      <alignment/>
      <protection/>
    </xf>
    <xf numFmtId="0" fontId="15" fillId="0" borderId="0" xfId="52" applyFont="1">
      <alignment/>
      <protection/>
    </xf>
    <xf numFmtId="0" fontId="9" fillId="0" borderId="18" xfId="52" applyFont="1" applyBorder="1" applyAlignment="1">
      <alignment horizontal="centerContinuous" vertical="top"/>
      <protection/>
    </xf>
    <xf numFmtId="0" fontId="9" fillId="0" borderId="0" xfId="52" applyFont="1" applyBorder="1" applyAlignment="1">
      <alignment horizontal="centerContinuous" vertical="top"/>
      <protection/>
    </xf>
    <xf numFmtId="0" fontId="8" fillId="0" borderId="0" xfId="52" applyFont="1" applyBorder="1" applyAlignment="1">
      <alignment horizontal="centerContinuous" vertical="top"/>
      <protection/>
    </xf>
    <xf numFmtId="0" fontId="8" fillId="0" borderId="18" xfId="52" applyFont="1" applyBorder="1" applyAlignment="1">
      <alignment horizontal="centerContinuous" vertical="top"/>
      <protection/>
    </xf>
    <xf numFmtId="0" fontId="15" fillId="0" borderId="17" xfId="52" applyFont="1" applyBorder="1" applyAlignment="1">
      <alignment horizontal="centerContinuous" vertical="top"/>
      <protection/>
    </xf>
    <xf numFmtId="0" fontId="9" fillId="0" borderId="11" xfId="52" applyFont="1" applyBorder="1" applyAlignment="1">
      <alignment horizontal="centerContinuous" vertical="top"/>
      <protection/>
    </xf>
    <xf numFmtId="0" fontId="16" fillId="0" borderId="10" xfId="52" applyFont="1" applyBorder="1" applyAlignment="1">
      <alignment horizontal="centerContinuous" vertical="top"/>
      <protection/>
    </xf>
    <xf numFmtId="0" fontId="9" fillId="0" borderId="0" xfId="52" applyFont="1" applyAlignment="1">
      <alignment horizontal="centerContinuous" vertical="top"/>
      <protection/>
    </xf>
    <xf numFmtId="0" fontId="8" fillId="0" borderId="0" xfId="52" applyFont="1" applyAlignment="1">
      <alignment horizontal="centerContinuous" vertical="top"/>
      <protection/>
    </xf>
    <xf numFmtId="0" fontId="15" fillId="0" borderId="0" xfId="52" applyFont="1" applyAlignment="1">
      <alignment horizontal="centerContinuous" vertical="top"/>
      <protection/>
    </xf>
    <xf numFmtId="0" fontId="9" fillId="0" borderId="0" xfId="52" applyFont="1" applyAlignment="1">
      <alignment horizontal="centerContinuous"/>
      <protection/>
    </xf>
    <xf numFmtId="0" fontId="9" fillId="0" borderId="0" xfId="52" applyFont="1" applyBorder="1" applyAlignment="1">
      <alignment horizontal="centerContinuous"/>
      <protection/>
    </xf>
    <xf numFmtId="0" fontId="8" fillId="0" borderId="0" xfId="52" applyFont="1" applyAlignment="1">
      <alignment horizontal="centerContinuous"/>
      <protection/>
    </xf>
    <xf numFmtId="17" fontId="8" fillId="0" borderId="0" xfId="52" applyNumberFormat="1" applyFont="1" applyAlignment="1">
      <alignment horizontal="centerContinuous"/>
      <protection/>
    </xf>
    <xf numFmtId="0" fontId="8" fillId="0" borderId="0" xfId="52" applyFont="1" applyBorder="1" applyAlignment="1">
      <alignment horizontal="centerContinuous"/>
      <protection/>
    </xf>
    <xf numFmtId="0" fontId="15" fillId="0" borderId="0" xfId="52" applyFont="1" applyAlignment="1">
      <alignment horizontal="centerContinuous"/>
      <protection/>
    </xf>
    <xf numFmtId="0" fontId="33" fillId="0" borderId="0" xfId="52" applyFont="1" applyAlignment="1">
      <alignment horizontal="centerContinuous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van990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LOS\SBS\ANEXOS\IPC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PageLayoutView="0" workbookViewId="0" topLeftCell="A1">
      <selection activeCell="C1" sqref="C1"/>
    </sheetView>
  </sheetViews>
  <sheetFormatPr defaultColWidth="8.88671875" defaultRowHeight="15.75"/>
  <cols>
    <col min="1" max="1" width="0.44140625" style="24" customWidth="1"/>
    <col min="2" max="2" width="1.1171875" style="24" customWidth="1"/>
    <col min="3" max="3" width="22.6640625" style="24" customWidth="1"/>
    <col min="4" max="4" width="7.6640625" style="24" customWidth="1"/>
    <col min="5" max="5" width="7.3359375" style="24" customWidth="1"/>
    <col min="6" max="6" width="7.4453125" style="24" customWidth="1"/>
    <col min="7" max="7" width="6.77734375" style="24" customWidth="1"/>
    <col min="8" max="8" width="7.21484375" style="24" customWidth="1"/>
    <col min="9" max="9" width="7.4453125" style="24" customWidth="1"/>
    <col min="10" max="10" width="6.99609375" style="24" customWidth="1"/>
    <col min="11" max="11" width="6.77734375" style="24" customWidth="1"/>
    <col min="12" max="12" width="6.99609375" style="24" customWidth="1"/>
    <col min="13" max="13" width="6.10546875" style="24" customWidth="1"/>
    <col min="14" max="14" width="6.77734375" style="24" customWidth="1"/>
    <col min="15" max="15" width="7.21484375" style="24" customWidth="1"/>
    <col min="16" max="17" width="7.4453125" style="24" customWidth="1"/>
    <col min="18" max="18" width="6.5546875" style="24" customWidth="1"/>
    <col min="19" max="19" width="6.3359375" style="63" customWidth="1"/>
    <col min="20" max="20" width="6.5546875" style="63" customWidth="1"/>
    <col min="21" max="21" width="6.6640625" style="24" customWidth="1"/>
    <col min="22" max="22" width="10.88671875" style="24" customWidth="1"/>
    <col min="23" max="16384" width="8.88671875" style="24" customWidth="1"/>
  </cols>
  <sheetData>
    <row r="1" spans="1:21" ht="20.25">
      <c r="A1" s="93" t="s">
        <v>106</v>
      </c>
      <c r="B1" s="89"/>
      <c r="C1" s="89"/>
      <c r="D1" s="89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7"/>
    </row>
    <row r="2" spans="1:21" ht="12.75">
      <c r="A2" s="92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1"/>
      <c r="T2" s="91"/>
      <c r="U2" s="89"/>
    </row>
    <row r="3" spans="1:21" ht="13.5">
      <c r="A3" s="90" t="s">
        <v>104</v>
      </c>
      <c r="B3" s="89"/>
      <c r="C3" s="89"/>
      <c r="D3" s="89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88"/>
      <c r="U3" s="87"/>
    </row>
    <row r="4" spans="1:21" ht="24.75" customHeight="1">
      <c r="A4" s="86" t="s">
        <v>2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78"/>
      <c r="T4" s="78"/>
      <c r="U4" s="84"/>
    </row>
    <row r="5" spans="1:21" s="46" customFormat="1" ht="35.25" customHeight="1">
      <c r="A5" s="83"/>
      <c r="B5" s="82"/>
      <c r="C5" s="20" t="s">
        <v>3</v>
      </c>
      <c r="D5" s="20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2" t="s">
        <v>103</v>
      </c>
      <c r="N5" s="22" t="s">
        <v>102</v>
      </c>
      <c r="O5" s="21" t="s">
        <v>15</v>
      </c>
      <c r="P5" s="21" t="s">
        <v>16</v>
      </c>
      <c r="Q5" s="21" t="s">
        <v>17</v>
      </c>
      <c r="R5" s="21" t="s">
        <v>18</v>
      </c>
      <c r="S5" s="21" t="s">
        <v>19</v>
      </c>
      <c r="T5" s="21" t="s">
        <v>20</v>
      </c>
      <c r="U5" s="21" t="s">
        <v>21</v>
      </c>
    </row>
    <row r="6" spans="1:21" ht="10.5" customHeight="1">
      <c r="A6" s="81"/>
      <c r="B6" s="79"/>
      <c r="C6" s="80"/>
      <c r="D6" s="79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/>
    </row>
    <row r="7" spans="1:41" s="76" customFormat="1" ht="12" customHeight="1">
      <c r="A7" s="50" t="s">
        <v>101</v>
      </c>
      <c r="B7" s="59"/>
      <c r="C7" s="33"/>
      <c r="D7" s="35">
        <v>13132207</v>
      </c>
      <c r="E7" s="35">
        <v>531886232</v>
      </c>
      <c r="F7" s="35">
        <v>248620037</v>
      </c>
      <c r="G7" s="35">
        <v>145413738</v>
      </c>
      <c r="H7" s="35">
        <v>38140741</v>
      </c>
      <c r="I7" s="35">
        <v>217927289</v>
      </c>
      <c r="J7" s="35">
        <v>332346979</v>
      </c>
      <c r="K7" s="35">
        <v>7424864</v>
      </c>
      <c r="L7" s="35">
        <v>75858134</v>
      </c>
      <c r="M7" s="35">
        <v>89632497</v>
      </c>
      <c r="N7" s="35">
        <v>29641347</v>
      </c>
      <c r="O7" s="35">
        <v>170350475</v>
      </c>
      <c r="P7" s="35">
        <v>422556421</v>
      </c>
      <c r="Q7" s="35">
        <v>52199581</v>
      </c>
      <c r="R7" s="35">
        <v>21117396</v>
      </c>
      <c r="S7" s="35">
        <v>62503492</v>
      </c>
      <c r="T7" s="35">
        <v>374170412</v>
      </c>
      <c r="U7" s="36">
        <v>2832921841</v>
      </c>
      <c r="V7" s="66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6"/>
    </row>
    <row r="8" spans="1:40" ht="12" customHeight="1">
      <c r="A8" s="74"/>
      <c r="B8" s="57" t="s">
        <v>100</v>
      </c>
      <c r="C8" s="42"/>
      <c r="D8" s="44">
        <v>6793243</v>
      </c>
      <c r="E8" s="44">
        <v>223695496</v>
      </c>
      <c r="F8" s="44">
        <v>82425829</v>
      </c>
      <c r="G8" s="44">
        <v>113871027</v>
      </c>
      <c r="H8" s="44">
        <v>12203806</v>
      </c>
      <c r="I8" s="44">
        <v>117727823</v>
      </c>
      <c r="J8" s="44">
        <v>190518778</v>
      </c>
      <c r="K8" s="44">
        <v>3351770</v>
      </c>
      <c r="L8" s="44">
        <v>51668756</v>
      </c>
      <c r="M8" s="44">
        <v>60606905</v>
      </c>
      <c r="N8" s="44">
        <v>17574736</v>
      </c>
      <c r="O8" s="44">
        <v>101469691</v>
      </c>
      <c r="P8" s="44">
        <v>129388393</v>
      </c>
      <c r="Q8" s="44">
        <v>21569587</v>
      </c>
      <c r="R8" s="44">
        <v>12291854</v>
      </c>
      <c r="S8" s="44">
        <v>33366565</v>
      </c>
      <c r="T8" s="44">
        <v>209409669</v>
      </c>
      <c r="U8" s="45">
        <v>1387933927</v>
      </c>
      <c r="V8" s="66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</row>
    <row r="9" spans="1:40" ht="12" customHeight="1">
      <c r="A9" s="74"/>
      <c r="B9" s="63"/>
      <c r="C9" s="42" t="s">
        <v>99</v>
      </c>
      <c r="D9" s="44">
        <v>179024</v>
      </c>
      <c r="E9" s="44">
        <v>7507541</v>
      </c>
      <c r="F9" s="44">
        <v>24595057</v>
      </c>
      <c r="G9" s="44">
        <v>27110512</v>
      </c>
      <c r="H9" s="44">
        <v>9081874</v>
      </c>
      <c r="I9" s="44">
        <v>56406554</v>
      </c>
      <c r="J9" s="44">
        <v>42520093</v>
      </c>
      <c r="K9" s="44">
        <v>280438</v>
      </c>
      <c r="L9" s="44">
        <v>634384</v>
      </c>
      <c r="M9" s="44">
        <v>6257646</v>
      </c>
      <c r="N9" s="44">
        <v>11178201</v>
      </c>
      <c r="O9" s="44">
        <v>10861384</v>
      </c>
      <c r="P9" s="44">
        <v>48484624</v>
      </c>
      <c r="Q9" s="44">
        <v>2334672</v>
      </c>
      <c r="R9" s="44">
        <v>9655461</v>
      </c>
      <c r="S9" s="44">
        <v>726947</v>
      </c>
      <c r="T9" s="44">
        <v>83738246</v>
      </c>
      <c r="U9" s="45">
        <v>341552658</v>
      </c>
      <c r="V9" s="66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</row>
    <row r="10" spans="1:40" ht="12" customHeight="1">
      <c r="A10" s="74"/>
      <c r="B10" s="63"/>
      <c r="C10" s="42" t="s">
        <v>98</v>
      </c>
      <c r="D10" s="44">
        <v>6003235</v>
      </c>
      <c r="E10" s="44">
        <v>39592901</v>
      </c>
      <c r="F10" s="44">
        <v>30661685</v>
      </c>
      <c r="G10" s="44">
        <v>52043390</v>
      </c>
      <c r="H10" s="44">
        <v>2710162</v>
      </c>
      <c r="I10" s="44">
        <v>0</v>
      </c>
      <c r="J10" s="44">
        <v>63481352</v>
      </c>
      <c r="K10" s="44">
        <v>2342994</v>
      </c>
      <c r="L10" s="44">
        <v>3625836</v>
      </c>
      <c r="M10" s="44">
        <v>8054378</v>
      </c>
      <c r="N10" s="44">
        <v>5116273</v>
      </c>
      <c r="O10" s="44">
        <v>1</v>
      </c>
      <c r="P10" s="44">
        <v>0</v>
      </c>
      <c r="Q10" s="44">
        <v>11180435</v>
      </c>
      <c r="R10" s="44">
        <v>881915</v>
      </c>
      <c r="S10" s="44">
        <v>7091987</v>
      </c>
      <c r="T10" s="44">
        <v>71539029</v>
      </c>
      <c r="U10" s="45">
        <v>304325571</v>
      </c>
      <c r="V10" s="66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40" ht="12" customHeight="1">
      <c r="A11" s="74"/>
      <c r="B11" s="63"/>
      <c r="C11" s="42" t="s">
        <v>97</v>
      </c>
      <c r="D11" s="44">
        <v>300737</v>
      </c>
      <c r="E11" s="44">
        <v>145377168</v>
      </c>
      <c r="F11" s="44">
        <v>13877894</v>
      </c>
      <c r="G11" s="44">
        <v>20373369</v>
      </c>
      <c r="H11" s="44">
        <v>0</v>
      </c>
      <c r="I11" s="44">
        <v>35092635</v>
      </c>
      <c r="J11" s="44">
        <v>44000148</v>
      </c>
      <c r="K11" s="44">
        <v>363659</v>
      </c>
      <c r="L11" s="44">
        <v>26450830</v>
      </c>
      <c r="M11" s="44">
        <v>20030078</v>
      </c>
      <c r="N11" s="44">
        <v>811924</v>
      </c>
      <c r="O11" s="44">
        <v>48018431</v>
      </c>
      <c r="P11" s="44">
        <v>53360761</v>
      </c>
      <c r="Q11" s="44">
        <v>4899805</v>
      </c>
      <c r="R11" s="44">
        <v>508685</v>
      </c>
      <c r="S11" s="44">
        <v>15087122</v>
      </c>
      <c r="T11" s="44">
        <v>30053031</v>
      </c>
      <c r="U11" s="45">
        <v>458606274</v>
      </c>
      <c r="V11" s="66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40" ht="12" customHeight="1">
      <c r="A12" s="74"/>
      <c r="B12" s="63"/>
      <c r="C12" s="42" t="s">
        <v>96</v>
      </c>
      <c r="D12" s="44">
        <v>0</v>
      </c>
      <c r="E12" s="44">
        <v>2683141</v>
      </c>
      <c r="F12" s="44">
        <v>0</v>
      </c>
      <c r="G12" s="44">
        <v>1849140</v>
      </c>
      <c r="H12" s="44">
        <v>294</v>
      </c>
      <c r="I12" s="44">
        <v>2729799</v>
      </c>
      <c r="J12" s="44">
        <v>6262276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10160</v>
      </c>
      <c r="S12" s="44">
        <v>0</v>
      </c>
      <c r="T12" s="44">
        <v>48888</v>
      </c>
      <c r="U12" s="45">
        <v>13583699</v>
      </c>
      <c r="V12" s="66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spans="1:40" ht="12" customHeight="1">
      <c r="A13" s="74"/>
      <c r="B13" s="63"/>
      <c r="C13" s="42" t="s">
        <v>95</v>
      </c>
      <c r="D13" s="44">
        <v>0</v>
      </c>
      <c r="E13" s="44">
        <v>7162349</v>
      </c>
      <c r="F13" s="44">
        <v>0</v>
      </c>
      <c r="G13" s="44">
        <v>3351469</v>
      </c>
      <c r="H13" s="44">
        <v>0</v>
      </c>
      <c r="I13" s="44">
        <v>8907208</v>
      </c>
      <c r="J13" s="44">
        <v>6223725</v>
      </c>
      <c r="K13" s="44">
        <v>0</v>
      </c>
      <c r="L13" s="44">
        <v>5168992</v>
      </c>
      <c r="M13" s="44">
        <v>4762504</v>
      </c>
      <c r="N13" s="44">
        <v>0</v>
      </c>
      <c r="O13" s="44">
        <v>-1202235</v>
      </c>
      <c r="P13" s="44">
        <v>2244251</v>
      </c>
      <c r="Q13" s="44">
        <v>3079677</v>
      </c>
      <c r="R13" s="44">
        <v>0</v>
      </c>
      <c r="S13" s="44">
        <v>2530196</v>
      </c>
      <c r="T13" s="44">
        <v>9092067</v>
      </c>
      <c r="U13" s="45">
        <v>51320202</v>
      </c>
      <c r="V13" s="66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40" ht="12" customHeight="1">
      <c r="A14" s="74"/>
      <c r="B14" s="63"/>
      <c r="C14" s="42" t="s">
        <v>94</v>
      </c>
      <c r="D14" s="44">
        <v>0</v>
      </c>
      <c r="E14" s="44">
        <v>98823</v>
      </c>
      <c r="F14" s="44">
        <v>0</v>
      </c>
      <c r="G14" s="44">
        <v>54297</v>
      </c>
      <c r="H14" s="44">
        <v>0</v>
      </c>
      <c r="I14" s="44">
        <v>5544</v>
      </c>
      <c r="J14" s="44">
        <v>490780</v>
      </c>
      <c r="K14" s="44">
        <v>0</v>
      </c>
      <c r="L14" s="44">
        <v>0</v>
      </c>
      <c r="M14" s="44">
        <v>1573</v>
      </c>
      <c r="N14" s="44">
        <v>0</v>
      </c>
      <c r="O14" s="44">
        <v>3740</v>
      </c>
      <c r="P14" s="44">
        <v>3355</v>
      </c>
      <c r="Q14" s="44">
        <v>0</v>
      </c>
      <c r="R14" s="44">
        <v>0</v>
      </c>
      <c r="S14" s="44">
        <v>82131</v>
      </c>
      <c r="T14" s="44">
        <v>1633</v>
      </c>
      <c r="U14" s="45">
        <v>741877</v>
      </c>
      <c r="V14" s="66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</row>
    <row r="15" spans="1:40" ht="12" customHeight="1">
      <c r="A15" s="74"/>
      <c r="B15" s="63"/>
      <c r="C15" s="42" t="s">
        <v>93</v>
      </c>
      <c r="D15" s="44">
        <v>255490</v>
      </c>
      <c r="E15" s="44">
        <v>11593661</v>
      </c>
      <c r="F15" s="44">
        <v>10888688</v>
      </c>
      <c r="G15" s="44">
        <v>4410808</v>
      </c>
      <c r="H15" s="44">
        <v>281250</v>
      </c>
      <c r="I15" s="44">
        <v>13613889</v>
      </c>
      <c r="J15" s="44">
        <v>19974025</v>
      </c>
      <c r="K15" s="44">
        <v>215085</v>
      </c>
      <c r="L15" s="44">
        <v>11817784</v>
      </c>
      <c r="M15" s="44">
        <v>16001087</v>
      </c>
      <c r="N15" s="44">
        <v>372112</v>
      </c>
      <c r="O15" s="44">
        <v>39836060</v>
      </c>
      <c r="P15" s="44">
        <v>21106372</v>
      </c>
      <c r="Q15" s="44">
        <v>24652</v>
      </c>
      <c r="R15" s="44">
        <v>1074732</v>
      </c>
      <c r="S15" s="44">
        <v>2108246</v>
      </c>
      <c r="T15" s="44">
        <v>7191763</v>
      </c>
      <c r="U15" s="45">
        <v>160765704</v>
      </c>
      <c r="V15" s="66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</row>
    <row r="16" spans="1:40" ht="12" customHeight="1">
      <c r="A16" s="74"/>
      <c r="B16" s="63"/>
      <c r="C16" s="42" t="s">
        <v>92</v>
      </c>
      <c r="D16" s="44">
        <v>54758</v>
      </c>
      <c r="E16" s="44">
        <v>9679912</v>
      </c>
      <c r="F16" s="44">
        <v>2402505</v>
      </c>
      <c r="G16" s="44">
        <v>4678042</v>
      </c>
      <c r="H16" s="44">
        <v>130227</v>
      </c>
      <c r="I16" s="44">
        <v>972194</v>
      </c>
      <c r="J16" s="44">
        <v>7566378</v>
      </c>
      <c r="K16" s="44">
        <v>149595</v>
      </c>
      <c r="L16" s="44">
        <v>3970931</v>
      </c>
      <c r="M16" s="44">
        <v>5499639</v>
      </c>
      <c r="N16" s="44">
        <v>96227</v>
      </c>
      <c r="O16" s="44">
        <v>3952310</v>
      </c>
      <c r="P16" s="44">
        <v>4189030</v>
      </c>
      <c r="Q16" s="44">
        <v>50345</v>
      </c>
      <c r="R16" s="44">
        <v>160901</v>
      </c>
      <c r="S16" s="44">
        <v>5739936</v>
      </c>
      <c r="T16" s="44">
        <v>7745013</v>
      </c>
      <c r="U16" s="45">
        <v>57037943</v>
      </c>
      <c r="V16" s="66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</row>
    <row r="17" spans="1:40" ht="12" customHeight="1">
      <c r="A17" s="74"/>
      <c r="B17" s="57" t="s">
        <v>91</v>
      </c>
      <c r="C17" s="42"/>
      <c r="D17" s="44">
        <v>3725578</v>
      </c>
      <c r="E17" s="44">
        <v>274793469</v>
      </c>
      <c r="F17" s="44">
        <v>160506840</v>
      </c>
      <c r="G17" s="44">
        <v>22594121</v>
      </c>
      <c r="H17" s="44">
        <v>23077221</v>
      </c>
      <c r="I17" s="44">
        <v>94463361</v>
      </c>
      <c r="J17" s="44">
        <v>122089629</v>
      </c>
      <c r="K17" s="44">
        <v>3589464</v>
      </c>
      <c r="L17" s="44">
        <v>20266878</v>
      </c>
      <c r="M17" s="44">
        <v>23948409</v>
      </c>
      <c r="N17" s="44">
        <v>9791355</v>
      </c>
      <c r="O17" s="44">
        <v>54295445</v>
      </c>
      <c r="P17" s="44">
        <v>278760498</v>
      </c>
      <c r="Q17" s="44">
        <v>29732190</v>
      </c>
      <c r="R17" s="44">
        <v>7638434</v>
      </c>
      <c r="S17" s="44">
        <v>26156427</v>
      </c>
      <c r="T17" s="44">
        <v>153669066</v>
      </c>
      <c r="U17" s="45">
        <v>1309098385</v>
      </c>
      <c r="V17" s="6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1:40" ht="12" customHeight="1">
      <c r="A18" s="74"/>
      <c r="B18" s="57" t="s">
        <v>90</v>
      </c>
      <c r="C18" s="42"/>
      <c r="D18" s="44">
        <v>1164427</v>
      </c>
      <c r="E18" s="44">
        <v>27473995</v>
      </c>
      <c r="F18" s="44">
        <v>4368939</v>
      </c>
      <c r="G18" s="44">
        <v>6043105</v>
      </c>
      <c r="H18" s="44">
        <v>1785956</v>
      </c>
      <c r="I18" s="44">
        <v>4466669</v>
      </c>
      <c r="J18" s="44">
        <v>19115376</v>
      </c>
      <c r="K18" s="44">
        <v>483629</v>
      </c>
      <c r="L18" s="44">
        <v>2495768</v>
      </c>
      <c r="M18" s="44">
        <v>4645977</v>
      </c>
      <c r="N18" s="44">
        <v>551985</v>
      </c>
      <c r="O18" s="44">
        <v>12566808</v>
      </c>
      <c r="P18" s="44">
        <v>8884274</v>
      </c>
      <c r="Q18" s="44">
        <v>303115</v>
      </c>
      <c r="R18" s="44">
        <v>863498</v>
      </c>
      <c r="S18" s="44">
        <v>2980501</v>
      </c>
      <c r="T18" s="44">
        <v>9356738</v>
      </c>
      <c r="U18" s="45">
        <v>107550758</v>
      </c>
      <c r="V18" s="66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ht="12" customHeight="1">
      <c r="A19" s="74"/>
      <c r="B19" s="57" t="s">
        <v>89</v>
      </c>
      <c r="C19" s="42"/>
      <c r="D19" s="44">
        <v>1448958</v>
      </c>
      <c r="E19" s="44">
        <v>5923271</v>
      </c>
      <c r="F19" s="44">
        <v>1318429</v>
      </c>
      <c r="G19" s="44">
        <v>2905486</v>
      </c>
      <c r="H19" s="44">
        <v>1073758</v>
      </c>
      <c r="I19" s="44">
        <v>1269436</v>
      </c>
      <c r="J19" s="44">
        <v>623197</v>
      </c>
      <c r="K19" s="44">
        <v>0</v>
      </c>
      <c r="L19" s="44">
        <v>1426732</v>
      </c>
      <c r="M19" s="44">
        <v>431206</v>
      </c>
      <c r="N19" s="44">
        <v>1723271</v>
      </c>
      <c r="O19" s="44">
        <v>2018531</v>
      </c>
      <c r="P19" s="44">
        <v>5523256</v>
      </c>
      <c r="Q19" s="44">
        <v>594690</v>
      </c>
      <c r="R19" s="44">
        <v>323610</v>
      </c>
      <c r="S19" s="44">
        <v>0</v>
      </c>
      <c r="T19" s="44">
        <v>1734940</v>
      </c>
      <c r="U19" s="45">
        <v>28338771</v>
      </c>
      <c r="V19" s="66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1:40" ht="12" customHeight="1">
      <c r="A20" s="40" t="s">
        <v>88</v>
      </c>
      <c r="B20" s="63"/>
      <c r="C20" s="42"/>
      <c r="D20" s="44">
        <v>0</v>
      </c>
      <c r="E20" s="44">
        <v>0</v>
      </c>
      <c r="F20" s="44">
        <v>0</v>
      </c>
      <c r="G20" s="44">
        <v>4588507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5">
        <v>4588507</v>
      </c>
      <c r="V20" s="66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</row>
    <row r="21" spans="1:40" ht="12" customHeight="1">
      <c r="A21" s="40" t="s">
        <v>87</v>
      </c>
      <c r="B21" s="63"/>
      <c r="C21" s="42"/>
      <c r="D21" s="44">
        <v>0</v>
      </c>
      <c r="E21" s="44">
        <v>0</v>
      </c>
      <c r="F21" s="44">
        <v>108066</v>
      </c>
      <c r="G21" s="44">
        <v>8359956</v>
      </c>
      <c r="H21" s="44">
        <v>0</v>
      </c>
      <c r="I21" s="44">
        <v>0</v>
      </c>
      <c r="J21" s="44">
        <v>0</v>
      </c>
      <c r="K21" s="44">
        <v>0</v>
      </c>
      <c r="L21" s="44">
        <v>992666</v>
      </c>
      <c r="M21" s="44">
        <v>-2526526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5">
        <v>6934162</v>
      </c>
      <c r="V21" s="66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</row>
    <row r="22" spans="1:40" ht="12" customHeight="1">
      <c r="A22" s="40" t="s">
        <v>86</v>
      </c>
      <c r="B22" s="63"/>
      <c r="C22" s="42"/>
      <c r="D22" s="44">
        <v>0</v>
      </c>
      <c r="E22" s="44">
        <v>123738897</v>
      </c>
      <c r="F22" s="44">
        <v>0</v>
      </c>
      <c r="G22" s="44">
        <v>13477854</v>
      </c>
      <c r="H22" s="44">
        <v>0</v>
      </c>
      <c r="I22" s="44">
        <v>12904330</v>
      </c>
      <c r="J22" s="44">
        <v>15812090</v>
      </c>
      <c r="K22" s="44">
        <v>0</v>
      </c>
      <c r="L22" s="44">
        <v>1593404</v>
      </c>
      <c r="M22" s="44">
        <v>1718251</v>
      </c>
      <c r="N22" s="44">
        <v>0</v>
      </c>
      <c r="O22" s="44">
        <v>8997274</v>
      </c>
      <c r="P22" s="44">
        <v>3849922</v>
      </c>
      <c r="Q22" s="44">
        <v>61012625</v>
      </c>
      <c r="R22" s="44">
        <v>0</v>
      </c>
      <c r="S22" s="44">
        <v>4220084</v>
      </c>
      <c r="T22" s="44">
        <v>39859294</v>
      </c>
      <c r="U22" s="45">
        <v>287184026</v>
      </c>
      <c r="V22" s="66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</row>
    <row r="23" spans="1:40" ht="12" customHeight="1">
      <c r="A23" s="40" t="s">
        <v>85</v>
      </c>
      <c r="B23" s="63"/>
      <c r="C23" s="42"/>
      <c r="D23" s="44">
        <v>0</v>
      </c>
      <c r="E23" s="44">
        <v>0</v>
      </c>
      <c r="F23" s="44">
        <v>0</v>
      </c>
      <c r="G23" s="44">
        <v>1708677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171673147</v>
      </c>
      <c r="S23" s="44">
        <v>0</v>
      </c>
      <c r="T23" s="44">
        <v>0</v>
      </c>
      <c r="U23" s="45">
        <v>173381824</v>
      </c>
      <c r="V23" s="66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spans="1:40" s="76" customFormat="1" ht="12" customHeight="1">
      <c r="A24" s="50" t="s">
        <v>84</v>
      </c>
      <c r="B24" s="59"/>
      <c r="C24" s="33"/>
      <c r="D24" s="35">
        <v>13132207</v>
      </c>
      <c r="E24" s="35">
        <v>531886232</v>
      </c>
      <c r="F24" s="35">
        <v>248620037</v>
      </c>
      <c r="G24" s="35">
        <v>145413738</v>
      </c>
      <c r="H24" s="35">
        <v>38140741</v>
      </c>
      <c r="I24" s="35">
        <v>217927289</v>
      </c>
      <c r="J24" s="35">
        <v>332346979</v>
      </c>
      <c r="K24" s="35">
        <v>7424864</v>
      </c>
      <c r="L24" s="35">
        <v>75858134</v>
      </c>
      <c r="M24" s="35">
        <v>89632497</v>
      </c>
      <c r="N24" s="35">
        <v>29641347</v>
      </c>
      <c r="O24" s="35">
        <v>170350475</v>
      </c>
      <c r="P24" s="35">
        <v>422556421</v>
      </c>
      <c r="Q24" s="35">
        <v>52199581</v>
      </c>
      <c r="R24" s="35">
        <v>21117396</v>
      </c>
      <c r="S24" s="35">
        <v>62503492</v>
      </c>
      <c r="T24" s="35">
        <v>374170412</v>
      </c>
      <c r="U24" s="36">
        <v>2832921841</v>
      </c>
      <c r="V24" s="66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</row>
    <row r="25" spans="1:40" ht="12" customHeight="1">
      <c r="A25" s="40"/>
      <c r="B25" s="57" t="s">
        <v>83</v>
      </c>
      <c r="C25" s="42"/>
      <c r="D25" s="44">
        <v>6076156</v>
      </c>
      <c r="E25" s="44">
        <v>280952582</v>
      </c>
      <c r="F25" s="44">
        <v>184181840</v>
      </c>
      <c r="G25" s="44">
        <v>105169338</v>
      </c>
      <c r="H25" s="44">
        <v>13731152</v>
      </c>
      <c r="I25" s="44">
        <v>95262837</v>
      </c>
      <c r="J25" s="44">
        <v>285217474</v>
      </c>
      <c r="K25" s="44">
        <v>3432719</v>
      </c>
      <c r="L25" s="44">
        <v>48359297</v>
      </c>
      <c r="M25" s="44">
        <v>60212237</v>
      </c>
      <c r="N25" s="44">
        <v>13046017</v>
      </c>
      <c r="O25" s="44">
        <v>62127764</v>
      </c>
      <c r="P25" s="44">
        <v>295692692</v>
      </c>
      <c r="Q25" s="44">
        <v>36382903</v>
      </c>
      <c r="R25" s="44">
        <v>4837874</v>
      </c>
      <c r="S25" s="44">
        <v>36384502</v>
      </c>
      <c r="T25" s="44">
        <v>296453922</v>
      </c>
      <c r="U25" s="45">
        <v>1827521309</v>
      </c>
      <c r="V25" s="66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6" spans="1:40" ht="12" customHeight="1">
      <c r="A26" s="74"/>
      <c r="B26" s="57" t="s">
        <v>82</v>
      </c>
      <c r="C26" s="42"/>
      <c r="D26" s="44">
        <v>5083731</v>
      </c>
      <c r="E26" s="44">
        <v>135748743</v>
      </c>
      <c r="F26" s="44">
        <v>17717022</v>
      </c>
      <c r="G26" s="44">
        <v>40057177</v>
      </c>
      <c r="H26" s="44">
        <v>906711</v>
      </c>
      <c r="I26" s="44">
        <v>51737772</v>
      </c>
      <c r="J26" s="44">
        <v>58982119</v>
      </c>
      <c r="K26" s="44">
        <v>2758629</v>
      </c>
      <c r="L26" s="44">
        <v>29761368</v>
      </c>
      <c r="M26" s="44">
        <v>45004289</v>
      </c>
      <c r="N26" s="44">
        <v>10848180</v>
      </c>
      <c r="O26" s="44">
        <v>37056941</v>
      </c>
      <c r="P26" s="44">
        <v>48177463</v>
      </c>
      <c r="Q26" s="44">
        <v>4492691</v>
      </c>
      <c r="R26" s="44">
        <v>4329956</v>
      </c>
      <c r="S26" s="44">
        <v>17873971</v>
      </c>
      <c r="T26" s="44">
        <v>11265835</v>
      </c>
      <c r="U26" s="45">
        <v>521802596</v>
      </c>
      <c r="V26" s="66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</row>
    <row r="27" spans="1:40" ht="12" customHeight="1">
      <c r="A27" s="74"/>
      <c r="B27" s="63"/>
      <c r="C27" s="42" t="s">
        <v>81</v>
      </c>
      <c r="D27" s="44">
        <v>4816561</v>
      </c>
      <c r="E27" s="44">
        <v>28080047</v>
      </c>
      <c r="F27" s="44">
        <v>2201807</v>
      </c>
      <c r="G27" s="44">
        <v>7033568</v>
      </c>
      <c r="H27" s="44">
        <v>541684</v>
      </c>
      <c r="I27" s="44">
        <v>11544374</v>
      </c>
      <c r="J27" s="44">
        <v>10947547</v>
      </c>
      <c r="K27" s="44">
        <v>1498439</v>
      </c>
      <c r="L27" s="44">
        <v>6104506</v>
      </c>
      <c r="M27" s="44">
        <v>19860373</v>
      </c>
      <c r="N27" s="44">
        <v>1312983</v>
      </c>
      <c r="O27" s="44">
        <v>11334231</v>
      </c>
      <c r="P27" s="44">
        <v>21310457</v>
      </c>
      <c r="Q27" s="44">
        <v>731292</v>
      </c>
      <c r="R27" s="44">
        <v>1878281</v>
      </c>
      <c r="S27" s="44">
        <v>-100633</v>
      </c>
      <c r="T27" s="44">
        <v>1107239</v>
      </c>
      <c r="U27" s="45">
        <v>130202758</v>
      </c>
      <c r="V27" s="66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</row>
    <row r="28" spans="1:40" ht="12" customHeight="1">
      <c r="A28" s="74"/>
      <c r="B28" s="63"/>
      <c r="C28" s="42" t="s">
        <v>76</v>
      </c>
      <c r="D28" s="44">
        <v>4908</v>
      </c>
      <c r="E28" s="44">
        <v>7350000</v>
      </c>
      <c r="F28" s="44">
        <v>0</v>
      </c>
      <c r="G28" s="44">
        <v>2470211</v>
      </c>
      <c r="H28" s="44">
        <v>0</v>
      </c>
      <c r="I28" s="44">
        <v>578043</v>
      </c>
      <c r="J28" s="44">
        <v>3129551</v>
      </c>
      <c r="K28" s="44">
        <v>3422</v>
      </c>
      <c r="L28" s="44">
        <v>15011194</v>
      </c>
      <c r="M28" s="44">
        <v>7114020</v>
      </c>
      <c r="N28" s="44">
        <v>0</v>
      </c>
      <c r="O28" s="44">
        <v>4060200</v>
      </c>
      <c r="P28" s="44">
        <v>3950844</v>
      </c>
      <c r="Q28" s="44">
        <v>0</v>
      </c>
      <c r="R28" s="44">
        <v>99787</v>
      </c>
      <c r="S28" s="44">
        <v>342210</v>
      </c>
      <c r="T28" s="44">
        <v>0</v>
      </c>
      <c r="U28" s="45">
        <v>44114391</v>
      </c>
      <c r="V28" s="66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</row>
    <row r="29" spans="1:40" ht="12" customHeight="1">
      <c r="A29" s="74"/>
      <c r="B29" s="63"/>
      <c r="C29" s="42" t="s">
        <v>80</v>
      </c>
      <c r="D29" s="44">
        <v>31962</v>
      </c>
      <c r="E29" s="44">
        <v>7512539</v>
      </c>
      <c r="F29" s="44">
        <v>524580</v>
      </c>
      <c r="G29" s="44">
        <v>1948169</v>
      </c>
      <c r="H29" s="44">
        <v>65</v>
      </c>
      <c r="I29" s="44">
        <v>4447573</v>
      </c>
      <c r="J29" s="44">
        <v>965579</v>
      </c>
      <c r="K29" s="44">
        <v>14488</v>
      </c>
      <c r="L29" s="44">
        <v>518110</v>
      </c>
      <c r="M29" s="44">
        <v>1304305</v>
      </c>
      <c r="N29" s="44">
        <v>133030</v>
      </c>
      <c r="O29" s="44">
        <v>571045</v>
      </c>
      <c r="P29" s="44">
        <v>694806</v>
      </c>
      <c r="Q29" s="44">
        <v>0</v>
      </c>
      <c r="R29" s="44">
        <v>0</v>
      </c>
      <c r="S29" s="44">
        <v>-63384</v>
      </c>
      <c r="T29" s="44">
        <v>-245679</v>
      </c>
      <c r="U29" s="45">
        <v>18357186</v>
      </c>
      <c r="V29" s="66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</row>
    <row r="30" spans="1:40" ht="12" customHeight="1">
      <c r="A30" s="74"/>
      <c r="B30" s="63"/>
      <c r="C30" s="42" t="s">
        <v>79</v>
      </c>
      <c r="D30" s="44">
        <v>60900</v>
      </c>
      <c r="E30" s="44">
        <v>8995191</v>
      </c>
      <c r="F30" s="44">
        <v>943744</v>
      </c>
      <c r="G30" s="44">
        <v>2849361</v>
      </c>
      <c r="H30" s="44">
        <v>270110</v>
      </c>
      <c r="I30" s="44">
        <v>5208249</v>
      </c>
      <c r="J30" s="44">
        <v>2088502</v>
      </c>
      <c r="K30" s="44">
        <v>24778</v>
      </c>
      <c r="L30" s="44">
        <v>0</v>
      </c>
      <c r="M30" s="44">
        <v>441813</v>
      </c>
      <c r="N30" s="44">
        <v>140811</v>
      </c>
      <c r="O30" s="44">
        <v>4465408</v>
      </c>
      <c r="P30" s="44">
        <v>6321670</v>
      </c>
      <c r="Q30" s="44">
        <v>0</v>
      </c>
      <c r="R30" s="44">
        <v>65651</v>
      </c>
      <c r="S30" s="44">
        <v>2531615</v>
      </c>
      <c r="T30" s="44">
        <v>4161565</v>
      </c>
      <c r="U30" s="45">
        <v>38569369</v>
      </c>
      <c r="V30" s="66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</row>
    <row r="31" spans="1:40" ht="12" customHeight="1">
      <c r="A31" s="74"/>
      <c r="B31" s="63"/>
      <c r="C31" s="42" t="s">
        <v>78</v>
      </c>
      <c r="D31" s="44">
        <v>126101</v>
      </c>
      <c r="E31" s="44">
        <v>26607717</v>
      </c>
      <c r="F31" s="44">
        <v>-453463</v>
      </c>
      <c r="G31" s="44">
        <v>2437058</v>
      </c>
      <c r="H31" s="44">
        <v>72928</v>
      </c>
      <c r="I31" s="44">
        <v>14687040</v>
      </c>
      <c r="J31" s="44">
        <v>19192378</v>
      </c>
      <c r="K31" s="44">
        <v>894762</v>
      </c>
      <c r="L31" s="44">
        <v>309808</v>
      </c>
      <c r="M31" s="44">
        <v>4462979</v>
      </c>
      <c r="N31" s="44">
        <v>3900878</v>
      </c>
      <c r="O31" s="44">
        <v>-18870975</v>
      </c>
      <c r="P31" s="44">
        <v>-8422931</v>
      </c>
      <c r="Q31" s="44">
        <v>3756407</v>
      </c>
      <c r="R31" s="44">
        <v>916144</v>
      </c>
      <c r="S31" s="44">
        <v>5467545</v>
      </c>
      <c r="T31" s="44">
        <v>-3367956</v>
      </c>
      <c r="U31" s="45">
        <v>51716420</v>
      </c>
      <c r="V31" s="66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</row>
    <row r="32" spans="1:40" ht="12" customHeight="1">
      <c r="A32" s="74"/>
      <c r="B32" s="63"/>
      <c r="C32" s="42" t="s">
        <v>77</v>
      </c>
      <c r="D32" s="44">
        <v>159</v>
      </c>
      <c r="E32" s="44">
        <v>2435908</v>
      </c>
      <c r="F32" s="44">
        <v>0</v>
      </c>
      <c r="G32" s="44">
        <v>3772544</v>
      </c>
      <c r="H32" s="44">
        <v>0</v>
      </c>
      <c r="I32" s="44">
        <v>2694937</v>
      </c>
      <c r="J32" s="44">
        <v>7581897</v>
      </c>
      <c r="K32" s="44">
        <v>0</v>
      </c>
      <c r="L32" s="44">
        <v>1794708</v>
      </c>
      <c r="M32" s="44">
        <v>3982614</v>
      </c>
      <c r="N32" s="44">
        <v>272467</v>
      </c>
      <c r="O32" s="44">
        <v>543978</v>
      </c>
      <c r="P32" s="44">
        <v>1616892</v>
      </c>
      <c r="Q32" s="44">
        <v>0</v>
      </c>
      <c r="R32" s="44">
        <v>1236587</v>
      </c>
      <c r="S32" s="44">
        <v>988028</v>
      </c>
      <c r="T32" s="44">
        <v>2964051</v>
      </c>
      <c r="U32" s="45">
        <v>29884770</v>
      </c>
      <c r="V32" s="66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ht="12" customHeight="1">
      <c r="A33" s="74"/>
      <c r="B33" s="63"/>
      <c r="C33" s="42" t="s">
        <v>75</v>
      </c>
      <c r="D33" s="44">
        <v>43140</v>
      </c>
      <c r="E33" s="44">
        <v>54767340</v>
      </c>
      <c r="F33" s="44">
        <v>14500354</v>
      </c>
      <c r="G33" s="44">
        <v>19546266</v>
      </c>
      <c r="H33" s="44">
        <v>21923</v>
      </c>
      <c r="I33" s="44">
        <v>12577556</v>
      </c>
      <c r="J33" s="44">
        <v>15076665</v>
      </c>
      <c r="K33" s="44">
        <v>322740</v>
      </c>
      <c r="L33" s="44">
        <v>6023041</v>
      </c>
      <c r="M33" s="44">
        <v>7838184</v>
      </c>
      <c r="N33" s="44">
        <v>5088011</v>
      </c>
      <c r="O33" s="44">
        <v>34953055</v>
      </c>
      <c r="P33" s="44">
        <v>22705724</v>
      </c>
      <c r="Q33" s="44">
        <v>4992</v>
      </c>
      <c r="R33" s="44">
        <v>133505</v>
      </c>
      <c r="S33" s="44">
        <v>8708591</v>
      </c>
      <c r="T33" s="44">
        <v>6646614</v>
      </c>
      <c r="U33" s="45">
        <v>208957702</v>
      </c>
      <c r="V33" s="66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</row>
    <row r="34" spans="1:40" ht="12" customHeight="1">
      <c r="A34" s="74"/>
      <c r="B34" s="57" t="s">
        <v>76</v>
      </c>
      <c r="C34" s="42"/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10132598</v>
      </c>
      <c r="U34" s="45">
        <v>10132598</v>
      </c>
      <c r="V34" s="66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</row>
    <row r="35" spans="1:40" ht="12" customHeight="1">
      <c r="A35" s="74"/>
      <c r="B35" s="75" t="s">
        <v>75</v>
      </c>
      <c r="C35" s="42"/>
      <c r="D35" s="44">
        <v>0</v>
      </c>
      <c r="E35" s="44">
        <v>18760000</v>
      </c>
      <c r="F35" s="44">
        <v>143394890</v>
      </c>
      <c r="G35" s="44">
        <v>943582</v>
      </c>
      <c r="H35" s="44">
        <v>0</v>
      </c>
      <c r="I35" s="44">
        <v>11257633</v>
      </c>
      <c r="J35" s="44">
        <v>118921977</v>
      </c>
      <c r="K35" s="44">
        <v>0</v>
      </c>
      <c r="L35" s="44">
        <v>4977470</v>
      </c>
      <c r="M35" s="44">
        <v>375200</v>
      </c>
      <c r="N35" s="44">
        <v>680618</v>
      </c>
      <c r="O35" s="44">
        <v>12928924</v>
      </c>
      <c r="P35" s="44">
        <v>162782537</v>
      </c>
      <c r="Q35" s="44">
        <v>31749100</v>
      </c>
      <c r="R35" s="44">
        <v>0</v>
      </c>
      <c r="S35" s="44">
        <v>657974</v>
      </c>
      <c r="T35" s="44">
        <v>209375608</v>
      </c>
      <c r="U35" s="45">
        <v>716805514</v>
      </c>
      <c r="V35" s="66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ht="12" customHeight="1">
      <c r="A36" s="74"/>
      <c r="B36" s="75" t="s">
        <v>74</v>
      </c>
      <c r="C36" s="42"/>
      <c r="D36" s="44">
        <v>821510</v>
      </c>
      <c r="E36" s="44">
        <v>102138321</v>
      </c>
      <c r="F36" s="44">
        <v>22357443</v>
      </c>
      <c r="G36" s="44">
        <v>33200782</v>
      </c>
      <c r="H36" s="44">
        <v>9388389</v>
      </c>
      <c r="I36" s="44">
        <v>22512100</v>
      </c>
      <c r="J36" s="44">
        <v>98658753</v>
      </c>
      <c r="K36" s="44">
        <v>305857</v>
      </c>
      <c r="L36" s="44">
        <v>11995552</v>
      </c>
      <c r="M36" s="44">
        <v>13891024</v>
      </c>
      <c r="N36" s="44">
        <v>1394795</v>
      </c>
      <c r="O36" s="44">
        <v>9209701</v>
      </c>
      <c r="P36" s="44">
        <v>81129805</v>
      </c>
      <c r="Q36" s="44">
        <v>51179</v>
      </c>
      <c r="R36" s="44">
        <v>268640</v>
      </c>
      <c r="S36" s="44">
        <v>16936777</v>
      </c>
      <c r="T36" s="44">
        <v>54688340</v>
      </c>
      <c r="U36" s="45">
        <v>478948970</v>
      </c>
      <c r="V36" s="66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</row>
    <row r="37" spans="1:40" ht="12" customHeight="1">
      <c r="A37" s="74"/>
      <c r="B37" s="57" t="s">
        <v>73</v>
      </c>
      <c r="C37" s="42"/>
      <c r="D37" s="44">
        <v>170915</v>
      </c>
      <c r="E37" s="44">
        <v>853143</v>
      </c>
      <c r="F37" s="44">
        <v>712485</v>
      </c>
      <c r="G37" s="44">
        <v>737686</v>
      </c>
      <c r="H37" s="44">
        <v>90454</v>
      </c>
      <c r="I37" s="44">
        <v>316484</v>
      </c>
      <c r="J37" s="44">
        <v>368299</v>
      </c>
      <c r="K37" s="44">
        <v>368234</v>
      </c>
      <c r="L37" s="44">
        <v>1624907</v>
      </c>
      <c r="M37" s="44">
        <v>750579</v>
      </c>
      <c r="N37" s="44">
        <v>103359</v>
      </c>
      <c r="O37" s="44">
        <v>264603</v>
      </c>
      <c r="P37" s="44">
        <v>776064</v>
      </c>
      <c r="Q37" s="44">
        <v>89933</v>
      </c>
      <c r="R37" s="44">
        <v>58846</v>
      </c>
      <c r="S37" s="44">
        <v>221445</v>
      </c>
      <c r="T37" s="44">
        <v>416904</v>
      </c>
      <c r="U37" s="45">
        <v>7924339</v>
      </c>
      <c r="V37" s="66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1:40" ht="12" customHeight="1">
      <c r="A38" s="74"/>
      <c r="B38" s="57" t="s">
        <v>72</v>
      </c>
      <c r="C38" s="42"/>
      <c r="D38" s="44">
        <v>0</v>
      </c>
      <c r="E38" s="44">
        <v>23452376</v>
      </c>
      <c r="F38" s="44">
        <v>0</v>
      </c>
      <c r="G38" s="44">
        <v>30230110</v>
      </c>
      <c r="H38" s="44">
        <v>3345598</v>
      </c>
      <c r="I38" s="44">
        <v>9438848</v>
      </c>
      <c r="J38" s="44">
        <v>8286327</v>
      </c>
      <c r="K38" s="44">
        <v>0</v>
      </c>
      <c r="L38" s="44">
        <v>0</v>
      </c>
      <c r="M38" s="44">
        <v>191145</v>
      </c>
      <c r="N38" s="44">
        <v>19064</v>
      </c>
      <c r="O38" s="44">
        <v>2667594</v>
      </c>
      <c r="P38" s="44">
        <v>2826824</v>
      </c>
      <c r="Q38" s="44">
        <v>0</v>
      </c>
      <c r="R38" s="44">
        <v>180432</v>
      </c>
      <c r="S38" s="44">
        <v>694336</v>
      </c>
      <c r="T38" s="44">
        <v>10574636</v>
      </c>
      <c r="U38" s="45">
        <v>91907291</v>
      </c>
      <c r="V38" s="66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</row>
    <row r="39" spans="1:40" ht="12" customHeight="1">
      <c r="A39" s="40"/>
      <c r="B39" s="57" t="s">
        <v>71</v>
      </c>
      <c r="C39" s="42"/>
      <c r="D39" s="44">
        <v>7056051</v>
      </c>
      <c r="E39" s="44">
        <v>250933650</v>
      </c>
      <c r="F39" s="44">
        <v>64438197</v>
      </c>
      <c r="G39" s="44">
        <v>40244401</v>
      </c>
      <c r="H39" s="44">
        <v>24409588</v>
      </c>
      <c r="I39" s="44">
        <v>122664452</v>
      </c>
      <c r="J39" s="44">
        <v>47129505</v>
      </c>
      <c r="K39" s="44">
        <v>3992144</v>
      </c>
      <c r="L39" s="44">
        <v>27498837</v>
      </c>
      <c r="M39" s="44">
        <v>29420260</v>
      </c>
      <c r="N39" s="44">
        <v>16595330</v>
      </c>
      <c r="O39" s="44">
        <v>108222711</v>
      </c>
      <c r="P39" s="44">
        <v>126863729</v>
      </c>
      <c r="Q39" s="44">
        <v>15816678</v>
      </c>
      <c r="R39" s="44">
        <v>16279521</v>
      </c>
      <c r="S39" s="44">
        <v>26118990</v>
      </c>
      <c r="T39" s="44">
        <v>77716490</v>
      </c>
      <c r="U39" s="45">
        <v>1005400533</v>
      </c>
      <c r="V39" s="66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</row>
    <row r="40" spans="1:40" ht="12" customHeight="1">
      <c r="A40" s="74"/>
      <c r="B40" s="57" t="s">
        <v>70</v>
      </c>
      <c r="C40" s="42"/>
      <c r="D40" s="44">
        <v>7179632</v>
      </c>
      <c r="E40" s="44">
        <v>172152917</v>
      </c>
      <c r="F40" s="44">
        <v>24604911</v>
      </c>
      <c r="G40" s="44">
        <v>44281398</v>
      </c>
      <c r="H40" s="44">
        <v>29522883</v>
      </c>
      <c r="I40" s="44">
        <v>98730676</v>
      </c>
      <c r="J40" s="44">
        <v>38752731</v>
      </c>
      <c r="K40" s="44">
        <v>5804975</v>
      </c>
      <c r="L40" s="44">
        <v>31014506</v>
      </c>
      <c r="M40" s="44">
        <v>34211717</v>
      </c>
      <c r="N40" s="44">
        <v>17149797</v>
      </c>
      <c r="O40" s="44">
        <v>96140748</v>
      </c>
      <c r="P40" s="44">
        <v>98806170</v>
      </c>
      <c r="Q40" s="44">
        <v>15353576</v>
      </c>
      <c r="R40" s="44">
        <v>8404483</v>
      </c>
      <c r="S40" s="44">
        <v>26648551</v>
      </c>
      <c r="T40" s="44">
        <v>54206894</v>
      </c>
      <c r="U40" s="45">
        <v>802966563</v>
      </c>
      <c r="V40" s="66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</row>
    <row r="41" spans="1:40" ht="12" customHeight="1">
      <c r="A41" s="74"/>
      <c r="B41" s="57" t="s">
        <v>69</v>
      </c>
      <c r="C41" s="42"/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3365981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5">
        <v>3365981</v>
      </c>
      <c r="V41" s="66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</row>
    <row r="42" spans="1:40" ht="12" customHeight="1">
      <c r="A42" s="74"/>
      <c r="B42" s="57" t="s">
        <v>68</v>
      </c>
      <c r="C42" s="42"/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5">
        <v>0</v>
      </c>
      <c r="V42" s="66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</row>
    <row r="43" spans="1:40" ht="12" customHeight="1">
      <c r="A43" s="74"/>
      <c r="B43" s="57" t="s">
        <v>67</v>
      </c>
      <c r="C43" s="42"/>
      <c r="D43" s="44">
        <v>9552</v>
      </c>
      <c r="E43" s="44">
        <v>32988813</v>
      </c>
      <c r="F43" s="44">
        <v>30239498</v>
      </c>
      <c r="G43" s="44">
        <v>0</v>
      </c>
      <c r="H43" s="44">
        <v>0</v>
      </c>
      <c r="I43" s="44">
        <v>9873582</v>
      </c>
      <c r="J43" s="44">
        <v>3453002</v>
      </c>
      <c r="K43" s="44">
        <v>17061</v>
      </c>
      <c r="L43" s="44">
        <v>3335168</v>
      </c>
      <c r="M43" s="44">
        <v>0</v>
      </c>
      <c r="N43" s="44">
        <v>0</v>
      </c>
      <c r="O43" s="44">
        <v>7414896</v>
      </c>
      <c r="P43" s="44">
        <v>13600873</v>
      </c>
      <c r="Q43" s="44">
        <v>0</v>
      </c>
      <c r="R43" s="44">
        <v>6482274</v>
      </c>
      <c r="S43" s="44">
        <v>1251526</v>
      </c>
      <c r="T43" s="44">
        <v>10976875</v>
      </c>
      <c r="U43" s="45">
        <v>119643120</v>
      </c>
      <c r="V43" s="66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1:40" ht="12" customHeight="1">
      <c r="A44" s="74"/>
      <c r="B44" s="57" t="s">
        <v>66</v>
      </c>
      <c r="C44" s="42"/>
      <c r="D44" s="44">
        <v>0</v>
      </c>
      <c r="E44" s="44">
        <v>36106944</v>
      </c>
      <c r="F44" s="44">
        <v>0</v>
      </c>
      <c r="G44" s="44">
        <v>-5564626</v>
      </c>
      <c r="H44" s="44">
        <v>-3086752</v>
      </c>
      <c r="I44" s="44">
        <v>0</v>
      </c>
      <c r="J44" s="44">
        <v>67058</v>
      </c>
      <c r="K44" s="44">
        <v>-2128214</v>
      </c>
      <c r="L44" s="44">
        <v>0</v>
      </c>
      <c r="M44" s="44">
        <v>-4033308</v>
      </c>
      <c r="N44" s="44">
        <v>-688965</v>
      </c>
      <c r="O44" s="44">
        <v>5054400</v>
      </c>
      <c r="P44" s="44">
        <v>0</v>
      </c>
      <c r="Q44" s="44">
        <v>-237361</v>
      </c>
      <c r="R44" s="44">
        <v>889335</v>
      </c>
      <c r="S44" s="44">
        <v>-1431006</v>
      </c>
      <c r="T44" s="44">
        <v>0</v>
      </c>
      <c r="U44" s="45">
        <v>24947505</v>
      </c>
      <c r="V44" s="66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</row>
    <row r="45" spans="1:40" ht="12" customHeight="1">
      <c r="A45" s="74"/>
      <c r="B45" s="57" t="s">
        <v>65</v>
      </c>
      <c r="C45" s="42"/>
      <c r="D45" s="44">
        <v>-133134</v>
      </c>
      <c r="E45" s="44">
        <v>9684976</v>
      </c>
      <c r="F45" s="44">
        <v>9593787</v>
      </c>
      <c r="G45" s="44">
        <v>1527630</v>
      </c>
      <c r="H45" s="44">
        <v>-2026542</v>
      </c>
      <c r="I45" s="44">
        <v>14060194</v>
      </c>
      <c r="J45" s="44">
        <v>1490732</v>
      </c>
      <c r="K45" s="44">
        <v>298322</v>
      </c>
      <c r="L45" s="44">
        <v>-6850837</v>
      </c>
      <c r="M45" s="44">
        <v>-758150</v>
      </c>
      <c r="N45" s="44">
        <v>134499</v>
      </c>
      <c r="O45" s="44">
        <v>-387331</v>
      </c>
      <c r="P45" s="44">
        <v>14456685</v>
      </c>
      <c r="Q45" s="44">
        <v>700463</v>
      </c>
      <c r="R45" s="44">
        <v>503429</v>
      </c>
      <c r="S45" s="44">
        <v>-350081</v>
      </c>
      <c r="T45" s="44">
        <v>12532722</v>
      </c>
      <c r="U45" s="45">
        <v>54477364</v>
      </c>
      <c r="V45" s="66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0" ht="12" customHeight="1">
      <c r="A46" s="40" t="s">
        <v>64</v>
      </c>
      <c r="B46" s="57"/>
      <c r="C46" s="42"/>
      <c r="D46" s="44">
        <v>0</v>
      </c>
      <c r="E46" s="44">
        <v>0</v>
      </c>
      <c r="F46" s="44">
        <v>0</v>
      </c>
      <c r="G46" s="44">
        <v>4588507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5">
        <v>4588507</v>
      </c>
      <c r="V46" s="66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</row>
    <row r="47" spans="1:40" ht="12" customHeight="1">
      <c r="A47" s="40" t="s">
        <v>63</v>
      </c>
      <c r="B47" s="57"/>
      <c r="C47" s="42"/>
      <c r="D47" s="44">
        <v>0</v>
      </c>
      <c r="E47" s="44">
        <v>0</v>
      </c>
      <c r="F47" s="44">
        <v>108066</v>
      </c>
      <c r="G47" s="44">
        <v>8359956</v>
      </c>
      <c r="H47" s="44">
        <v>0</v>
      </c>
      <c r="I47" s="44">
        <v>0</v>
      </c>
      <c r="J47" s="44">
        <v>0</v>
      </c>
      <c r="K47" s="44">
        <v>0</v>
      </c>
      <c r="L47" s="44">
        <v>992666</v>
      </c>
      <c r="M47" s="44">
        <v>-2526526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5">
        <v>6934162</v>
      </c>
      <c r="V47" s="66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</row>
    <row r="48" spans="1:40" ht="12" customHeight="1">
      <c r="A48" s="40" t="s">
        <v>62</v>
      </c>
      <c r="B48" s="57"/>
      <c r="C48" s="42"/>
      <c r="D48" s="44">
        <v>0</v>
      </c>
      <c r="E48" s="44">
        <v>123738897</v>
      </c>
      <c r="F48" s="44">
        <v>0</v>
      </c>
      <c r="G48" s="44">
        <v>13477854</v>
      </c>
      <c r="H48" s="44">
        <v>0</v>
      </c>
      <c r="I48" s="44">
        <v>12904330</v>
      </c>
      <c r="J48" s="44">
        <v>15812090</v>
      </c>
      <c r="K48" s="44">
        <v>0</v>
      </c>
      <c r="L48" s="44">
        <v>1593404</v>
      </c>
      <c r="M48" s="44">
        <v>1718251</v>
      </c>
      <c r="N48" s="44">
        <v>0</v>
      </c>
      <c r="O48" s="44">
        <v>8997274</v>
      </c>
      <c r="P48" s="44">
        <v>3849922</v>
      </c>
      <c r="Q48" s="44">
        <v>61012625</v>
      </c>
      <c r="R48" s="44">
        <v>0</v>
      </c>
      <c r="S48" s="44">
        <v>4220084</v>
      </c>
      <c r="T48" s="44">
        <v>39859294</v>
      </c>
      <c r="U48" s="45">
        <v>287184026</v>
      </c>
      <c r="V48" s="66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</row>
    <row r="49" spans="1:40" ht="12" customHeight="1">
      <c r="A49" s="40" t="s">
        <v>61</v>
      </c>
      <c r="B49" s="57"/>
      <c r="C49" s="42"/>
      <c r="D49" s="44">
        <v>0</v>
      </c>
      <c r="E49" s="44">
        <v>0</v>
      </c>
      <c r="F49" s="44">
        <v>0</v>
      </c>
      <c r="G49" s="44">
        <v>1708677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171673147</v>
      </c>
      <c r="S49" s="44">
        <v>0</v>
      </c>
      <c r="T49" s="44">
        <v>0</v>
      </c>
      <c r="U49" s="45">
        <v>173381824</v>
      </c>
      <c r="V49" s="66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</row>
    <row r="50" spans="1:40" ht="9" customHeight="1">
      <c r="A50" s="73"/>
      <c r="B50" s="73"/>
      <c r="C50" s="72"/>
      <c r="D50" s="71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69"/>
      <c r="V50" s="66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</row>
    <row r="51" spans="1:40" ht="13.5">
      <c r="A51" s="57" t="s">
        <v>60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</row>
    <row r="52" spans="3:40" ht="12.75">
      <c r="C52" s="63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</row>
    <row r="53" spans="23:40" ht="12.75"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</row>
    <row r="54" spans="23:40" ht="12.75"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</row>
    <row r="55" spans="23:40" ht="12.75"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</row>
    <row r="56" spans="23:40" ht="12.75"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</row>
    <row r="57" spans="23:40" ht="12.75"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</row>
    <row r="58" spans="23:40" ht="12.75"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</row>
    <row r="59" spans="23:40" ht="12.75"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</row>
  </sheetData>
  <sheetProtection/>
  <printOptions horizontalCentered="1"/>
  <pageMargins left="0.4724409448818898" right="0.4724409448818898" top="0.7480314960629921" bottom="0.5511811023622047" header="0.8661417322834646" footer="0.2362204724409449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0.671875" style="1" customWidth="1"/>
    <col min="2" max="2" width="0.9921875" style="61" customWidth="1"/>
    <col min="3" max="3" width="25.99609375" style="65" customWidth="1"/>
    <col min="4" max="4" width="7.3359375" style="65" customWidth="1"/>
    <col min="5" max="5" width="7.88671875" style="1" customWidth="1"/>
    <col min="6" max="6" width="7.4453125" style="1" customWidth="1"/>
    <col min="7" max="7" width="7.10546875" style="1" customWidth="1"/>
    <col min="8" max="8" width="6.77734375" style="1" customWidth="1"/>
    <col min="9" max="9" width="7.77734375" style="1" customWidth="1"/>
    <col min="10" max="10" width="6.88671875" style="1" customWidth="1"/>
    <col min="11" max="11" width="6.21484375" style="1" customWidth="1"/>
    <col min="12" max="12" width="7.3359375" style="1" customWidth="1"/>
    <col min="13" max="13" width="7.21484375" style="1" customWidth="1"/>
    <col min="14" max="14" width="5.4453125" style="1" customWidth="1"/>
    <col min="15" max="15" width="7.6640625" style="1" customWidth="1"/>
    <col min="16" max="16" width="7.4453125" style="1" customWidth="1"/>
    <col min="17" max="17" width="7.21484375" style="1" customWidth="1"/>
    <col min="18" max="18" width="6.5546875" style="1" customWidth="1"/>
    <col min="19" max="19" width="6.88671875" style="62" customWidth="1"/>
    <col min="20" max="20" width="6.99609375" style="62" customWidth="1"/>
    <col min="21" max="21" width="7.99609375" style="65" customWidth="1"/>
    <col min="22" max="16384" width="8.88671875" style="1" customWidth="1"/>
  </cols>
  <sheetData>
    <row r="1" spans="2:21" ht="18"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</row>
    <row r="2" spans="1:38" s="10" customFormat="1" ht="15">
      <c r="A2" s="6" t="str">
        <f>'BLC-MAR.'!A2</f>
        <v>AL  30  DE  ABRIL  DE  1999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9"/>
      <c r="U2" s="8"/>
      <c r="AL2" s="1"/>
    </row>
    <row r="3" spans="2:21" ht="12.75">
      <c r="B3" s="11" t="s">
        <v>1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3"/>
    </row>
    <row r="4" spans="2:21" ht="24.75" customHeight="1">
      <c r="B4" s="12" t="s">
        <v>2</v>
      </c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5"/>
      <c r="U4" s="16"/>
    </row>
    <row r="5" spans="1:21" s="24" customFormat="1" ht="45.75" customHeight="1">
      <c r="A5" s="17"/>
      <c r="B5" s="18"/>
      <c r="C5" s="19" t="s">
        <v>3</v>
      </c>
      <c r="D5" s="20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2" t="s">
        <v>13</v>
      </c>
      <c r="N5" s="21" t="s">
        <v>14</v>
      </c>
      <c r="O5" s="21" t="s">
        <v>15</v>
      </c>
      <c r="P5" s="21" t="s">
        <v>16</v>
      </c>
      <c r="Q5" s="21" t="s">
        <v>17</v>
      </c>
      <c r="R5" s="21" t="s">
        <v>18</v>
      </c>
      <c r="S5" s="21" t="s">
        <v>19</v>
      </c>
      <c r="T5" s="21" t="s">
        <v>20</v>
      </c>
      <c r="U5" s="23" t="s">
        <v>21</v>
      </c>
    </row>
    <row r="6" spans="1:21" ht="9.75" customHeight="1">
      <c r="A6" s="25"/>
      <c r="B6" s="26"/>
      <c r="C6" s="27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41" s="39" customFormat="1" ht="12" customHeight="1">
      <c r="A7" s="31"/>
      <c r="B7" s="32" t="s">
        <v>22</v>
      </c>
      <c r="C7" s="33"/>
      <c r="D7" s="34">
        <v>630569</v>
      </c>
      <c r="E7" s="34">
        <v>140408080</v>
      </c>
      <c r="F7" s="34">
        <v>39916927</v>
      </c>
      <c r="G7" s="34">
        <v>44532343</v>
      </c>
      <c r="H7" s="34">
        <v>544944</v>
      </c>
      <c r="I7" s="34">
        <v>30707533</v>
      </c>
      <c r="J7" s="34">
        <v>48171972</v>
      </c>
      <c r="K7" s="34">
        <v>1474604</v>
      </c>
      <c r="L7" s="34">
        <v>15938619</v>
      </c>
      <c r="M7" s="34">
        <v>22763441</v>
      </c>
      <c r="N7" s="34">
        <v>3555703</v>
      </c>
      <c r="O7" s="34">
        <v>18521148</v>
      </c>
      <c r="P7" s="34">
        <v>100232058</v>
      </c>
      <c r="Q7" s="34">
        <v>7672747</v>
      </c>
      <c r="R7" s="34">
        <v>1646928</v>
      </c>
      <c r="S7" s="35">
        <v>19699247</v>
      </c>
      <c r="T7" s="35">
        <v>55224634</v>
      </c>
      <c r="U7" s="36">
        <v>551641497</v>
      </c>
      <c r="V7" s="3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38"/>
    </row>
    <row r="8" spans="1:39" s="46" customFormat="1" ht="12" customHeight="1">
      <c r="A8" s="40"/>
      <c r="B8" s="41"/>
      <c r="C8" s="42" t="s">
        <v>23</v>
      </c>
      <c r="D8" s="43">
        <v>1222145</v>
      </c>
      <c r="E8" s="43">
        <v>136343772</v>
      </c>
      <c r="F8" s="43">
        <v>48547341</v>
      </c>
      <c r="G8" s="43">
        <v>45111962</v>
      </c>
      <c r="H8" s="43">
        <v>6158180</v>
      </c>
      <c r="I8" s="43">
        <v>32304482</v>
      </c>
      <c r="J8" s="43">
        <v>58405738</v>
      </c>
      <c r="K8" s="43">
        <v>1392021</v>
      </c>
      <c r="L8" s="43">
        <v>13991464</v>
      </c>
      <c r="M8" s="43">
        <v>18531706</v>
      </c>
      <c r="N8" s="43">
        <v>3702374</v>
      </c>
      <c r="O8" s="43">
        <v>15965339</v>
      </c>
      <c r="P8" s="43">
        <v>108698833</v>
      </c>
      <c r="Q8" s="43">
        <v>7669236</v>
      </c>
      <c r="R8" s="43">
        <v>1739691</v>
      </c>
      <c r="S8" s="44">
        <v>20256496</v>
      </c>
      <c r="T8" s="44">
        <v>63725873</v>
      </c>
      <c r="U8" s="45">
        <v>583766655</v>
      </c>
      <c r="V8" s="37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46" customFormat="1" ht="12" customHeight="1">
      <c r="A9" s="40"/>
      <c r="B9" s="41"/>
      <c r="C9" s="42" t="s">
        <v>24</v>
      </c>
      <c r="D9" s="43">
        <v>0</v>
      </c>
      <c r="E9" s="43">
        <v>287844</v>
      </c>
      <c r="F9" s="43">
        <v>308215</v>
      </c>
      <c r="G9" s="43">
        <v>21709</v>
      </c>
      <c r="H9" s="43">
        <v>0</v>
      </c>
      <c r="I9" s="43">
        <v>426511</v>
      </c>
      <c r="J9" s="43">
        <v>117187</v>
      </c>
      <c r="K9" s="43">
        <v>0</v>
      </c>
      <c r="L9" s="43">
        <v>0</v>
      </c>
      <c r="M9" s="43">
        <v>0</v>
      </c>
      <c r="N9" s="43">
        <v>0</v>
      </c>
      <c r="O9" s="43">
        <v>-8675</v>
      </c>
      <c r="P9" s="43">
        <v>987424</v>
      </c>
      <c r="Q9" s="43">
        <v>0</v>
      </c>
      <c r="R9" s="43">
        <v>0</v>
      </c>
      <c r="S9" s="44">
        <v>0</v>
      </c>
      <c r="T9" s="44">
        <v>0</v>
      </c>
      <c r="U9" s="45">
        <v>2140214</v>
      </c>
      <c r="V9" s="37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s="46" customFormat="1" ht="12" customHeight="1">
      <c r="A10" s="40"/>
      <c r="B10" s="41"/>
      <c r="C10" s="42" t="s">
        <v>25</v>
      </c>
      <c r="D10" s="43">
        <v>-591577</v>
      </c>
      <c r="E10" s="43">
        <v>3776465</v>
      </c>
      <c r="F10" s="43">
        <v>-8938628</v>
      </c>
      <c r="G10" s="43">
        <v>-601328</v>
      </c>
      <c r="H10" s="43">
        <v>-5613236</v>
      </c>
      <c r="I10" s="43">
        <v>-2023460</v>
      </c>
      <c r="J10" s="43">
        <v>-10350953</v>
      </c>
      <c r="K10" s="43">
        <v>82583</v>
      </c>
      <c r="L10" s="43">
        <v>1947155</v>
      </c>
      <c r="M10" s="43">
        <v>4231735</v>
      </c>
      <c r="N10" s="43">
        <v>-146671</v>
      </c>
      <c r="O10" s="43">
        <v>2564484</v>
      </c>
      <c r="P10" s="43">
        <v>-9454200</v>
      </c>
      <c r="Q10" s="43">
        <v>3511</v>
      </c>
      <c r="R10" s="43">
        <v>-92764</v>
      </c>
      <c r="S10" s="44">
        <v>-557249</v>
      </c>
      <c r="T10" s="44">
        <v>-8501239</v>
      </c>
      <c r="U10" s="45">
        <v>-34265373</v>
      </c>
      <c r="V10" s="37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s="39" customFormat="1" ht="12" customHeight="1">
      <c r="A11" s="31"/>
      <c r="B11" s="32" t="s">
        <v>26</v>
      </c>
      <c r="C11" s="33"/>
      <c r="D11" s="34">
        <v>-36960</v>
      </c>
      <c r="E11" s="34">
        <v>-29694805</v>
      </c>
      <c r="F11" s="34">
        <v>-3362797</v>
      </c>
      <c r="G11" s="34">
        <v>-7591916</v>
      </c>
      <c r="H11" s="34">
        <v>-362293</v>
      </c>
      <c r="I11" s="34">
        <v>-6216198</v>
      </c>
      <c r="J11" s="34">
        <v>-15109817</v>
      </c>
      <c r="K11" s="34">
        <v>0</v>
      </c>
      <c r="L11" s="34">
        <v>-5354427</v>
      </c>
      <c r="M11" s="34">
        <v>-7488765</v>
      </c>
      <c r="N11" s="34">
        <v>-1137404</v>
      </c>
      <c r="O11" s="34">
        <v>-8882327</v>
      </c>
      <c r="P11" s="34">
        <v>-21757662</v>
      </c>
      <c r="Q11" s="34">
        <v>-4450286</v>
      </c>
      <c r="R11" s="34">
        <v>-999424</v>
      </c>
      <c r="S11" s="35">
        <v>-5130977</v>
      </c>
      <c r="T11" s="35">
        <v>-14136978</v>
      </c>
      <c r="U11" s="36">
        <v>-131713036</v>
      </c>
      <c r="V11" s="3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s="46" customFormat="1" ht="12" customHeight="1">
      <c r="A12" s="40"/>
      <c r="B12" s="41"/>
      <c r="C12" s="47" t="s">
        <v>27</v>
      </c>
      <c r="D12" s="43">
        <v>-60159</v>
      </c>
      <c r="E12" s="43">
        <v>-27220047</v>
      </c>
      <c r="F12" s="43">
        <v>-3362797</v>
      </c>
      <c r="G12" s="43">
        <v>-7611581</v>
      </c>
      <c r="H12" s="43">
        <v>-342787</v>
      </c>
      <c r="I12" s="43">
        <v>-6216198</v>
      </c>
      <c r="J12" s="43">
        <v>-15306999</v>
      </c>
      <c r="K12" s="43">
        <v>0</v>
      </c>
      <c r="L12" s="43">
        <v>-5083678</v>
      </c>
      <c r="M12" s="43">
        <v>-5420975</v>
      </c>
      <c r="N12" s="43">
        <v>-1156940</v>
      </c>
      <c r="O12" s="43">
        <v>-7374874</v>
      </c>
      <c r="P12" s="43">
        <v>-24465117</v>
      </c>
      <c r="Q12" s="43">
        <v>-4449825</v>
      </c>
      <c r="R12" s="43">
        <v>-1074376</v>
      </c>
      <c r="S12" s="44">
        <v>-5130977</v>
      </c>
      <c r="T12" s="44">
        <v>-14821233</v>
      </c>
      <c r="U12" s="45">
        <v>-129098563</v>
      </c>
      <c r="V12" s="3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s="46" customFormat="1" ht="12" customHeight="1">
      <c r="A13" s="40"/>
      <c r="B13" s="41"/>
      <c r="C13" s="42" t="s">
        <v>28</v>
      </c>
      <c r="D13" s="43">
        <v>23200</v>
      </c>
      <c r="E13" s="43">
        <v>-2474759</v>
      </c>
      <c r="F13" s="43">
        <v>0</v>
      </c>
      <c r="G13" s="43">
        <v>19665</v>
      </c>
      <c r="H13" s="43">
        <v>-19506</v>
      </c>
      <c r="I13" s="43">
        <v>0</v>
      </c>
      <c r="J13" s="43">
        <v>197183</v>
      </c>
      <c r="K13" s="43">
        <v>0</v>
      </c>
      <c r="L13" s="43">
        <v>-270749</v>
      </c>
      <c r="M13" s="43">
        <v>-2067790</v>
      </c>
      <c r="N13" s="43">
        <v>19535</v>
      </c>
      <c r="O13" s="43">
        <v>-1507453</v>
      </c>
      <c r="P13" s="43">
        <v>2707455</v>
      </c>
      <c r="Q13" s="43">
        <v>-462</v>
      </c>
      <c r="R13" s="43">
        <v>74953</v>
      </c>
      <c r="S13" s="44">
        <v>0</v>
      </c>
      <c r="T13" s="44">
        <v>684255</v>
      </c>
      <c r="U13" s="45">
        <v>-2614473</v>
      </c>
      <c r="V13" s="37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s="39" customFormat="1" ht="12" customHeight="1">
      <c r="A14" s="31"/>
      <c r="B14" s="32" t="s">
        <v>29</v>
      </c>
      <c r="C14" s="33"/>
      <c r="D14" s="34">
        <v>593609</v>
      </c>
      <c r="E14" s="34">
        <v>110713275</v>
      </c>
      <c r="F14" s="34">
        <v>36554131</v>
      </c>
      <c r="G14" s="34">
        <v>36940426</v>
      </c>
      <c r="H14" s="34">
        <v>182652</v>
      </c>
      <c r="I14" s="34">
        <v>24491335</v>
      </c>
      <c r="J14" s="34">
        <v>33062155</v>
      </c>
      <c r="K14" s="34">
        <v>1474604</v>
      </c>
      <c r="L14" s="34">
        <v>10584192</v>
      </c>
      <c r="M14" s="34">
        <v>15274675</v>
      </c>
      <c r="N14" s="34">
        <v>2418299</v>
      </c>
      <c r="O14" s="34">
        <v>9638821</v>
      </c>
      <c r="P14" s="34">
        <v>78474396</v>
      </c>
      <c r="Q14" s="34">
        <v>3222461</v>
      </c>
      <c r="R14" s="34">
        <v>647504</v>
      </c>
      <c r="S14" s="35">
        <v>14568270</v>
      </c>
      <c r="T14" s="35">
        <v>41087656</v>
      </c>
      <c r="U14" s="36">
        <v>419928460</v>
      </c>
      <c r="V14" s="3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39" customFormat="1" ht="12" customHeight="1">
      <c r="A15" s="31"/>
      <c r="B15" s="32" t="s">
        <v>30</v>
      </c>
      <c r="C15" s="33"/>
      <c r="D15" s="34">
        <v>-43186</v>
      </c>
      <c r="E15" s="34">
        <v>-71447126</v>
      </c>
      <c r="F15" s="34">
        <v>-26339224</v>
      </c>
      <c r="G15" s="34">
        <v>-22803862</v>
      </c>
      <c r="H15" s="34">
        <v>-283565</v>
      </c>
      <c r="I15" s="34">
        <v>-14055914</v>
      </c>
      <c r="J15" s="34">
        <v>-21889763</v>
      </c>
      <c r="K15" s="34">
        <v>-388031</v>
      </c>
      <c r="L15" s="34">
        <v>-7490276</v>
      </c>
      <c r="M15" s="34">
        <v>-6486780</v>
      </c>
      <c r="N15" s="34">
        <v>-269241</v>
      </c>
      <c r="O15" s="34">
        <v>-4804720</v>
      </c>
      <c r="P15" s="34">
        <v>-50678390</v>
      </c>
      <c r="Q15" s="34">
        <v>-4276246</v>
      </c>
      <c r="R15" s="34">
        <v>-72937</v>
      </c>
      <c r="S15" s="35">
        <v>-9024546</v>
      </c>
      <c r="T15" s="35">
        <v>-32350417</v>
      </c>
      <c r="U15" s="36">
        <v>-272704224</v>
      </c>
      <c r="V15" s="3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46" customFormat="1" ht="12" customHeight="1">
      <c r="A16" s="40"/>
      <c r="B16" s="41"/>
      <c r="C16" s="42" t="s">
        <v>31</v>
      </c>
      <c r="D16" s="43">
        <v>-43186</v>
      </c>
      <c r="E16" s="43">
        <v>-105928826</v>
      </c>
      <c r="F16" s="43">
        <v>-28011474</v>
      </c>
      <c r="G16" s="43">
        <v>-29207864</v>
      </c>
      <c r="H16" s="43">
        <v>-555761</v>
      </c>
      <c r="I16" s="43">
        <v>-20370185</v>
      </c>
      <c r="J16" s="43">
        <v>-43350071</v>
      </c>
      <c r="K16" s="43">
        <v>-388031</v>
      </c>
      <c r="L16" s="43">
        <v>-12427040</v>
      </c>
      <c r="M16" s="43">
        <v>-13292062</v>
      </c>
      <c r="N16" s="43">
        <v>-1146318</v>
      </c>
      <c r="O16" s="43">
        <v>-17658369</v>
      </c>
      <c r="P16" s="43">
        <v>-64103250</v>
      </c>
      <c r="Q16" s="43">
        <v>-8136600</v>
      </c>
      <c r="R16" s="43">
        <v>-486246</v>
      </c>
      <c r="S16" s="44">
        <v>-36444653</v>
      </c>
      <c r="T16" s="44">
        <v>-53417202</v>
      </c>
      <c r="U16" s="48">
        <v>-434967139</v>
      </c>
      <c r="V16" s="37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s="46" customFormat="1" ht="12" customHeight="1">
      <c r="A17" s="40"/>
      <c r="B17" s="41"/>
      <c r="C17" s="42" t="s">
        <v>32</v>
      </c>
      <c r="D17" s="43">
        <v>0</v>
      </c>
      <c r="E17" s="43">
        <v>-9957777</v>
      </c>
      <c r="F17" s="43">
        <v>0</v>
      </c>
      <c r="G17" s="43">
        <v>-98486</v>
      </c>
      <c r="H17" s="43">
        <v>0</v>
      </c>
      <c r="I17" s="43">
        <v>-83687</v>
      </c>
      <c r="J17" s="43">
        <v>-46293</v>
      </c>
      <c r="K17" s="43">
        <v>0</v>
      </c>
      <c r="L17" s="43">
        <v>-74960</v>
      </c>
      <c r="M17" s="43">
        <v>0</v>
      </c>
      <c r="N17" s="43">
        <v>0</v>
      </c>
      <c r="O17" s="43">
        <v>-505440</v>
      </c>
      <c r="P17" s="43">
        <v>-188335</v>
      </c>
      <c r="Q17" s="43">
        <v>0</v>
      </c>
      <c r="R17" s="43">
        <v>0</v>
      </c>
      <c r="S17" s="44">
        <v>-4959</v>
      </c>
      <c r="T17" s="44">
        <v>-93213</v>
      </c>
      <c r="U17" s="45">
        <v>-11053149</v>
      </c>
      <c r="V17" s="37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46" customFormat="1" ht="12" customHeight="1">
      <c r="A18" s="40"/>
      <c r="B18" s="41"/>
      <c r="C18" s="42" t="s">
        <v>33</v>
      </c>
      <c r="D18" s="43">
        <v>0</v>
      </c>
      <c r="E18" s="43">
        <v>42870663</v>
      </c>
      <c r="F18" s="43">
        <v>1672250</v>
      </c>
      <c r="G18" s="43">
        <v>6315040</v>
      </c>
      <c r="H18" s="43">
        <v>272196</v>
      </c>
      <c r="I18" s="43">
        <v>6974183</v>
      </c>
      <c r="J18" s="43">
        <v>21506601</v>
      </c>
      <c r="K18" s="43">
        <v>0</v>
      </c>
      <c r="L18" s="43">
        <v>5011725</v>
      </c>
      <c r="M18" s="43">
        <v>6588623</v>
      </c>
      <c r="N18" s="43">
        <v>877077</v>
      </c>
      <c r="O18" s="43">
        <v>13399176</v>
      </c>
      <c r="P18" s="43">
        <v>12745724</v>
      </c>
      <c r="Q18" s="43">
        <v>3860354</v>
      </c>
      <c r="R18" s="43">
        <v>413309</v>
      </c>
      <c r="S18" s="44">
        <v>27617540</v>
      </c>
      <c r="T18" s="44">
        <v>21159998</v>
      </c>
      <c r="U18" s="45">
        <v>171284459</v>
      </c>
      <c r="V18" s="3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46" customFormat="1" ht="12" customHeight="1">
      <c r="A19" s="40"/>
      <c r="B19" s="41"/>
      <c r="C19" s="42" t="s">
        <v>34</v>
      </c>
      <c r="D19" s="43">
        <v>0</v>
      </c>
      <c r="E19" s="43">
        <v>1568814</v>
      </c>
      <c r="F19" s="43">
        <v>0</v>
      </c>
      <c r="G19" s="43">
        <v>474839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324979</v>
      </c>
      <c r="N19" s="43">
        <v>0</v>
      </c>
      <c r="O19" s="43">
        <v>3688</v>
      </c>
      <c r="P19" s="43">
        <v>867470</v>
      </c>
      <c r="Q19" s="43">
        <v>0</v>
      </c>
      <c r="R19" s="43">
        <v>0</v>
      </c>
      <c r="S19" s="44">
        <v>0</v>
      </c>
      <c r="T19" s="44">
        <v>0</v>
      </c>
      <c r="U19" s="45">
        <v>3239790</v>
      </c>
      <c r="V19" s="37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46" customFormat="1" ht="12" customHeight="1">
      <c r="A20" s="40"/>
      <c r="B20" s="41"/>
      <c r="C20" s="42" t="s">
        <v>35</v>
      </c>
      <c r="D20" s="43">
        <v>0</v>
      </c>
      <c r="E20" s="43">
        <v>0</v>
      </c>
      <c r="F20" s="43">
        <v>0</v>
      </c>
      <c r="G20" s="43">
        <v>-287391</v>
      </c>
      <c r="H20" s="43">
        <v>0</v>
      </c>
      <c r="I20" s="43">
        <v>-576225</v>
      </c>
      <c r="J20" s="43">
        <v>0</v>
      </c>
      <c r="K20" s="43">
        <v>0</v>
      </c>
      <c r="L20" s="43">
        <v>0</v>
      </c>
      <c r="M20" s="43">
        <v>-108320</v>
      </c>
      <c r="N20" s="43">
        <v>0</v>
      </c>
      <c r="O20" s="43">
        <v>-43774</v>
      </c>
      <c r="P20" s="43">
        <v>0</v>
      </c>
      <c r="Q20" s="43">
        <v>0</v>
      </c>
      <c r="R20" s="43">
        <v>0</v>
      </c>
      <c r="S20" s="44">
        <v>-192474</v>
      </c>
      <c r="T20" s="44">
        <v>0</v>
      </c>
      <c r="U20" s="45">
        <v>-1208184</v>
      </c>
      <c r="V20" s="3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39" customFormat="1" ht="12" customHeight="1">
      <c r="A21" s="31"/>
      <c r="B21" s="32" t="s">
        <v>36</v>
      </c>
      <c r="C21" s="33"/>
      <c r="D21" s="34">
        <v>550423</v>
      </c>
      <c r="E21" s="34">
        <v>39266149</v>
      </c>
      <c r="F21" s="34">
        <v>10214906</v>
      </c>
      <c r="G21" s="34">
        <v>14136564</v>
      </c>
      <c r="H21" s="34">
        <v>-100913</v>
      </c>
      <c r="I21" s="34">
        <v>10435421</v>
      </c>
      <c r="J21" s="34">
        <v>11172393</v>
      </c>
      <c r="K21" s="34">
        <v>1086573</v>
      </c>
      <c r="L21" s="34">
        <v>3093916</v>
      </c>
      <c r="M21" s="34">
        <v>8787895</v>
      </c>
      <c r="N21" s="34">
        <v>2149057</v>
      </c>
      <c r="O21" s="34">
        <v>4834101</v>
      </c>
      <c r="P21" s="34">
        <v>27796006</v>
      </c>
      <c r="Q21" s="34">
        <v>-1053785</v>
      </c>
      <c r="R21" s="34">
        <v>574567</v>
      </c>
      <c r="S21" s="35">
        <v>5543725</v>
      </c>
      <c r="T21" s="35">
        <v>8737239</v>
      </c>
      <c r="U21" s="36">
        <v>147224236</v>
      </c>
      <c r="V21" s="3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46" customFormat="1" ht="12" customHeight="1">
      <c r="A22" s="40"/>
      <c r="B22" s="41" t="s">
        <v>37</v>
      </c>
      <c r="C22" s="42"/>
      <c r="D22" s="43">
        <v>-13647</v>
      </c>
      <c r="E22" s="43">
        <v>-15014245</v>
      </c>
      <c r="F22" s="43">
        <v>-3059877</v>
      </c>
      <c r="G22" s="43">
        <v>-6124211</v>
      </c>
      <c r="H22" s="43">
        <v>-30766</v>
      </c>
      <c r="I22" s="43">
        <v>-5388040</v>
      </c>
      <c r="J22" s="43">
        <v>-9125499</v>
      </c>
      <c r="K22" s="43">
        <v>-36437</v>
      </c>
      <c r="L22" s="43">
        <v>-2685651</v>
      </c>
      <c r="M22" s="43">
        <v>-2977759</v>
      </c>
      <c r="N22" s="43">
        <v>-298219</v>
      </c>
      <c r="O22" s="43">
        <v>-581315</v>
      </c>
      <c r="P22" s="43">
        <v>-10659831</v>
      </c>
      <c r="Q22" s="43">
        <v>0</v>
      </c>
      <c r="R22" s="43">
        <v>-15759</v>
      </c>
      <c r="S22" s="44">
        <v>-3188292</v>
      </c>
      <c r="T22" s="44">
        <v>-3569758</v>
      </c>
      <c r="U22" s="45">
        <v>-62769304</v>
      </c>
      <c r="V22" s="37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46" customFormat="1" ht="12" customHeight="1">
      <c r="A23" s="40"/>
      <c r="B23" s="41"/>
      <c r="C23" s="42" t="s">
        <v>38</v>
      </c>
      <c r="D23" s="43">
        <v>-13647</v>
      </c>
      <c r="E23" s="43">
        <v>-14962174</v>
      </c>
      <c r="F23" s="43">
        <v>-3059877</v>
      </c>
      <c r="G23" s="43">
        <v>-6124211</v>
      </c>
      <c r="H23" s="43">
        <v>-30766</v>
      </c>
      <c r="I23" s="43">
        <v>-5354524</v>
      </c>
      <c r="J23" s="43">
        <v>-9120474</v>
      </c>
      <c r="K23" s="43">
        <v>-36437</v>
      </c>
      <c r="L23" s="43">
        <v>-2685651</v>
      </c>
      <c r="M23" s="43">
        <v>-2977759</v>
      </c>
      <c r="N23" s="43">
        <v>-298219</v>
      </c>
      <c r="O23" s="43">
        <v>-583212</v>
      </c>
      <c r="P23" s="43">
        <v>-10658991</v>
      </c>
      <c r="Q23" s="43">
        <v>0</v>
      </c>
      <c r="R23" s="43">
        <v>-15759</v>
      </c>
      <c r="S23" s="44">
        <v>-3188292</v>
      </c>
      <c r="T23" s="44">
        <v>-3569758</v>
      </c>
      <c r="U23" s="45">
        <v>-62679750</v>
      </c>
      <c r="V23" s="3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46" customFormat="1" ht="12" customHeight="1">
      <c r="A24" s="40"/>
      <c r="B24" s="41"/>
      <c r="C24" s="42" t="s">
        <v>39</v>
      </c>
      <c r="D24" s="43">
        <v>0</v>
      </c>
      <c r="E24" s="43">
        <v>-52070</v>
      </c>
      <c r="F24" s="43">
        <v>0</v>
      </c>
      <c r="G24" s="43">
        <v>0</v>
      </c>
      <c r="H24" s="43">
        <v>0</v>
      </c>
      <c r="I24" s="43">
        <v>0</v>
      </c>
      <c r="J24" s="43">
        <v>-5025</v>
      </c>
      <c r="K24" s="43">
        <v>0</v>
      </c>
      <c r="L24" s="43">
        <v>0</v>
      </c>
      <c r="M24" s="43">
        <v>0</v>
      </c>
      <c r="N24" s="43">
        <v>0</v>
      </c>
      <c r="O24" s="43">
        <v>1897</v>
      </c>
      <c r="P24" s="43">
        <v>-840</v>
      </c>
      <c r="Q24" s="43">
        <v>0</v>
      </c>
      <c r="R24" s="43">
        <v>0</v>
      </c>
      <c r="S24" s="44">
        <v>0</v>
      </c>
      <c r="T24" s="44">
        <v>0</v>
      </c>
      <c r="U24" s="45">
        <v>-56038</v>
      </c>
      <c r="V24" s="3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46" customFormat="1" ht="12" customHeight="1">
      <c r="A25" s="40"/>
      <c r="B25" s="41"/>
      <c r="C25" s="42" t="s">
        <v>40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-33516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4">
        <v>0</v>
      </c>
      <c r="T25" s="44">
        <v>0</v>
      </c>
      <c r="U25" s="45">
        <v>-33516</v>
      </c>
      <c r="V25" s="3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39" customFormat="1" ht="12" customHeight="1">
      <c r="A26" s="31"/>
      <c r="B26" s="32" t="s">
        <v>41</v>
      </c>
      <c r="C26" s="33"/>
      <c r="D26" s="34">
        <v>68053</v>
      </c>
      <c r="E26" s="34">
        <v>1340243</v>
      </c>
      <c r="F26" s="34">
        <v>155083</v>
      </c>
      <c r="G26" s="34">
        <v>-42078</v>
      </c>
      <c r="H26" s="34">
        <v>33886</v>
      </c>
      <c r="I26" s="34">
        <v>-327272</v>
      </c>
      <c r="J26" s="34">
        <v>1097501</v>
      </c>
      <c r="K26" s="34">
        <v>27907</v>
      </c>
      <c r="L26" s="34">
        <v>717210</v>
      </c>
      <c r="M26" s="34">
        <v>-167835</v>
      </c>
      <c r="N26" s="34">
        <v>-203154</v>
      </c>
      <c r="O26" s="34">
        <v>56486</v>
      </c>
      <c r="P26" s="34">
        <v>241033</v>
      </c>
      <c r="Q26" s="34">
        <v>-207390</v>
      </c>
      <c r="R26" s="34">
        <v>150749</v>
      </c>
      <c r="S26" s="35">
        <v>325631</v>
      </c>
      <c r="T26" s="35">
        <v>559889</v>
      </c>
      <c r="U26" s="36">
        <v>3825942</v>
      </c>
      <c r="V26" s="3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46" customFormat="1" ht="12" customHeight="1">
      <c r="A27" s="40"/>
      <c r="B27" s="41"/>
      <c r="C27" s="42" t="s">
        <v>42</v>
      </c>
      <c r="D27" s="43">
        <v>68878</v>
      </c>
      <c r="E27" s="43">
        <v>3977064</v>
      </c>
      <c r="F27" s="43">
        <v>626144</v>
      </c>
      <c r="G27" s="43">
        <v>1312893</v>
      </c>
      <c r="H27" s="43">
        <v>36900</v>
      </c>
      <c r="I27" s="43">
        <v>946501</v>
      </c>
      <c r="J27" s="43">
        <v>1560905</v>
      </c>
      <c r="K27" s="43">
        <v>27907</v>
      </c>
      <c r="L27" s="43">
        <v>808368</v>
      </c>
      <c r="M27" s="43">
        <v>635223</v>
      </c>
      <c r="N27" s="43">
        <v>93315</v>
      </c>
      <c r="O27" s="43">
        <v>563905</v>
      </c>
      <c r="P27" s="43">
        <v>2929048</v>
      </c>
      <c r="Q27" s="43">
        <v>35804</v>
      </c>
      <c r="R27" s="43">
        <v>165719</v>
      </c>
      <c r="S27" s="44">
        <v>732970</v>
      </c>
      <c r="T27" s="44">
        <v>1133748</v>
      </c>
      <c r="U27" s="45">
        <v>15655293</v>
      </c>
      <c r="V27" s="3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46" customFormat="1" ht="12" customHeight="1">
      <c r="A28" s="40"/>
      <c r="B28" s="41"/>
      <c r="C28" s="42" t="s">
        <v>43</v>
      </c>
      <c r="D28" s="43">
        <v>-825</v>
      </c>
      <c r="E28" s="43">
        <v>-2636820</v>
      </c>
      <c r="F28" s="43">
        <v>-471062</v>
      </c>
      <c r="G28" s="43">
        <v>-1354971</v>
      </c>
      <c r="H28" s="43">
        <v>-3014</v>
      </c>
      <c r="I28" s="43">
        <v>-1273773</v>
      </c>
      <c r="J28" s="43">
        <v>-463404</v>
      </c>
      <c r="K28" s="43">
        <v>0</v>
      </c>
      <c r="L28" s="43">
        <v>-91157</v>
      </c>
      <c r="M28" s="43">
        <v>-803058</v>
      </c>
      <c r="N28" s="43">
        <v>-296469</v>
      </c>
      <c r="O28" s="43">
        <v>-507420</v>
      </c>
      <c r="P28" s="43">
        <v>-2688015</v>
      </c>
      <c r="Q28" s="43">
        <v>-243194</v>
      </c>
      <c r="R28" s="43">
        <v>-14970</v>
      </c>
      <c r="S28" s="44">
        <v>-407339</v>
      </c>
      <c r="T28" s="44">
        <v>-573860</v>
      </c>
      <c r="U28" s="45">
        <v>-11829350</v>
      </c>
      <c r="V28" s="3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39" customFormat="1" ht="12" customHeight="1">
      <c r="A29" s="31"/>
      <c r="B29" s="32" t="s">
        <v>44</v>
      </c>
      <c r="C29" s="33"/>
      <c r="D29" s="34">
        <v>604830</v>
      </c>
      <c r="E29" s="34">
        <v>25592148</v>
      </c>
      <c r="F29" s="34">
        <v>7310112</v>
      </c>
      <c r="G29" s="34">
        <v>7970276</v>
      </c>
      <c r="H29" s="34">
        <v>-97794</v>
      </c>
      <c r="I29" s="34">
        <v>4720109</v>
      </c>
      <c r="J29" s="34">
        <v>3144395</v>
      </c>
      <c r="K29" s="34">
        <v>1078043</v>
      </c>
      <c r="L29" s="34">
        <v>1125476</v>
      </c>
      <c r="M29" s="34">
        <v>5642302</v>
      </c>
      <c r="N29" s="34">
        <v>1647684</v>
      </c>
      <c r="O29" s="34">
        <v>4309272</v>
      </c>
      <c r="P29" s="34">
        <v>17377207</v>
      </c>
      <c r="Q29" s="34">
        <v>-1261175</v>
      </c>
      <c r="R29" s="34">
        <v>709557</v>
      </c>
      <c r="S29" s="35">
        <v>2681064</v>
      </c>
      <c r="T29" s="35">
        <v>5727370</v>
      </c>
      <c r="U29" s="36">
        <v>88280874</v>
      </c>
      <c r="V29" s="3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39" customFormat="1" ht="12" customHeight="1">
      <c r="A30" s="31"/>
      <c r="B30" s="32" t="s">
        <v>45</v>
      </c>
      <c r="C30" s="33"/>
      <c r="D30" s="34">
        <v>197942</v>
      </c>
      <c r="E30" s="34">
        <v>5321896</v>
      </c>
      <c r="F30" s="34">
        <v>11502034</v>
      </c>
      <c r="G30" s="34">
        <v>1945803</v>
      </c>
      <c r="H30" s="34">
        <v>427468</v>
      </c>
      <c r="I30" s="34">
        <v>1122487</v>
      </c>
      <c r="J30" s="34">
        <v>4386073</v>
      </c>
      <c r="K30" s="34">
        <v>102403</v>
      </c>
      <c r="L30" s="34">
        <v>-3245544</v>
      </c>
      <c r="M30" s="34">
        <v>-904177</v>
      </c>
      <c r="N30" s="34">
        <v>156525</v>
      </c>
      <c r="O30" s="34">
        <v>764086</v>
      </c>
      <c r="P30" s="34">
        <v>8594346</v>
      </c>
      <c r="Q30" s="34">
        <v>1343788</v>
      </c>
      <c r="R30" s="34">
        <v>415880</v>
      </c>
      <c r="S30" s="35">
        <v>1331861</v>
      </c>
      <c r="T30" s="35">
        <v>13339307</v>
      </c>
      <c r="U30" s="36">
        <v>46802178</v>
      </c>
      <c r="V30" s="3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46" customFormat="1" ht="12" customHeight="1">
      <c r="A31" s="40"/>
      <c r="B31" s="41"/>
      <c r="C31" s="42" t="s">
        <v>46</v>
      </c>
      <c r="D31" s="43">
        <v>356283</v>
      </c>
      <c r="E31" s="43">
        <v>6600639</v>
      </c>
      <c r="F31" s="43">
        <v>12158798</v>
      </c>
      <c r="G31" s="43">
        <v>2734654</v>
      </c>
      <c r="H31" s="43">
        <v>547519</v>
      </c>
      <c r="I31" s="43">
        <v>1687195</v>
      </c>
      <c r="J31" s="43">
        <v>7557306</v>
      </c>
      <c r="K31" s="43">
        <v>111430</v>
      </c>
      <c r="L31" s="43">
        <v>336180</v>
      </c>
      <c r="M31" s="43">
        <v>975068</v>
      </c>
      <c r="N31" s="43">
        <v>276907</v>
      </c>
      <c r="O31" s="43">
        <v>2729676</v>
      </c>
      <c r="P31" s="43">
        <v>7546880</v>
      </c>
      <c r="Q31" s="43">
        <v>1395759</v>
      </c>
      <c r="R31" s="43">
        <v>429150</v>
      </c>
      <c r="S31" s="44">
        <v>2984471</v>
      </c>
      <c r="T31" s="44">
        <v>16174678</v>
      </c>
      <c r="U31" s="45">
        <v>64602594</v>
      </c>
      <c r="V31" s="37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46" customFormat="1" ht="12" customHeight="1">
      <c r="A32" s="40"/>
      <c r="B32" s="41"/>
      <c r="C32" s="42" t="s">
        <v>47</v>
      </c>
      <c r="D32" s="43">
        <v>-158341</v>
      </c>
      <c r="E32" s="43">
        <v>-1278743</v>
      </c>
      <c r="F32" s="43">
        <v>-656764</v>
      </c>
      <c r="G32" s="43">
        <v>-788851</v>
      </c>
      <c r="H32" s="43">
        <v>-120051</v>
      </c>
      <c r="I32" s="43">
        <v>-564708</v>
      </c>
      <c r="J32" s="43">
        <v>-3171233</v>
      </c>
      <c r="K32" s="43">
        <v>-9027</v>
      </c>
      <c r="L32" s="43">
        <v>-3581725</v>
      </c>
      <c r="M32" s="43">
        <v>-1879244</v>
      </c>
      <c r="N32" s="43">
        <v>-120382</v>
      </c>
      <c r="O32" s="43">
        <v>-1965591</v>
      </c>
      <c r="P32" s="43">
        <v>1047466</v>
      </c>
      <c r="Q32" s="43">
        <v>-51971</v>
      </c>
      <c r="R32" s="43">
        <v>-13270</v>
      </c>
      <c r="S32" s="44">
        <v>-1652610</v>
      </c>
      <c r="T32" s="44">
        <v>-2835372</v>
      </c>
      <c r="U32" s="45">
        <v>-17800417</v>
      </c>
      <c r="V32" s="3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46" customFormat="1" ht="12" customHeight="1">
      <c r="A33" s="40"/>
      <c r="B33" s="49" t="s">
        <v>48</v>
      </c>
      <c r="C33" s="42"/>
      <c r="D33" s="43">
        <v>-920776</v>
      </c>
      <c r="E33" s="43">
        <v>-21311244</v>
      </c>
      <c r="F33" s="43">
        <v>-8938976</v>
      </c>
      <c r="G33" s="43">
        <v>-7663745</v>
      </c>
      <c r="H33" s="43">
        <v>-2545460</v>
      </c>
      <c r="I33" s="43">
        <v>-9088012</v>
      </c>
      <c r="J33" s="43">
        <v>-11431899</v>
      </c>
      <c r="K33" s="43">
        <v>-953572</v>
      </c>
      <c r="L33" s="43">
        <v>-8129010</v>
      </c>
      <c r="M33" s="43">
        <v>-4735336</v>
      </c>
      <c r="N33" s="43">
        <v>-1927601</v>
      </c>
      <c r="O33" s="43">
        <v>-5147796</v>
      </c>
      <c r="P33" s="43">
        <v>-18204470</v>
      </c>
      <c r="Q33" s="43">
        <v>-555993</v>
      </c>
      <c r="R33" s="43">
        <v>-966081</v>
      </c>
      <c r="S33" s="44">
        <v>-4360686</v>
      </c>
      <c r="T33" s="44">
        <v>-9902230</v>
      </c>
      <c r="U33" s="45">
        <v>-116782886</v>
      </c>
      <c r="V33" s="3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46" customFormat="1" ht="12" customHeight="1">
      <c r="A34" s="40"/>
      <c r="B34" s="49" t="s">
        <v>49</v>
      </c>
      <c r="C34" s="42"/>
      <c r="D34" s="43">
        <v>9533</v>
      </c>
      <c r="E34" s="43">
        <v>584732</v>
      </c>
      <c r="F34" s="43">
        <v>0</v>
      </c>
      <c r="G34" s="43">
        <v>-116480</v>
      </c>
      <c r="H34" s="43">
        <v>73361</v>
      </c>
      <c r="I34" s="43">
        <v>278206</v>
      </c>
      <c r="J34" s="43">
        <v>-417082</v>
      </c>
      <c r="K34" s="43">
        <v>59020</v>
      </c>
      <c r="L34" s="43">
        <v>-231706</v>
      </c>
      <c r="M34" s="43">
        <v>71304</v>
      </c>
      <c r="N34" s="43">
        <v>0</v>
      </c>
      <c r="O34" s="43">
        <v>-2222266</v>
      </c>
      <c r="P34" s="43">
        <v>287717</v>
      </c>
      <c r="Q34" s="43">
        <v>17594</v>
      </c>
      <c r="R34" s="43">
        <v>83576</v>
      </c>
      <c r="S34" s="44">
        <v>-97932</v>
      </c>
      <c r="T34" s="44">
        <v>-6743</v>
      </c>
      <c r="U34" s="45">
        <v>-1627165</v>
      </c>
      <c r="V34" s="3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51" customFormat="1" ht="12" customHeight="1">
      <c r="A35" s="50"/>
      <c r="B35" s="41" t="s">
        <v>50</v>
      </c>
      <c r="C35" s="42"/>
      <c r="D35" s="34">
        <v>-108470</v>
      </c>
      <c r="E35" s="34">
        <v>10187532</v>
      </c>
      <c r="F35" s="34">
        <v>9873170</v>
      </c>
      <c r="G35" s="34">
        <v>2135854</v>
      </c>
      <c r="H35" s="34">
        <v>-2142425</v>
      </c>
      <c r="I35" s="34">
        <v>-2967210</v>
      </c>
      <c r="J35" s="34">
        <v>-4318513</v>
      </c>
      <c r="K35" s="34">
        <v>285895</v>
      </c>
      <c r="L35" s="34">
        <v>-10480784</v>
      </c>
      <c r="M35" s="34">
        <v>74093</v>
      </c>
      <c r="N35" s="34">
        <v>-123393</v>
      </c>
      <c r="O35" s="34">
        <v>-2296704</v>
      </c>
      <c r="P35" s="34">
        <v>8054800</v>
      </c>
      <c r="Q35" s="34">
        <v>-455786</v>
      </c>
      <c r="R35" s="34">
        <v>242931</v>
      </c>
      <c r="S35" s="35">
        <v>-445692</v>
      </c>
      <c r="T35" s="35">
        <v>9157703</v>
      </c>
      <c r="U35" s="36">
        <v>16673000</v>
      </c>
      <c r="V35" s="3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46" customFormat="1" ht="12" customHeight="1">
      <c r="A36" s="40"/>
      <c r="B36" s="49" t="s">
        <v>51</v>
      </c>
      <c r="C36" s="42"/>
      <c r="D36" s="43">
        <v>0</v>
      </c>
      <c r="E36" s="43">
        <v>0</v>
      </c>
      <c r="F36" s="43">
        <v>1605070</v>
      </c>
      <c r="G36" s="43">
        <v>95987</v>
      </c>
      <c r="H36" s="43">
        <v>0</v>
      </c>
      <c r="I36" s="43">
        <v>2582353</v>
      </c>
      <c r="J36" s="43">
        <v>0</v>
      </c>
      <c r="K36" s="43">
        <v>0</v>
      </c>
      <c r="L36" s="43">
        <v>0</v>
      </c>
      <c r="M36" s="43">
        <v>685810</v>
      </c>
      <c r="N36" s="43">
        <v>0</v>
      </c>
      <c r="O36" s="43">
        <v>308240</v>
      </c>
      <c r="P36" s="43">
        <v>0</v>
      </c>
      <c r="Q36" s="43">
        <v>0</v>
      </c>
      <c r="R36" s="43">
        <v>0</v>
      </c>
      <c r="S36" s="44">
        <v>0</v>
      </c>
      <c r="T36" s="44">
        <v>0</v>
      </c>
      <c r="U36" s="45">
        <v>5277459</v>
      </c>
      <c r="V36" s="3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s="51" customFormat="1" ht="12" customHeight="1">
      <c r="A37" s="50"/>
      <c r="B37" s="41" t="s">
        <v>52</v>
      </c>
      <c r="C37" s="42"/>
      <c r="D37" s="34">
        <v>-108470</v>
      </c>
      <c r="E37" s="34">
        <v>10187532</v>
      </c>
      <c r="F37" s="34">
        <v>11478240</v>
      </c>
      <c r="G37" s="34">
        <v>2231840</v>
      </c>
      <c r="H37" s="34">
        <v>-2142425</v>
      </c>
      <c r="I37" s="34">
        <v>-384857</v>
      </c>
      <c r="J37" s="34">
        <v>-4318513</v>
      </c>
      <c r="K37" s="34">
        <v>285895</v>
      </c>
      <c r="L37" s="34">
        <v>-10480784</v>
      </c>
      <c r="M37" s="34">
        <v>759903</v>
      </c>
      <c r="N37" s="34">
        <v>-123393</v>
      </c>
      <c r="O37" s="34">
        <v>-1988465</v>
      </c>
      <c r="P37" s="34">
        <v>8054800</v>
      </c>
      <c r="Q37" s="34">
        <v>-455786</v>
      </c>
      <c r="R37" s="34">
        <v>242931</v>
      </c>
      <c r="S37" s="35">
        <v>-445692</v>
      </c>
      <c r="T37" s="35">
        <v>9157703</v>
      </c>
      <c r="U37" s="36">
        <v>21950459</v>
      </c>
      <c r="V37" s="3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s="46" customFormat="1" ht="12" customHeight="1">
      <c r="A38" s="40"/>
      <c r="B38" s="49" t="s">
        <v>53</v>
      </c>
      <c r="C38" s="42"/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4">
        <v>0</v>
      </c>
      <c r="T38" s="44">
        <v>-1220302</v>
      </c>
      <c r="U38" s="45">
        <v>-1220302</v>
      </c>
      <c r="V38" s="37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46" customFormat="1" ht="12" customHeight="1">
      <c r="A39" s="40"/>
      <c r="B39" s="49" t="s">
        <v>54</v>
      </c>
      <c r="C39" s="42"/>
      <c r="D39" s="43">
        <v>0</v>
      </c>
      <c r="E39" s="43">
        <v>-2053488</v>
      </c>
      <c r="F39" s="43">
        <v>-566798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-859636</v>
      </c>
      <c r="Q39" s="43">
        <v>0</v>
      </c>
      <c r="R39" s="43">
        <v>0</v>
      </c>
      <c r="S39" s="44">
        <v>0</v>
      </c>
      <c r="T39" s="44">
        <v>-1259386</v>
      </c>
      <c r="U39" s="45">
        <v>-4739308</v>
      </c>
      <c r="V39" s="37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46" customFormat="1" ht="12" customHeight="1">
      <c r="A40" s="40"/>
      <c r="B40" s="49" t="s">
        <v>55</v>
      </c>
      <c r="C40" s="42"/>
      <c r="D40" s="43">
        <v>203</v>
      </c>
      <c r="E40" s="43">
        <v>-549</v>
      </c>
      <c r="F40" s="43">
        <v>0</v>
      </c>
      <c r="G40" s="43">
        <v>-233684</v>
      </c>
      <c r="H40" s="43">
        <v>-34692</v>
      </c>
      <c r="I40" s="43">
        <v>17850265</v>
      </c>
      <c r="J40" s="43">
        <v>989000</v>
      </c>
      <c r="K40" s="43">
        <v>-32349</v>
      </c>
      <c r="L40" s="43">
        <v>2299214</v>
      </c>
      <c r="M40" s="43">
        <v>-318143</v>
      </c>
      <c r="N40" s="43">
        <v>0</v>
      </c>
      <c r="O40" s="43">
        <v>8110</v>
      </c>
      <c r="P40" s="43">
        <v>-190</v>
      </c>
      <c r="Q40" s="43">
        <v>-106982</v>
      </c>
      <c r="R40" s="43">
        <v>16347</v>
      </c>
      <c r="S40" s="44">
        <v>-82450</v>
      </c>
      <c r="T40" s="44">
        <v>316231</v>
      </c>
      <c r="U40" s="45">
        <v>20670331</v>
      </c>
      <c r="V40" s="37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46" customFormat="1" ht="12" customHeight="1">
      <c r="A41" s="40"/>
      <c r="B41" s="49" t="s">
        <v>56</v>
      </c>
      <c r="C41" s="42"/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4">
        <v>0</v>
      </c>
      <c r="T41" s="44">
        <v>0</v>
      </c>
      <c r="U41" s="45">
        <v>0</v>
      </c>
      <c r="V41" s="37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46" customFormat="1" ht="12" customHeight="1">
      <c r="A42" s="40"/>
      <c r="B42" s="49" t="s">
        <v>57</v>
      </c>
      <c r="C42" s="42"/>
      <c r="D42" s="43">
        <v>-24867</v>
      </c>
      <c r="E42" s="43">
        <v>1551481</v>
      </c>
      <c r="F42" s="43">
        <v>-1317655</v>
      </c>
      <c r="G42" s="43">
        <v>-470527</v>
      </c>
      <c r="H42" s="43">
        <v>150575</v>
      </c>
      <c r="I42" s="43">
        <v>-3405214</v>
      </c>
      <c r="J42" s="43">
        <v>4820245</v>
      </c>
      <c r="K42" s="43">
        <v>44777</v>
      </c>
      <c r="L42" s="43">
        <v>1330734</v>
      </c>
      <c r="M42" s="43">
        <v>-1199910</v>
      </c>
      <c r="N42" s="43">
        <v>257891</v>
      </c>
      <c r="O42" s="43">
        <v>1593023</v>
      </c>
      <c r="P42" s="43">
        <v>7261712</v>
      </c>
      <c r="Q42" s="43">
        <v>1263230</v>
      </c>
      <c r="R42" s="43">
        <v>244151</v>
      </c>
      <c r="S42" s="44">
        <v>178062</v>
      </c>
      <c r="T42" s="44">
        <v>5538475</v>
      </c>
      <c r="U42" s="45">
        <v>17816184</v>
      </c>
      <c r="V42" s="37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51" customFormat="1" ht="15" customHeight="1">
      <c r="A43" s="50"/>
      <c r="B43" s="41" t="s">
        <v>58</v>
      </c>
      <c r="C43" s="42"/>
      <c r="D43" s="34">
        <v>-133134</v>
      </c>
      <c r="E43" s="34">
        <v>9684976</v>
      </c>
      <c r="F43" s="34">
        <v>9593787</v>
      </c>
      <c r="G43" s="34">
        <v>1527630</v>
      </c>
      <c r="H43" s="34">
        <v>-2026542</v>
      </c>
      <c r="I43" s="34">
        <v>14060194</v>
      </c>
      <c r="J43" s="34">
        <v>1490732</v>
      </c>
      <c r="K43" s="34">
        <v>298322</v>
      </c>
      <c r="L43" s="34">
        <v>-6850837</v>
      </c>
      <c r="M43" s="34">
        <v>-758150</v>
      </c>
      <c r="N43" s="34">
        <v>134499</v>
      </c>
      <c r="O43" s="34">
        <v>-387331</v>
      </c>
      <c r="P43" s="34">
        <v>14456685</v>
      </c>
      <c r="Q43" s="34">
        <v>700463</v>
      </c>
      <c r="R43" s="34">
        <v>503429</v>
      </c>
      <c r="S43" s="35">
        <v>-350081</v>
      </c>
      <c r="T43" s="35">
        <v>12532722</v>
      </c>
      <c r="U43" s="36">
        <v>54477364</v>
      </c>
      <c r="V43" s="3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s="46" customFormat="1" ht="10.5" customHeight="1">
      <c r="A44" s="52"/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46" customFormat="1" ht="10.5" customHeight="1">
      <c r="A45" s="57"/>
      <c r="B45" s="41"/>
      <c r="C45" s="57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51" customFormat="1" ht="11.25" customHeight="1">
      <c r="A46" s="41" t="s">
        <v>59</v>
      </c>
      <c r="B46" s="59"/>
      <c r="C46" s="59"/>
      <c r="D46" s="4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4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</row>
    <row r="47" spans="1:22" ht="12" customHeight="1">
      <c r="A47" s="62"/>
      <c r="B47" s="59"/>
      <c r="C47" s="63"/>
      <c r="D47" s="49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2"/>
    </row>
    <row r="48" spans="1:22" ht="13.5">
      <c r="A48" s="62"/>
      <c r="B48" s="24"/>
      <c r="C48" s="24"/>
      <c r="D48" s="24"/>
      <c r="E48" s="24"/>
      <c r="F48" s="24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64"/>
      <c r="V48" s="62"/>
    </row>
    <row r="49" spans="1:22" ht="4.5" customHeight="1">
      <c r="A49" s="62"/>
      <c r="B49" s="32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62"/>
    </row>
    <row r="50" spans="1:22" ht="13.5">
      <c r="A50" s="62"/>
      <c r="B50" s="32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62"/>
    </row>
    <row r="51" spans="1:22" ht="13.5">
      <c r="A51" s="62"/>
      <c r="B51" s="32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62"/>
    </row>
    <row r="52" spans="1:22" ht="13.5">
      <c r="A52" s="62"/>
      <c r="B52" s="32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62"/>
    </row>
    <row r="53" spans="1:22" ht="13.5">
      <c r="A53" s="62"/>
      <c r="B53" s="32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62"/>
    </row>
    <row r="54" spans="1:22" ht="13.5">
      <c r="A54" s="62"/>
      <c r="B54" s="32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62"/>
    </row>
    <row r="55" spans="1:22" ht="13.5">
      <c r="A55" s="62"/>
      <c r="B55" s="32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62"/>
    </row>
    <row r="56" spans="1:22" ht="13.5">
      <c r="A56" s="62"/>
      <c r="B56" s="32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62"/>
    </row>
    <row r="57" spans="1:22" ht="13.5">
      <c r="A57" s="62"/>
      <c r="B57" s="32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62"/>
    </row>
  </sheetData>
  <sheetProtection/>
  <printOptions horizontalCentered="1"/>
  <pageMargins left="0.2755905511811024" right="0.2755905511811024" top="0.7480314960629921" bottom="0.5511811023622047" header="0.8661417322834646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Wendy Miluska Villar Charapaqui</cp:lastModifiedBy>
  <cp:lastPrinted>1999-05-04T19:30:57Z</cp:lastPrinted>
  <dcterms:created xsi:type="dcterms:W3CDTF">1998-10-12T21:15:16Z</dcterms:created>
  <dcterms:modified xsi:type="dcterms:W3CDTF">2016-09-30T15:40:16Z</dcterms:modified>
  <cp:category/>
  <cp:version/>
  <cp:contentType/>
  <cp:contentStatus/>
</cp:coreProperties>
</file>