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5" activeTab="0"/>
  </bookViews>
  <sheets>
    <sheet name="PRIM-SEG-NET" sheetId="1" r:id="rId1"/>
    <sheet name="PRIM-CED-NET" sheetId="2" r:id="rId2"/>
    <sheet name="PRIMAS RET." sheetId="3" r:id="rId3"/>
  </sheets>
  <externalReferences>
    <externalReference r:id="rId6"/>
    <externalReference r:id="rId7"/>
  </externalReferences>
  <definedNames>
    <definedName name="\M">'[1]1993'!#REF!</definedName>
    <definedName name="_M">'[1]1993'!#REF!</definedName>
  </definedNames>
  <calcPr fullCalcOnLoad="1"/>
</workbook>
</file>

<file path=xl/sharedStrings.xml><?xml version="1.0" encoding="utf-8"?>
<sst xmlns="http://schemas.openxmlformats.org/spreadsheetml/2006/main" count="214" uniqueCount="78">
  <si>
    <t>PRIMAS RETENIDAS (*)</t>
  </si>
  <si>
    <t>(EN MILES DE NUEVOS  SOLES)</t>
  </si>
  <si>
    <t>EXPRESADO  EN  CIFRAS  AJUSTADAS  POR  INFLACION</t>
  </si>
  <si>
    <t>RIESGOS / EMPRESAS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</si>
  <si>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</si>
  <si>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</si>
  <si>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</si>
  <si>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</si>
  <si>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</si>
  <si>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</si>
  <si>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</si>
  <si>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</si>
  <si>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</si>
  <si>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</t>
  </si>
  <si>
    <t>MAPFRE PERU VIDA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</si>
  <si>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</si>
  <si>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</si>
  <si>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</si>
  <si>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</si>
  <si>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</si>
  <si>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</si>
  <si>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</si>
  <si>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</si>
  <si>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</si>
  <si>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</si>
  <si>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</si>
  <si>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</si>
  <si>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</si>
  <si>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</si>
  <si>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</si>
  <si>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</si>
  <si>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</si>
  <si>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</si>
  <si>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</si>
  <si>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</si>
  <si>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</si>
  <si>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</si>
  <si>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</si>
  <si>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</si>
  <si>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</si>
  <si>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</si>
  <si>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</si>
  <si>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</si>
  <si>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</si>
  <si>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</si>
  <si>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</si>
  <si>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</si>
  <si>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</si>
  <si>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</si>
  <si>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</si>
  <si>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</si>
  <si>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</si>
  <si>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Agricola....................................................</t>
  </si>
  <si>
    <t>Miscelaneos..................................................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</si>
  <si>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</si>
  <si>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</si>
  <si>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</si>
  <si>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</si>
  <si>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</si>
  <si>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</si>
  <si>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</si>
  <si>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</si>
  <si>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</si>
  <si>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</si>
  <si>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</si>
  <si>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</si>
  <si>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</si>
  <si>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</si>
  <si>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</si>
  <si>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</si>
  <si>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(*) Total de primas de seguros netas más primas de reaseguros aceptados netos menos primas cedidas netas.</t>
  </si>
  <si>
    <t>(*)        Total de Primas resultantes de pólizas emitidas por la empresa de seguros, incluído coaseguros, deducidas de anulaciones.</t>
  </si>
  <si>
    <t>Miscelaneos...........................................................................................................</t>
  </si>
  <si>
    <t>Agricola...........................................................................................................</t>
  </si>
  <si>
    <t>PRIMAS  DE  SEGUROS  NETAS (*)</t>
  </si>
  <si>
    <t xml:space="preserve">            por las cesiones de primas y/o retrocesiones.</t>
  </si>
  <si>
    <t>(*)        Total de primas cedidas por contratos de reaseguro. deducidas de anulaciones y descuentos que las reaseguradoras otorgan a las aseguradoras</t>
  </si>
  <si>
    <t>PRIMAS CEDIDAS NETAS (*)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</si>
</sst>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7" formatCode="_ * #,##0_ ;_ * \-#,##0_ ;_ * &quot;-&quot;_ ;_ @_ "/>
    <numFmt numFmtId="179" formatCode="_ * #,##0.00_ ;_ * \-#,##0.00_ ;_ * &quot;-&quot;??_ ;_ @_ "/>
    <numFmt numFmtId="184" formatCode="_ &quot;S/&quot;* #,##0_ ;_ &quot;S/&quot;* \-#,##0_ ;_ &quot;S/&quot;* &quot;-&quot;_ ;_ @_ "/>
    <numFmt numFmtId="185" formatCode="_ &quot;S/&quot;* #,##0.00_ ;_ &quot;S/&quot;* \-#,##0.00_ ;_ &quot;S/&quot;* &quot;-&quot;??_ ;_ @_ 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4" formatCode="_(&quot;S/.&quot;* #,##0_);_(&quot;S/.&quot;* \(#,##0\);_(&quot;S/.&quot;* &quot;-&quot;_);_(@_)"/>
    <numFmt numFmtId="205" formatCode="_(&quot;S/.&quot;* #,##0.00_);_(&quot;S/.&quot;* \(#,##0.00\);_(&quot;S/.&quot;* &quot;-&quot;??_);_(@_)"/>
    <numFmt numFmtId="216" formatCode="_(&quot;S/.&quot;\ * #,##0_);_(&quot;S/.&quot;\ * \(#,##0\);_(&quot;S/.&quot;\ * &quot;-&quot;_);_(@_)"/>
    <numFmt numFmtId="217" formatCode="_(&quot;S/.&quot;\ * #,##0.00_);_(&quot;S/.&quot;\ * \(#,##0.00\);_(&quot;S/.&quot;\ * &quot;-&quot;??_);_(@_)"/>
    <numFmt numFmtId="244" formatCode="_(* #\ ###\ ##0_);_(* \(#\ ###\ ##0\);_(* &quot;-&quot;_);_(@_)"/>
    <numFmt numFmtId="291" formatCode="_ * #,##0_)\ &quot;Pts&quot;_ ;_ * \(#,##0\)\ &quot;Pts&quot;_ ;_ * &quot;-&quot;_)\ &quot;Pts&quot;_ ;_ @_ "/>
    <numFmt numFmtId="292" formatCode="_ * #,##0_)\ _P_t_s_ ;_ * \(#,##0\)\ _P_t_s_ ;_ * &quot;-&quot;_)\ _P_t_s_ ;_ @_ "/>
    <numFmt numFmtId="293" formatCode="_ * #,##0.00_)\ &quot;Pts&quot;_ ;_ * \(#,##0.00\)\ &quot;Pts&quot;_ ;_ * &quot;-&quot;??_)\ &quot;Pts&quot;_ ;_ @_ "/>
    <numFmt numFmtId="294" formatCode="_ * #,##0.00_)\ _P_t_s_ ;_ * \(#,##0.00\)\ _P_t_s_ ;_ * &quot;-&quot;??_)\ _P_t_s_ ;_ @_ "/>
    <numFmt numFmtId="343" formatCode="_(* #,##0_);_(* \(#,##0\);_(* &quot;-&quot;??_);_(@_)"/>
    <numFmt numFmtId="366" formatCode="_(* #\ ###\ ##0,_);_(* \(#\ ###\ ##0,\);_(* &quot;-&quot;_);_(@_)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u val="single"/>
      <sz val="7.5"/>
      <color indexed="12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0"/>
      <name val="Avalon"/>
      <family val="0"/>
    </font>
    <font>
      <sz val="10"/>
      <name val="Avalon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6"/>
      <name val="Bahama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name val="Arial Narrow"/>
      <family val="2"/>
    </font>
    <font>
      <b/>
      <sz val="9"/>
      <name val="Arial"/>
      <family val="0"/>
    </font>
    <font>
      <b/>
      <sz val="8.5"/>
      <name val="Arial Narrow"/>
      <family val="2"/>
    </font>
    <font>
      <b/>
      <u val="single"/>
      <sz val="8"/>
      <name val="Arial Narrow"/>
      <family val="2"/>
    </font>
    <font>
      <b/>
      <sz val="11"/>
      <name val="Aval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4" fillId="0" borderId="0" xfId="52">
      <alignment/>
      <protection/>
    </xf>
    <xf numFmtId="366" fontId="14" fillId="0" borderId="0" xfId="48" applyNumberFormat="1" applyFont="1" applyBorder="1" applyAlignment="1">
      <alignment/>
    </xf>
    <xf numFmtId="366" fontId="14" fillId="0" borderId="10" xfId="48" applyNumberFormat="1" applyFont="1" applyBorder="1" applyAlignment="1">
      <alignment/>
    </xf>
    <xf numFmtId="0" fontId="6" fillId="0" borderId="10" xfId="52" applyFont="1" applyBorder="1">
      <alignment/>
      <protection/>
    </xf>
    <xf numFmtId="366" fontId="9" fillId="0" borderId="0" xfId="48" applyNumberFormat="1" applyFont="1" applyBorder="1" applyAlignment="1">
      <alignment/>
    </xf>
    <xf numFmtId="366" fontId="9" fillId="0" borderId="10" xfId="48" applyNumberFormat="1" applyFont="1" applyBorder="1" applyAlignment="1">
      <alignment/>
    </xf>
    <xf numFmtId="366" fontId="9" fillId="0" borderId="11" xfId="48" applyNumberFormat="1" applyFont="1" applyBorder="1" applyAlignment="1">
      <alignment/>
    </xf>
    <xf numFmtId="0" fontId="4" fillId="33" borderId="0" xfId="52" applyFill="1" applyBorder="1">
      <alignment/>
      <protection/>
    </xf>
    <xf numFmtId="0" fontId="15" fillId="33" borderId="0" xfId="52" applyFont="1" applyFill="1" applyAlignment="1">
      <alignment horizontal="centerContinuous"/>
      <protection/>
    </xf>
    <xf numFmtId="0" fontId="4" fillId="33" borderId="0" xfId="52" applyFill="1" applyAlignment="1">
      <alignment horizontal="centerContinuous"/>
      <protection/>
    </xf>
    <xf numFmtId="0" fontId="4" fillId="33" borderId="0" xfId="52" applyFill="1">
      <alignment/>
      <protection/>
    </xf>
    <xf numFmtId="17" fontId="11" fillId="33" borderId="0" xfId="52" applyNumberFormat="1" applyFont="1" applyFill="1" applyAlignment="1">
      <alignment horizontal="centerContinuous"/>
      <protection/>
    </xf>
    <xf numFmtId="0" fontId="12" fillId="33" borderId="0" xfId="52" applyFont="1" applyFill="1" applyAlignment="1">
      <alignment horizontal="centerContinuous"/>
      <protection/>
    </xf>
    <xf numFmtId="0" fontId="12" fillId="33" borderId="0" xfId="52" applyFont="1" applyFill="1">
      <alignment/>
      <protection/>
    </xf>
    <xf numFmtId="17" fontId="4" fillId="33" borderId="0" xfId="52" applyNumberFormat="1" applyFill="1" applyAlignment="1">
      <alignment horizontal="centerContinuous" vertical="top"/>
      <protection/>
    </xf>
    <xf numFmtId="0" fontId="4" fillId="33" borderId="0" xfId="52" applyFill="1" applyAlignment="1">
      <alignment horizontal="centerContinuous" vertical="top"/>
      <protection/>
    </xf>
    <xf numFmtId="0" fontId="9" fillId="33" borderId="12" xfId="52" applyFont="1" applyFill="1" applyBorder="1">
      <alignment/>
      <protection/>
    </xf>
    <xf numFmtId="0" fontId="14" fillId="33" borderId="13" xfId="52" applyFont="1" applyFill="1" applyBorder="1" applyAlignment="1">
      <alignment horizontal="center" vertical="center" wrapText="1"/>
      <protection/>
    </xf>
    <xf numFmtId="0" fontId="14" fillId="33" borderId="13" xfId="52" applyFont="1" applyFill="1" applyBorder="1" applyAlignment="1">
      <alignment horizontal="center" vertical="center" wrapText="1"/>
      <protection/>
    </xf>
    <xf numFmtId="0" fontId="13" fillId="33" borderId="0" xfId="52" applyFont="1" applyFill="1" applyBorder="1">
      <alignment/>
      <protection/>
    </xf>
    <xf numFmtId="0" fontId="4" fillId="33" borderId="0" xfId="52" applyFill="1" applyBorder="1" applyAlignment="1">
      <alignment horizontal="centerContinuous"/>
      <protection/>
    </xf>
    <xf numFmtId="0" fontId="12" fillId="33" borderId="0" xfId="52" applyFont="1" applyFill="1" applyBorder="1" applyAlignment="1">
      <alignment horizontal="centerContinuous"/>
      <protection/>
    </xf>
    <xf numFmtId="0" fontId="1" fillId="33" borderId="0" xfId="52" applyFont="1" applyFill="1" applyAlignment="1">
      <alignment horizontal="centerContinuous" vertical="top"/>
      <protection/>
    </xf>
    <xf numFmtId="0" fontId="4" fillId="33" borderId="0" xfId="52" applyFill="1" applyBorder="1" applyAlignment="1">
      <alignment horizontal="centerContinuous" vertical="top"/>
      <protection/>
    </xf>
    <xf numFmtId="0" fontId="14" fillId="33" borderId="12" xfId="52" applyFont="1" applyFill="1" applyBorder="1" applyAlignment="1">
      <alignment vertical="center" wrapText="1"/>
      <protection/>
    </xf>
    <xf numFmtId="0" fontId="14" fillId="33" borderId="14" xfId="52" applyFont="1" applyFill="1" applyBorder="1" applyAlignment="1">
      <alignment vertical="center" wrapText="1"/>
      <protection/>
    </xf>
    <xf numFmtId="0" fontId="14" fillId="33" borderId="14" xfId="52" applyFont="1" applyFill="1" applyBorder="1" applyAlignment="1">
      <alignment vertical="center" wrapText="1"/>
      <protection/>
    </xf>
    <xf numFmtId="0" fontId="14" fillId="33" borderId="12" xfId="52" applyFont="1" applyFill="1" applyBorder="1" applyAlignment="1">
      <alignment horizontal="center" vertical="center" wrapText="1"/>
      <protection/>
    </xf>
    <xf numFmtId="0" fontId="9" fillId="33" borderId="14" xfId="52" applyFont="1" applyFill="1" applyBorder="1">
      <alignment/>
      <protection/>
    </xf>
    <xf numFmtId="0" fontId="9" fillId="33" borderId="15" xfId="52" applyFont="1" applyFill="1" applyBorder="1">
      <alignment/>
      <protection/>
    </xf>
    <xf numFmtId="0" fontId="14" fillId="33" borderId="11" xfId="52" applyFont="1" applyFill="1" applyBorder="1" applyAlignment="1">
      <alignment/>
      <protection/>
    </xf>
    <xf numFmtId="0" fontId="5" fillId="33" borderId="10" xfId="52" applyFont="1" applyFill="1" applyBorder="1" applyAlignment="1">
      <alignment/>
      <protection/>
    </xf>
    <xf numFmtId="0" fontId="9" fillId="33" borderId="11" xfId="52" applyFont="1" applyFill="1" applyBorder="1" applyAlignment="1">
      <alignment/>
      <protection/>
    </xf>
    <xf numFmtId="0" fontId="6" fillId="33" borderId="10" xfId="52" applyFont="1" applyFill="1" applyBorder="1" applyAlignment="1">
      <alignment/>
      <protection/>
    </xf>
    <xf numFmtId="0" fontId="5" fillId="33" borderId="0" xfId="52" applyFont="1" applyFill="1" applyBorder="1" applyAlignment="1">
      <alignment/>
      <protection/>
    </xf>
    <xf numFmtId="0" fontId="9" fillId="33" borderId="16" xfId="52" applyFont="1" applyFill="1" applyBorder="1" applyAlignment="1">
      <alignment vertical="center"/>
      <protection/>
    </xf>
    <xf numFmtId="0" fontId="9" fillId="33" borderId="17" xfId="52" applyFont="1" applyFill="1" applyBorder="1" applyAlignment="1">
      <alignment vertical="center"/>
      <protection/>
    </xf>
    <xf numFmtId="244" fontId="14" fillId="33" borderId="18" xfId="52" applyNumberFormat="1" applyFont="1" applyFill="1" applyBorder="1" applyAlignment="1">
      <alignment/>
      <protection/>
    </xf>
    <xf numFmtId="244" fontId="9" fillId="33" borderId="18" xfId="52" applyNumberFormat="1" applyFont="1" applyFill="1" applyBorder="1" applyAlignment="1">
      <alignment/>
      <protection/>
    </xf>
    <xf numFmtId="244" fontId="9" fillId="33" borderId="17" xfId="52" applyNumberFormat="1" applyFont="1" applyFill="1" applyBorder="1" applyAlignment="1">
      <alignment/>
      <protection/>
    </xf>
    <xf numFmtId="0" fontId="13" fillId="33" borderId="0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vertical="center"/>
      <protection/>
    </xf>
    <xf numFmtId="0" fontId="4" fillId="34" borderId="0" xfId="52" applyFill="1" applyBorder="1">
      <alignment/>
      <protection/>
    </xf>
    <xf numFmtId="0" fontId="8" fillId="34" borderId="0" xfId="52" applyFont="1" applyFill="1" applyBorder="1">
      <alignment/>
      <protection/>
    </xf>
    <xf numFmtId="0" fontId="13" fillId="34" borderId="0" xfId="52" applyFont="1" applyFill="1" applyBorder="1">
      <alignment/>
      <protection/>
    </xf>
    <xf numFmtId="0" fontId="9" fillId="34" borderId="0" xfId="52" applyFont="1" applyFill="1" applyBorder="1">
      <alignment/>
      <protection/>
    </xf>
    <xf numFmtId="0" fontId="13" fillId="34" borderId="0" xfId="52" applyFont="1" applyFill="1" applyBorder="1">
      <alignment/>
      <protection/>
    </xf>
    <xf numFmtId="366" fontId="32" fillId="0" borderId="17" xfId="48" applyNumberFormat="1" applyFont="1" applyBorder="1" applyAlignment="1">
      <alignment/>
    </xf>
    <xf numFmtId="366" fontId="32" fillId="0" borderId="18" xfId="48" applyNumberFormat="1" applyFont="1" applyBorder="1" applyAlignment="1">
      <alignment/>
    </xf>
    <xf numFmtId="366" fontId="32" fillId="0" borderId="16" xfId="48" applyNumberFormat="1" applyFont="1" applyBorder="1" applyAlignment="1">
      <alignment/>
    </xf>
    <xf numFmtId="0" fontId="33" fillId="34" borderId="17" xfId="52" applyFont="1" applyFill="1" applyBorder="1">
      <alignment/>
      <protection/>
    </xf>
    <xf numFmtId="0" fontId="14" fillId="34" borderId="16" xfId="52" applyFont="1" applyFill="1" applyBorder="1">
      <alignment/>
      <protection/>
    </xf>
    <xf numFmtId="366" fontId="32" fillId="0" borderId="10" xfId="48" applyNumberFormat="1" applyFont="1" applyBorder="1" applyAlignment="1">
      <alignment/>
    </xf>
    <xf numFmtId="366" fontId="32" fillId="0" borderId="0" xfId="48" applyNumberFormat="1" applyFont="1" applyBorder="1" applyAlignment="1">
      <alignment/>
    </xf>
    <xf numFmtId="0" fontId="6" fillId="34" borderId="10" xfId="52" applyFont="1" applyFill="1" applyBorder="1">
      <alignment/>
      <protection/>
    </xf>
    <xf numFmtId="0" fontId="4" fillId="34" borderId="11" xfId="52" applyFont="1" applyFill="1" applyBorder="1">
      <alignment/>
      <protection/>
    </xf>
    <xf numFmtId="0" fontId="9" fillId="34" borderId="11" xfId="52" applyFont="1" applyFill="1" applyBorder="1">
      <alignment/>
      <protection/>
    </xf>
    <xf numFmtId="0" fontId="5" fillId="34" borderId="10" xfId="52" applyFont="1" applyFill="1" applyBorder="1">
      <alignment/>
      <protection/>
    </xf>
    <xf numFmtId="0" fontId="14" fillId="34" borderId="11" xfId="52" applyFont="1" applyFill="1" applyBorder="1">
      <alignment/>
      <protection/>
    </xf>
    <xf numFmtId="0" fontId="6" fillId="34" borderId="10" xfId="52" applyFont="1" applyFill="1" applyBorder="1">
      <alignment/>
      <protection/>
    </xf>
    <xf numFmtId="0" fontId="14" fillId="34" borderId="11" xfId="52" applyFont="1" applyFill="1" applyBorder="1">
      <alignment/>
      <protection/>
    </xf>
    <xf numFmtId="366" fontId="34" fillId="0" borderId="10" xfId="48" applyNumberFormat="1" applyFont="1" applyBorder="1" applyAlignment="1">
      <alignment/>
    </xf>
    <xf numFmtId="366" fontId="34" fillId="0" borderId="0" xfId="48" applyNumberFormat="1" applyFont="1" applyBorder="1" applyAlignment="1">
      <alignment/>
    </xf>
    <xf numFmtId="0" fontId="5" fillId="34" borderId="10" xfId="52" applyFont="1" applyFill="1" applyBorder="1">
      <alignment/>
      <protection/>
    </xf>
    <xf numFmtId="0" fontId="9" fillId="34" borderId="14" xfId="52" applyFont="1" applyFill="1" applyBorder="1">
      <alignment/>
      <protection/>
    </xf>
    <xf numFmtId="0" fontId="9" fillId="34" borderId="15" xfId="52" applyFont="1" applyFill="1" applyBorder="1">
      <alignment/>
      <protection/>
    </xf>
    <xf numFmtId="0" fontId="9" fillId="34" borderId="12" xfId="52" applyFont="1" applyFill="1" applyBorder="1">
      <alignment/>
      <protection/>
    </xf>
    <xf numFmtId="0" fontId="14" fillId="34" borderId="13" xfId="52" applyFont="1" applyFill="1" applyBorder="1" applyAlignment="1">
      <alignment horizontal="center" vertical="center" wrapText="1"/>
      <protection/>
    </xf>
    <xf numFmtId="0" fontId="14" fillId="34" borderId="13" xfId="52" applyFont="1" applyFill="1" applyBorder="1" applyAlignment="1">
      <alignment horizontal="center" vertical="center" wrapText="1"/>
      <protection/>
    </xf>
    <xf numFmtId="0" fontId="35" fillId="34" borderId="14" xfId="52" applyFont="1" applyFill="1" applyBorder="1" applyAlignment="1">
      <alignment horizontal="center" vertical="center" wrapText="1"/>
      <protection/>
    </xf>
    <xf numFmtId="0" fontId="14" fillId="34" borderId="14" xfId="52" applyFont="1" applyFill="1" applyBorder="1" applyAlignment="1">
      <alignment horizontal="center" vertical="center" wrapText="1"/>
      <protection/>
    </xf>
    <xf numFmtId="0" fontId="14" fillId="34" borderId="12" xfId="52" applyFont="1" applyFill="1" applyBorder="1">
      <alignment/>
      <protection/>
    </xf>
    <xf numFmtId="0" fontId="4" fillId="34" borderId="0" xfId="52" applyFill="1" applyAlignment="1">
      <alignment horizontal="centerContinuous" vertical="top"/>
      <protection/>
    </xf>
    <xf numFmtId="17" fontId="4" fillId="34" borderId="0" xfId="52" applyNumberFormat="1" applyFill="1" applyAlignment="1">
      <alignment horizontal="centerContinuous" vertical="top"/>
      <protection/>
    </xf>
    <xf numFmtId="0" fontId="1" fillId="34" borderId="0" xfId="52" applyFont="1" applyFill="1" applyAlignment="1">
      <alignment horizontal="centerContinuous" vertical="top"/>
      <protection/>
    </xf>
    <xf numFmtId="0" fontId="4" fillId="34" borderId="0" xfId="52" applyFill="1" applyAlignment="1">
      <alignment horizontal="centerContinuous"/>
      <protection/>
    </xf>
    <xf numFmtId="0" fontId="12" fillId="34" borderId="0" xfId="52" applyFont="1" applyFill="1" applyAlignment="1">
      <alignment horizontal="centerContinuous"/>
      <protection/>
    </xf>
    <xf numFmtId="17" fontId="36" fillId="34" borderId="0" xfId="52" applyNumberFormat="1" applyFont="1" applyFill="1" applyAlignment="1">
      <alignment horizontal="centerContinuous"/>
      <protection/>
    </xf>
    <xf numFmtId="0" fontId="15" fillId="34" borderId="0" xfId="52" applyFont="1" applyFill="1" applyAlignment="1">
      <alignment horizontal="centerContinuous"/>
      <protection/>
    </xf>
    <xf numFmtId="0" fontId="4" fillId="0" borderId="0" xfId="52" applyBorder="1">
      <alignment/>
      <protection/>
    </xf>
    <xf numFmtId="343" fontId="14" fillId="0" borderId="0" xfId="47" applyNumberFormat="1" applyFont="1" applyAlignment="1">
      <alignment/>
    </xf>
    <xf numFmtId="0" fontId="8" fillId="0" borderId="0" xfId="52" applyFont="1" applyBorder="1">
      <alignment/>
      <protection/>
    </xf>
    <xf numFmtId="0" fontId="13" fillId="0" borderId="0" xfId="52" applyFont="1" applyBorder="1">
      <alignment/>
      <protection/>
    </xf>
    <xf numFmtId="0" fontId="9" fillId="0" borderId="0" xfId="52" applyFont="1" applyAlignment="1">
      <alignment vertical="center"/>
      <protection/>
    </xf>
    <xf numFmtId="0" fontId="9" fillId="0" borderId="0" xfId="52" applyFont="1" applyBorder="1" applyAlignment="1">
      <alignment vertical="center"/>
      <protection/>
    </xf>
    <xf numFmtId="0" fontId="13" fillId="0" borderId="0" xfId="52" applyFont="1" applyBorder="1" applyAlignment="1">
      <alignment vertical="center"/>
      <protection/>
    </xf>
    <xf numFmtId="0" fontId="9" fillId="0" borderId="17" xfId="52" applyFont="1" applyBorder="1" applyAlignment="1">
      <alignment vertical="center"/>
      <protection/>
    </xf>
    <xf numFmtId="0" fontId="9" fillId="0" borderId="18" xfId="52" applyFont="1" applyBorder="1" applyAlignment="1">
      <alignment vertical="center"/>
      <protection/>
    </xf>
    <xf numFmtId="0" fontId="9" fillId="0" borderId="16" xfId="52" applyFont="1" applyBorder="1" applyAlignment="1">
      <alignment vertical="center"/>
      <protection/>
    </xf>
    <xf numFmtId="0" fontId="14" fillId="0" borderId="0" xfId="52" applyFont="1" applyAlignment="1">
      <alignment/>
      <protection/>
    </xf>
    <xf numFmtId="366" fontId="32" fillId="0" borderId="11" xfId="48" applyNumberFormat="1" applyFont="1" applyBorder="1" applyAlignment="1">
      <alignment/>
    </xf>
    <xf numFmtId="0" fontId="14" fillId="0" borderId="10" xfId="52" applyFont="1" applyBorder="1" applyAlignment="1">
      <alignment/>
      <protection/>
    </xf>
    <xf numFmtId="0" fontId="14" fillId="0" borderId="11" xfId="52" applyFont="1" applyBorder="1" applyAlignment="1">
      <alignment/>
      <protection/>
    </xf>
    <xf numFmtId="0" fontId="9" fillId="0" borderId="0" xfId="52" applyFont="1" applyAlignment="1">
      <alignment/>
      <protection/>
    </xf>
    <xf numFmtId="0" fontId="9" fillId="0" borderId="10" xfId="52" applyFont="1" applyBorder="1">
      <alignment/>
      <protection/>
    </xf>
    <xf numFmtId="0" fontId="9" fillId="0" borderId="11" xfId="52" applyFont="1" applyBorder="1" applyAlignment="1">
      <alignment/>
      <protection/>
    </xf>
    <xf numFmtId="0" fontId="9" fillId="0" borderId="10" xfId="52" applyFont="1" applyBorder="1" applyAlignment="1">
      <alignment/>
      <protection/>
    </xf>
    <xf numFmtId="0" fontId="9" fillId="0" borderId="14" xfId="52" applyFont="1" applyBorder="1">
      <alignment/>
      <protection/>
    </xf>
    <xf numFmtId="0" fontId="9" fillId="0" borderId="15" xfId="52" applyFont="1" applyBorder="1">
      <alignment/>
      <protection/>
    </xf>
    <xf numFmtId="0" fontId="9" fillId="0" borderId="12" xfId="52" applyFont="1" applyBorder="1">
      <alignment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14" fillId="0" borderId="14" xfId="52" applyFont="1" applyBorder="1" applyAlignment="1">
      <alignment vertical="center" wrapText="1"/>
      <protection/>
    </xf>
    <xf numFmtId="0" fontId="14" fillId="0" borderId="12" xfId="52" applyFont="1" applyBorder="1" applyAlignment="1">
      <alignment vertical="center" wrapText="1"/>
      <protection/>
    </xf>
    <xf numFmtId="0" fontId="4" fillId="0" borderId="0" xfId="52" applyAlignment="1">
      <alignment horizontal="centerContinuous" vertical="top"/>
      <protection/>
    </xf>
    <xf numFmtId="0" fontId="4" fillId="0" borderId="0" xfId="52" applyBorder="1" applyAlignment="1">
      <alignment horizontal="centerContinuous" vertical="top"/>
      <protection/>
    </xf>
    <xf numFmtId="17" fontId="4" fillId="0" borderId="0" xfId="52" applyNumberFormat="1" applyAlignment="1">
      <alignment horizontal="centerContinuous" vertical="top"/>
      <protection/>
    </xf>
    <xf numFmtId="0" fontId="1" fillId="0" borderId="0" xfId="52" applyFont="1" applyAlignment="1">
      <alignment horizontal="centerContinuous" vertical="top"/>
      <protection/>
    </xf>
    <xf numFmtId="0" fontId="4" fillId="0" borderId="0" xfId="52" applyAlignment="1">
      <alignment horizontal="centerContinuous"/>
      <protection/>
    </xf>
    <xf numFmtId="0" fontId="4" fillId="0" borderId="0" xfId="52" applyBorder="1" applyAlignment="1">
      <alignment horizontal="centerContinuous"/>
      <protection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Continuous"/>
      <protection/>
    </xf>
    <xf numFmtId="0" fontId="12" fillId="0" borderId="0" xfId="52" applyFont="1" applyBorder="1" applyAlignment="1">
      <alignment horizontal="centerContinuous"/>
      <protection/>
    </xf>
    <xf numFmtId="17" fontId="11" fillId="0" borderId="0" xfId="52" applyNumberFormat="1" applyFont="1" applyAlignment="1">
      <alignment horizontal="centerContinuous"/>
      <protection/>
    </xf>
    <xf numFmtId="0" fontId="15" fillId="0" borderId="0" xfId="52" applyFont="1" applyAlignment="1">
      <alignment horizontal="centerContinuous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van990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LOS\SBS\ANEXOS\IPC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s-201-ab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C-MAR."/>
    </sheetNames>
    <sheetDataSet>
      <sheetData sheetId="0">
        <row r="2">
          <cell r="A2" t="str">
            <v>AL  30  DE  ABRIL  DE 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PageLayoutView="0" workbookViewId="0" topLeftCell="A1">
      <selection activeCell="A1" sqref="A1"/>
    </sheetView>
  </sheetViews>
  <sheetFormatPr defaultColWidth="8.88671875" defaultRowHeight="15.75"/>
  <cols>
    <col min="1" max="1" width="0.9921875" style="1" customWidth="1"/>
    <col min="2" max="2" width="22.10546875" style="1" customWidth="1"/>
    <col min="3" max="3" width="8.21484375" style="1" customWidth="1"/>
    <col min="4" max="5" width="7.21484375" style="1" customWidth="1"/>
    <col min="6" max="6" width="6.88671875" style="1" customWidth="1"/>
    <col min="7" max="7" width="6.77734375" style="1" customWidth="1"/>
    <col min="8" max="9" width="7.21484375" style="1" customWidth="1"/>
    <col min="10" max="10" width="5.99609375" style="1" customWidth="1"/>
    <col min="11" max="11" width="7.21484375" style="1" customWidth="1"/>
    <col min="12" max="13" width="6.5546875" style="1" customWidth="1"/>
    <col min="14" max="16" width="7.21484375" style="1" customWidth="1"/>
    <col min="17" max="17" width="6.10546875" style="1" customWidth="1"/>
    <col min="18" max="18" width="7.21484375" style="1" customWidth="1"/>
    <col min="19" max="19" width="6.5546875" style="1" customWidth="1"/>
    <col min="20" max="20" width="7.5546875" style="1" customWidth="1"/>
    <col min="21" max="16384" width="8.88671875" style="1" customWidth="1"/>
  </cols>
  <sheetData>
    <row r="1" spans="1:20" ht="21" customHeight="1">
      <c r="A1" s="79" t="s">
        <v>74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2.75" customHeight="1">
      <c r="A2" s="78" t="str">
        <f>'[2]BLC-MAR.'!A2</f>
        <v>AL  30  DE  ABRIL  DE  1999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2.7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ht="24.75" customHeight="1">
      <c r="A4" s="75" t="s">
        <v>2</v>
      </c>
      <c r="B4" s="74"/>
      <c r="C4" s="7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45" customHeight="1">
      <c r="A5" s="72"/>
      <c r="B5" s="71" t="s">
        <v>3</v>
      </c>
      <c r="C5" s="70" t="s">
        <v>4</v>
      </c>
      <c r="D5" s="68" t="s">
        <v>5</v>
      </c>
      <c r="E5" s="68" t="s">
        <v>6</v>
      </c>
      <c r="F5" s="68" t="s">
        <v>7</v>
      </c>
      <c r="G5" s="68" t="s">
        <v>8</v>
      </c>
      <c r="H5" s="68" t="s">
        <v>9</v>
      </c>
      <c r="I5" s="68" t="s">
        <v>10</v>
      </c>
      <c r="J5" s="68" t="s">
        <v>11</v>
      </c>
      <c r="K5" s="68" t="s">
        <v>12</v>
      </c>
      <c r="L5" s="69" t="s">
        <v>13</v>
      </c>
      <c r="M5" s="69" t="s">
        <v>14</v>
      </c>
      <c r="N5" s="68" t="s">
        <v>15</v>
      </c>
      <c r="O5" s="68" t="s">
        <v>16</v>
      </c>
      <c r="P5" s="68" t="s">
        <v>17</v>
      </c>
      <c r="Q5" s="68" t="s">
        <v>18</v>
      </c>
      <c r="R5" s="68" t="s">
        <v>19</v>
      </c>
      <c r="S5" s="68" t="s">
        <v>20</v>
      </c>
      <c r="T5" s="68" t="s">
        <v>21</v>
      </c>
    </row>
    <row r="6" spans="1:20" ht="6.75" customHeight="1">
      <c r="A6" s="67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5"/>
    </row>
    <row r="7" spans="1:20" ht="11.25" customHeight="1">
      <c r="A7" s="59" t="s">
        <v>22</v>
      </c>
      <c r="B7" s="58"/>
      <c r="C7" s="63">
        <v>1222145</v>
      </c>
      <c r="D7" s="63">
        <v>136343772</v>
      </c>
      <c r="E7" s="63">
        <v>48547341</v>
      </c>
      <c r="F7" s="63">
        <v>45111962</v>
      </c>
      <c r="G7" s="63">
        <v>6158180</v>
      </c>
      <c r="H7" s="63">
        <v>32304482</v>
      </c>
      <c r="I7" s="63">
        <v>58405738</v>
      </c>
      <c r="J7" s="63">
        <v>1392021</v>
      </c>
      <c r="K7" s="63">
        <v>13991464</v>
      </c>
      <c r="L7" s="63">
        <v>18531706</v>
      </c>
      <c r="M7" s="63">
        <v>3702374</v>
      </c>
      <c r="N7" s="63">
        <v>15965339</v>
      </c>
      <c r="O7" s="63">
        <v>108698833</v>
      </c>
      <c r="P7" s="63">
        <v>7669236</v>
      </c>
      <c r="Q7" s="63">
        <v>1739691</v>
      </c>
      <c r="R7" s="63">
        <v>20256496</v>
      </c>
      <c r="S7" s="63">
        <v>63725873</v>
      </c>
      <c r="T7" s="62">
        <v>583766655</v>
      </c>
    </row>
    <row r="8" spans="1:20" ht="12" customHeight="1">
      <c r="A8" s="61" t="s">
        <v>23</v>
      </c>
      <c r="B8" s="64"/>
      <c r="C8" s="54">
        <v>59902</v>
      </c>
      <c r="D8" s="54">
        <v>90110854</v>
      </c>
      <c r="E8" s="54">
        <v>0</v>
      </c>
      <c r="F8" s="54">
        <v>29428759</v>
      </c>
      <c r="G8" s="54">
        <v>0</v>
      </c>
      <c r="H8" s="54">
        <v>25979736</v>
      </c>
      <c r="I8" s="54">
        <v>24632720</v>
      </c>
      <c r="J8" s="54">
        <v>0</v>
      </c>
      <c r="K8" s="54">
        <v>6136741</v>
      </c>
      <c r="L8" s="54">
        <v>14589325</v>
      </c>
      <c r="M8" s="54">
        <v>0</v>
      </c>
      <c r="N8" s="54">
        <v>11376580</v>
      </c>
      <c r="O8" s="54">
        <v>41760010</v>
      </c>
      <c r="P8" s="54">
        <v>0</v>
      </c>
      <c r="Q8" s="54">
        <v>1739691</v>
      </c>
      <c r="R8" s="54">
        <v>13786645</v>
      </c>
      <c r="S8" s="54">
        <v>24904794</v>
      </c>
      <c r="T8" s="53">
        <v>284505757</v>
      </c>
    </row>
    <row r="9" spans="1:20" ht="12" customHeight="1">
      <c r="A9" s="57"/>
      <c r="B9" s="55" t="s">
        <v>24</v>
      </c>
      <c r="C9" s="54">
        <v>46802</v>
      </c>
      <c r="D9" s="54">
        <v>1023466</v>
      </c>
      <c r="E9" s="54">
        <v>0</v>
      </c>
      <c r="F9" s="54">
        <v>2420108</v>
      </c>
      <c r="G9" s="54">
        <v>0</v>
      </c>
      <c r="H9" s="54">
        <v>5671049</v>
      </c>
      <c r="I9" s="54">
        <v>531674</v>
      </c>
      <c r="J9" s="54">
        <v>0</v>
      </c>
      <c r="K9" s="54">
        <v>946749</v>
      </c>
      <c r="L9" s="54">
        <v>3624593</v>
      </c>
      <c r="M9" s="54">
        <v>0</v>
      </c>
      <c r="N9" s="54">
        <v>542692</v>
      </c>
      <c r="O9" s="54">
        <v>5827862</v>
      </c>
      <c r="P9" s="54">
        <v>0</v>
      </c>
      <c r="Q9" s="54">
        <v>0</v>
      </c>
      <c r="R9" s="54">
        <v>144056</v>
      </c>
      <c r="S9" s="54">
        <v>7768340</v>
      </c>
      <c r="T9" s="53">
        <v>28547391</v>
      </c>
    </row>
    <row r="10" spans="1:20" ht="12" customHeight="1">
      <c r="A10" s="57"/>
      <c r="B10" s="55" t="s">
        <v>25</v>
      </c>
      <c r="C10" s="54">
        <v>0</v>
      </c>
      <c r="D10" s="54">
        <v>7976782</v>
      </c>
      <c r="E10" s="54">
        <v>0</v>
      </c>
      <c r="F10" s="54">
        <v>1354636</v>
      </c>
      <c r="G10" s="54">
        <v>0</v>
      </c>
      <c r="H10" s="54">
        <v>0</v>
      </c>
      <c r="I10" s="54">
        <v>4106022</v>
      </c>
      <c r="J10" s="54">
        <v>0</v>
      </c>
      <c r="K10" s="54">
        <v>0</v>
      </c>
      <c r="L10" s="54">
        <v>234080</v>
      </c>
      <c r="M10" s="54">
        <v>0</v>
      </c>
      <c r="N10" s="54">
        <v>1355054</v>
      </c>
      <c r="O10" s="54">
        <v>2354508</v>
      </c>
      <c r="P10" s="54">
        <v>0</v>
      </c>
      <c r="Q10" s="54">
        <v>0</v>
      </c>
      <c r="R10" s="54">
        <v>822373</v>
      </c>
      <c r="S10" s="54">
        <v>2207523</v>
      </c>
      <c r="T10" s="53">
        <v>20410977</v>
      </c>
    </row>
    <row r="11" spans="1:20" ht="12" customHeight="1">
      <c r="A11" s="57"/>
      <c r="B11" s="55" t="s">
        <v>26</v>
      </c>
      <c r="C11" s="54">
        <v>0</v>
      </c>
      <c r="D11" s="54">
        <v>9678533</v>
      </c>
      <c r="E11" s="54">
        <v>0</v>
      </c>
      <c r="F11" s="54">
        <v>1603970</v>
      </c>
      <c r="G11" s="54">
        <v>0</v>
      </c>
      <c r="H11" s="54">
        <v>0</v>
      </c>
      <c r="I11" s="54">
        <v>0</v>
      </c>
      <c r="J11" s="54">
        <v>0</v>
      </c>
      <c r="K11" s="54">
        <v>320708</v>
      </c>
      <c r="L11" s="54">
        <v>0</v>
      </c>
      <c r="M11" s="54">
        <v>0</v>
      </c>
      <c r="N11" s="54">
        <v>596590</v>
      </c>
      <c r="O11" s="54">
        <v>4475484</v>
      </c>
      <c r="P11" s="54">
        <v>0</v>
      </c>
      <c r="Q11" s="54">
        <v>0</v>
      </c>
      <c r="R11" s="54">
        <v>721692</v>
      </c>
      <c r="S11" s="54">
        <v>0</v>
      </c>
      <c r="T11" s="53">
        <v>17396977</v>
      </c>
    </row>
    <row r="12" spans="1:20" ht="12" customHeight="1">
      <c r="A12" s="57"/>
      <c r="B12" s="55" t="s">
        <v>27</v>
      </c>
      <c r="C12" s="54">
        <v>11830</v>
      </c>
      <c r="D12" s="54">
        <v>116981</v>
      </c>
      <c r="E12" s="54">
        <v>0</v>
      </c>
      <c r="F12" s="54">
        <v>13604</v>
      </c>
      <c r="G12" s="54">
        <v>0</v>
      </c>
      <c r="H12" s="54">
        <v>-24590</v>
      </c>
      <c r="I12" s="54">
        <v>23779</v>
      </c>
      <c r="J12" s="54">
        <v>0</v>
      </c>
      <c r="K12" s="54">
        <v>4302</v>
      </c>
      <c r="L12" s="54">
        <v>20985</v>
      </c>
      <c r="M12" s="54">
        <v>0</v>
      </c>
      <c r="N12" s="54">
        <v>2315</v>
      </c>
      <c r="O12" s="54">
        <v>268528</v>
      </c>
      <c r="P12" s="54">
        <v>0</v>
      </c>
      <c r="Q12" s="54">
        <v>0</v>
      </c>
      <c r="R12" s="54">
        <v>-883</v>
      </c>
      <c r="S12" s="54">
        <v>8959</v>
      </c>
      <c r="T12" s="53">
        <v>445809</v>
      </c>
    </row>
    <row r="13" spans="1:20" ht="12" customHeight="1">
      <c r="A13" s="57"/>
      <c r="B13" s="55" t="s">
        <v>28</v>
      </c>
      <c r="C13" s="54">
        <v>0</v>
      </c>
      <c r="D13" s="54">
        <v>2164</v>
      </c>
      <c r="E13" s="54">
        <v>0</v>
      </c>
      <c r="F13" s="54">
        <v>26030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426</v>
      </c>
      <c r="M13" s="54">
        <v>0</v>
      </c>
      <c r="N13" s="54">
        <v>1182</v>
      </c>
      <c r="O13" s="54">
        <v>0</v>
      </c>
      <c r="P13" s="54">
        <v>0</v>
      </c>
      <c r="Q13" s="54">
        <v>0</v>
      </c>
      <c r="R13" s="54">
        <v>0</v>
      </c>
      <c r="S13" s="54">
        <v>327</v>
      </c>
      <c r="T13" s="53">
        <v>30130</v>
      </c>
    </row>
    <row r="14" spans="1:20" ht="12" customHeight="1">
      <c r="A14" s="57"/>
      <c r="B14" s="55" t="s">
        <v>29</v>
      </c>
      <c r="C14" s="54">
        <v>0</v>
      </c>
      <c r="D14" s="54">
        <v>7109108</v>
      </c>
      <c r="E14" s="54">
        <v>0</v>
      </c>
      <c r="F14" s="54">
        <v>1289144</v>
      </c>
      <c r="G14" s="54">
        <v>0</v>
      </c>
      <c r="H14" s="54">
        <v>2242778</v>
      </c>
      <c r="I14" s="54">
        <v>2404939</v>
      </c>
      <c r="J14" s="54">
        <v>0</v>
      </c>
      <c r="K14" s="54">
        <v>30565</v>
      </c>
      <c r="L14" s="54">
        <v>1031053</v>
      </c>
      <c r="M14" s="54">
        <v>0</v>
      </c>
      <c r="N14" s="54">
        <v>340738</v>
      </c>
      <c r="O14" s="54">
        <v>2725192</v>
      </c>
      <c r="P14" s="54">
        <v>0</v>
      </c>
      <c r="Q14" s="54">
        <v>0</v>
      </c>
      <c r="R14" s="54">
        <v>981779</v>
      </c>
      <c r="S14" s="54">
        <v>1488246</v>
      </c>
      <c r="T14" s="53">
        <v>19643540</v>
      </c>
    </row>
    <row r="15" spans="1:20" ht="12" customHeight="1">
      <c r="A15" s="57"/>
      <c r="B15" s="55" t="s">
        <v>30</v>
      </c>
      <c r="C15" s="54">
        <v>0</v>
      </c>
      <c r="D15" s="54">
        <v>9490569</v>
      </c>
      <c r="E15" s="54">
        <v>0</v>
      </c>
      <c r="F15" s="54">
        <v>380007</v>
      </c>
      <c r="G15" s="54">
        <v>0</v>
      </c>
      <c r="H15" s="54">
        <v>1191278</v>
      </c>
      <c r="I15" s="54">
        <v>817</v>
      </c>
      <c r="J15" s="54">
        <v>0</v>
      </c>
      <c r="K15" s="54">
        <v>1074595</v>
      </c>
      <c r="L15" s="54">
        <v>167133</v>
      </c>
      <c r="M15" s="54">
        <v>0</v>
      </c>
      <c r="N15" s="54">
        <v>562207</v>
      </c>
      <c r="O15" s="54">
        <v>462361</v>
      </c>
      <c r="P15" s="54">
        <v>0</v>
      </c>
      <c r="Q15" s="54">
        <v>0</v>
      </c>
      <c r="R15" s="54">
        <v>240757</v>
      </c>
      <c r="S15" s="54">
        <v>2552203</v>
      </c>
      <c r="T15" s="53">
        <v>16121927</v>
      </c>
    </row>
    <row r="16" spans="1:20" ht="12" customHeight="1">
      <c r="A16" s="57"/>
      <c r="B16" s="55" t="s">
        <v>31</v>
      </c>
      <c r="C16" s="54">
        <v>0</v>
      </c>
      <c r="D16" s="54">
        <v>2504803</v>
      </c>
      <c r="E16" s="54">
        <v>0</v>
      </c>
      <c r="F16" s="54">
        <v>17318</v>
      </c>
      <c r="G16" s="54">
        <v>0</v>
      </c>
      <c r="H16" s="54">
        <v>46040</v>
      </c>
      <c r="I16" s="54">
        <v>84095</v>
      </c>
      <c r="J16" s="54">
        <v>0</v>
      </c>
      <c r="K16" s="54">
        <v>-7500</v>
      </c>
      <c r="L16" s="54">
        <v>183985</v>
      </c>
      <c r="M16" s="54">
        <v>0</v>
      </c>
      <c r="N16" s="54">
        <v>2457652</v>
      </c>
      <c r="O16" s="54">
        <v>-43903</v>
      </c>
      <c r="P16" s="54">
        <v>0</v>
      </c>
      <c r="Q16" s="54">
        <v>0</v>
      </c>
      <c r="R16" s="54">
        <v>0</v>
      </c>
      <c r="S16" s="54">
        <v>490</v>
      </c>
      <c r="T16" s="53">
        <v>5242979</v>
      </c>
    </row>
    <row r="17" spans="1:20" ht="12" customHeight="1">
      <c r="A17" s="57"/>
      <c r="B17" s="55" t="s">
        <v>32</v>
      </c>
      <c r="C17" s="54">
        <v>0</v>
      </c>
      <c r="D17" s="54">
        <v>30450682</v>
      </c>
      <c r="E17" s="54">
        <v>0</v>
      </c>
      <c r="F17" s="54">
        <v>16468084</v>
      </c>
      <c r="G17" s="54">
        <v>0</v>
      </c>
      <c r="H17" s="54">
        <v>12342318</v>
      </c>
      <c r="I17" s="54">
        <v>11638234</v>
      </c>
      <c r="J17" s="54">
        <v>0</v>
      </c>
      <c r="K17" s="54">
        <v>1727816</v>
      </c>
      <c r="L17" s="54">
        <v>5786165</v>
      </c>
      <c r="M17" s="54">
        <v>0</v>
      </c>
      <c r="N17" s="54">
        <v>3292184</v>
      </c>
      <c r="O17" s="54">
        <v>14106056</v>
      </c>
      <c r="P17" s="54">
        <v>0</v>
      </c>
      <c r="Q17" s="54">
        <v>0</v>
      </c>
      <c r="R17" s="54">
        <v>7160823</v>
      </c>
      <c r="S17" s="54">
        <v>4937153</v>
      </c>
      <c r="T17" s="53">
        <v>107909514</v>
      </c>
    </row>
    <row r="18" spans="1:20" ht="12" customHeight="1">
      <c r="A18" s="57"/>
      <c r="B18" s="55" t="s">
        <v>33</v>
      </c>
      <c r="C18" s="54">
        <v>0</v>
      </c>
      <c r="D18" s="54">
        <v>-22247</v>
      </c>
      <c r="E18" s="54">
        <v>0</v>
      </c>
      <c r="F18" s="54">
        <v>219184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24941</v>
      </c>
      <c r="O18" s="54">
        <v>0</v>
      </c>
      <c r="P18" s="54">
        <v>0</v>
      </c>
      <c r="Q18" s="54">
        <v>0</v>
      </c>
      <c r="R18" s="54">
        <v>366032</v>
      </c>
      <c r="S18" s="54">
        <v>0</v>
      </c>
      <c r="T18" s="53">
        <v>587909</v>
      </c>
    </row>
    <row r="19" spans="1:20" ht="12" customHeight="1">
      <c r="A19" s="57"/>
      <c r="B19" s="55" t="s">
        <v>34</v>
      </c>
      <c r="C19" s="54">
        <v>0</v>
      </c>
      <c r="D19" s="54">
        <v>307607</v>
      </c>
      <c r="E19" s="54">
        <v>0</v>
      </c>
      <c r="F19" s="54">
        <v>173344</v>
      </c>
      <c r="G19" s="54">
        <v>0</v>
      </c>
      <c r="H19" s="54">
        <v>120605</v>
      </c>
      <c r="I19" s="54">
        <v>1126753</v>
      </c>
      <c r="J19" s="54">
        <v>0</v>
      </c>
      <c r="K19" s="54">
        <v>95498</v>
      </c>
      <c r="L19" s="54">
        <v>378939</v>
      </c>
      <c r="M19" s="54">
        <v>0</v>
      </c>
      <c r="N19" s="54">
        <v>212480</v>
      </c>
      <c r="O19" s="54">
        <v>544255</v>
      </c>
      <c r="P19" s="54">
        <v>0</v>
      </c>
      <c r="Q19" s="54">
        <v>0</v>
      </c>
      <c r="R19" s="54">
        <v>346159</v>
      </c>
      <c r="S19" s="54">
        <v>89322</v>
      </c>
      <c r="T19" s="53">
        <v>3394963</v>
      </c>
    </row>
    <row r="20" spans="1:20" ht="12" customHeight="1">
      <c r="A20" s="57"/>
      <c r="B20" s="55" t="s">
        <v>35</v>
      </c>
      <c r="C20" s="54">
        <v>0</v>
      </c>
      <c r="D20" s="54">
        <v>2395551</v>
      </c>
      <c r="E20" s="54">
        <v>0</v>
      </c>
      <c r="F20" s="54">
        <v>363771</v>
      </c>
      <c r="G20" s="54">
        <v>0</v>
      </c>
      <c r="H20" s="54">
        <v>55721</v>
      </c>
      <c r="I20" s="54">
        <v>997404</v>
      </c>
      <c r="J20" s="54">
        <v>0</v>
      </c>
      <c r="K20" s="54">
        <v>-4522</v>
      </c>
      <c r="L20" s="54">
        <v>180261</v>
      </c>
      <c r="M20" s="54">
        <v>0</v>
      </c>
      <c r="N20" s="54">
        <v>39594</v>
      </c>
      <c r="O20" s="54">
        <v>1101913</v>
      </c>
      <c r="P20" s="54">
        <v>0</v>
      </c>
      <c r="Q20" s="54">
        <v>0</v>
      </c>
      <c r="R20" s="54">
        <v>96270</v>
      </c>
      <c r="S20" s="54">
        <v>547985</v>
      </c>
      <c r="T20" s="53">
        <v>5773949</v>
      </c>
    </row>
    <row r="21" spans="1:20" ht="12" customHeight="1">
      <c r="A21" s="57"/>
      <c r="B21" s="55" t="s">
        <v>36</v>
      </c>
      <c r="C21" s="54">
        <v>0</v>
      </c>
      <c r="D21" s="54">
        <v>1188127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10232</v>
      </c>
      <c r="P21" s="54">
        <v>0</v>
      </c>
      <c r="Q21" s="54">
        <v>0</v>
      </c>
      <c r="R21" s="54">
        <v>0</v>
      </c>
      <c r="S21" s="54">
        <v>0</v>
      </c>
      <c r="T21" s="53">
        <v>1198359</v>
      </c>
    </row>
    <row r="22" spans="1:20" ht="12" customHeight="1">
      <c r="A22" s="57"/>
      <c r="B22" s="55" t="s">
        <v>37</v>
      </c>
      <c r="C22" s="54">
        <v>0</v>
      </c>
      <c r="D22" s="54">
        <v>596507</v>
      </c>
      <c r="E22" s="54">
        <v>0</v>
      </c>
      <c r="F22" s="54">
        <v>42080</v>
      </c>
      <c r="G22" s="54">
        <v>0</v>
      </c>
      <c r="H22" s="54">
        <v>214456</v>
      </c>
      <c r="I22" s="54">
        <v>0</v>
      </c>
      <c r="J22" s="54">
        <v>0</v>
      </c>
      <c r="K22" s="54">
        <v>30916</v>
      </c>
      <c r="L22" s="54">
        <v>85369</v>
      </c>
      <c r="M22" s="54">
        <v>0</v>
      </c>
      <c r="N22" s="54">
        <v>419666</v>
      </c>
      <c r="O22" s="54">
        <v>581151</v>
      </c>
      <c r="P22" s="54">
        <v>0</v>
      </c>
      <c r="Q22" s="54">
        <v>0</v>
      </c>
      <c r="R22" s="54">
        <v>2975</v>
      </c>
      <c r="S22" s="54">
        <v>88937</v>
      </c>
      <c r="T22" s="53">
        <v>2062058</v>
      </c>
    </row>
    <row r="23" spans="1:20" ht="12" customHeight="1">
      <c r="A23" s="57"/>
      <c r="B23" s="55" t="s">
        <v>38</v>
      </c>
      <c r="C23" s="54">
        <v>0</v>
      </c>
      <c r="D23" s="54">
        <v>550936</v>
      </c>
      <c r="E23" s="54">
        <v>0</v>
      </c>
      <c r="F23" s="54">
        <v>211757</v>
      </c>
      <c r="G23" s="54">
        <v>0</v>
      </c>
      <c r="H23" s="54">
        <v>122680</v>
      </c>
      <c r="I23" s="54">
        <v>2495</v>
      </c>
      <c r="J23" s="54">
        <v>0</v>
      </c>
      <c r="K23" s="54">
        <v>8130</v>
      </c>
      <c r="L23" s="54">
        <v>228467</v>
      </c>
      <c r="M23" s="54">
        <v>0</v>
      </c>
      <c r="N23" s="54">
        <v>79343</v>
      </c>
      <c r="O23" s="54">
        <v>937085</v>
      </c>
      <c r="P23" s="54">
        <v>0</v>
      </c>
      <c r="Q23" s="54">
        <v>0</v>
      </c>
      <c r="R23" s="54">
        <v>175891</v>
      </c>
      <c r="S23" s="54">
        <v>118521</v>
      </c>
      <c r="T23" s="53">
        <v>2435305</v>
      </c>
    </row>
    <row r="24" spans="1:20" ht="12" customHeight="1">
      <c r="A24" s="57"/>
      <c r="B24" s="55" t="s">
        <v>39</v>
      </c>
      <c r="C24" s="63">
        <v>0</v>
      </c>
      <c r="D24" s="63">
        <v>1266792</v>
      </c>
      <c r="E24" s="63">
        <v>0</v>
      </c>
      <c r="F24" s="63">
        <v>301335</v>
      </c>
      <c r="G24" s="63">
        <v>0</v>
      </c>
      <c r="H24" s="63">
        <v>692390</v>
      </c>
      <c r="I24" s="63">
        <v>0</v>
      </c>
      <c r="J24" s="63">
        <v>0</v>
      </c>
      <c r="K24" s="63">
        <v>326814</v>
      </c>
      <c r="L24" s="63">
        <v>132903</v>
      </c>
      <c r="M24" s="63">
        <v>0</v>
      </c>
      <c r="N24" s="63">
        <v>-27866</v>
      </c>
      <c r="O24" s="63">
        <v>987730</v>
      </c>
      <c r="P24" s="63">
        <v>0</v>
      </c>
      <c r="Q24" s="63">
        <v>0</v>
      </c>
      <c r="R24" s="63">
        <v>528820</v>
      </c>
      <c r="S24" s="63">
        <v>408825</v>
      </c>
      <c r="T24" s="62">
        <v>4617744</v>
      </c>
    </row>
    <row r="25" spans="1:20" ht="12" customHeight="1">
      <c r="A25" s="57"/>
      <c r="B25" s="55" t="s">
        <v>40</v>
      </c>
      <c r="C25" s="54">
        <v>0</v>
      </c>
      <c r="D25" s="54">
        <v>1119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3">
        <v>1119</v>
      </c>
    </row>
    <row r="26" spans="1:20" ht="12" customHeight="1">
      <c r="A26" s="57"/>
      <c r="B26" s="55" t="s">
        <v>41</v>
      </c>
      <c r="C26" s="54">
        <v>0</v>
      </c>
      <c r="D26" s="54">
        <v>2154799</v>
      </c>
      <c r="E26" s="54">
        <v>0</v>
      </c>
      <c r="F26" s="54">
        <v>1583650</v>
      </c>
      <c r="G26" s="54">
        <v>0</v>
      </c>
      <c r="H26" s="54">
        <v>432776</v>
      </c>
      <c r="I26" s="54">
        <v>1039523</v>
      </c>
      <c r="J26" s="54">
        <v>0</v>
      </c>
      <c r="K26" s="54">
        <v>214299</v>
      </c>
      <c r="L26" s="54">
        <v>779089</v>
      </c>
      <c r="M26" s="54">
        <v>0</v>
      </c>
      <c r="N26" s="54">
        <v>363456</v>
      </c>
      <c r="O26" s="54">
        <v>1329316</v>
      </c>
      <c r="P26" s="54">
        <v>0</v>
      </c>
      <c r="Q26" s="54">
        <v>0</v>
      </c>
      <c r="R26" s="54">
        <v>630304</v>
      </c>
      <c r="S26" s="54">
        <v>853117</v>
      </c>
      <c r="T26" s="53">
        <v>9380329</v>
      </c>
    </row>
    <row r="27" spans="1:20" ht="12" customHeight="1">
      <c r="A27" s="57"/>
      <c r="B27" s="55" t="s">
        <v>42</v>
      </c>
      <c r="C27" s="54">
        <v>0</v>
      </c>
      <c r="D27" s="54">
        <v>698211</v>
      </c>
      <c r="E27" s="54">
        <v>0</v>
      </c>
      <c r="F27" s="54">
        <v>159134</v>
      </c>
      <c r="G27" s="54">
        <v>0</v>
      </c>
      <c r="H27" s="54">
        <v>2997</v>
      </c>
      <c r="I27" s="54">
        <v>394572</v>
      </c>
      <c r="J27" s="54">
        <v>0</v>
      </c>
      <c r="K27" s="54">
        <v>35088</v>
      </c>
      <c r="L27" s="54">
        <v>25163</v>
      </c>
      <c r="M27" s="54">
        <v>0</v>
      </c>
      <c r="N27" s="54">
        <v>56925</v>
      </c>
      <c r="O27" s="54">
        <v>102473</v>
      </c>
      <c r="P27" s="54">
        <v>0</v>
      </c>
      <c r="Q27" s="54">
        <v>0</v>
      </c>
      <c r="R27" s="54">
        <v>477142</v>
      </c>
      <c r="S27" s="54">
        <v>130256</v>
      </c>
      <c r="T27" s="53">
        <v>2081961</v>
      </c>
    </row>
    <row r="28" spans="1:20" ht="12" customHeight="1">
      <c r="A28" s="57"/>
      <c r="B28" s="55" t="s">
        <v>43</v>
      </c>
      <c r="C28" s="54">
        <v>0</v>
      </c>
      <c r="D28" s="54">
        <v>3432039</v>
      </c>
      <c r="E28" s="54">
        <v>0</v>
      </c>
      <c r="F28" s="54">
        <v>595067</v>
      </c>
      <c r="G28" s="54">
        <v>0</v>
      </c>
      <c r="H28" s="54">
        <v>937418</v>
      </c>
      <c r="I28" s="54">
        <v>985874</v>
      </c>
      <c r="J28" s="54">
        <v>0</v>
      </c>
      <c r="K28" s="54">
        <v>550572</v>
      </c>
      <c r="L28" s="54">
        <v>622320</v>
      </c>
      <c r="M28" s="54">
        <v>0</v>
      </c>
      <c r="N28" s="54">
        <v>52878</v>
      </c>
      <c r="O28" s="54">
        <v>1524265</v>
      </c>
      <c r="P28" s="54">
        <v>0</v>
      </c>
      <c r="Q28" s="54">
        <v>0</v>
      </c>
      <c r="R28" s="54">
        <v>0</v>
      </c>
      <c r="S28" s="54">
        <v>879444</v>
      </c>
      <c r="T28" s="53">
        <v>9579877</v>
      </c>
    </row>
    <row r="29" spans="1:20" ht="12" customHeight="1">
      <c r="A29" s="57"/>
      <c r="B29" s="55" t="s">
        <v>44</v>
      </c>
      <c r="C29" s="54">
        <v>0</v>
      </c>
      <c r="D29" s="54">
        <v>1415936</v>
      </c>
      <c r="E29" s="54">
        <v>0</v>
      </c>
      <c r="F29" s="54">
        <v>1633447</v>
      </c>
      <c r="G29" s="54">
        <v>0</v>
      </c>
      <c r="H29" s="54">
        <v>49676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818522</v>
      </c>
      <c r="O29" s="54">
        <v>2392898</v>
      </c>
      <c r="P29" s="54">
        <v>0</v>
      </c>
      <c r="Q29" s="54">
        <v>0</v>
      </c>
      <c r="R29" s="54">
        <v>0</v>
      </c>
      <c r="S29" s="54">
        <v>1618087</v>
      </c>
      <c r="T29" s="53">
        <v>7928566</v>
      </c>
    </row>
    <row r="30" spans="1:20" ht="12" customHeight="1">
      <c r="A30" s="57"/>
      <c r="B30" s="55" t="s">
        <v>45</v>
      </c>
      <c r="C30" s="54">
        <v>0</v>
      </c>
      <c r="D30" s="54">
        <v>626601</v>
      </c>
      <c r="E30" s="54">
        <v>0</v>
      </c>
      <c r="F30" s="54">
        <v>0</v>
      </c>
      <c r="G30" s="54">
        <v>0</v>
      </c>
      <c r="H30" s="54">
        <v>0</v>
      </c>
      <c r="I30" s="54">
        <v>8251</v>
      </c>
      <c r="J30" s="54">
        <v>0</v>
      </c>
      <c r="K30" s="54">
        <v>21156</v>
      </c>
      <c r="L30" s="54">
        <v>0</v>
      </c>
      <c r="M30" s="54">
        <v>0</v>
      </c>
      <c r="N30" s="54">
        <v>8744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3">
        <v>664752</v>
      </c>
    </row>
    <row r="31" spans="1:20" ht="12" customHeight="1">
      <c r="A31" s="57"/>
      <c r="B31" s="55" t="s">
        <v>46</v>
      </c>
      <c r="C31" s="54">
        <v>0</v>
      </c>
      <c r="D31" s="54">
        <v>753279</v>
      </c>
      <c r="E31" s="54">
        <v>0</v>
      </c>
      <c r="F31" s="54">
        <v>126176</v>
      </c>
      <c r="G31" s="54">
        <v>0</v>
      </c>
      <c r="H31" s="54">
        <v>124923</v>
      </c>
      <c r="I31" s="54">
        <v>217121</v>
      </c>
      <c r="J31" s="54">
        <v>0</v>
      </c>
      <c r="K31" s="54">
        <v>112620</v>
      </c>
      <c r="L31" s="54">
        <v>4576</v>
      </c>
      <c r="M31" s="54">
        <v>0</v>
      </c>
      <c r="N31" s="54">
        <v>35945</v>
      </c>
      <c r="O31" s="54">
        <v>-34223</v>
      </c>
      <c r="P31" s="54">
        <v>0</v>
      </c>
      <c r="Q31" s="54">
        <v>0</v>
      </c>
      <c r="R31" s="54">
        <v>102910</v>
      </c>
      <c r="S31" s="54">
        <v>335523</v>
      </c>
      <c r="T31" s="53">
        <v>1778849</v>
      </c>
    </row>
    <row r="32" spans="1:20" ht="12" customHeight="1">
      <c r="A32" s="57"/>
      <c r="B32" s="55" t="s">
        <v>47</v>
      </c>
      <c r="C32" s="54">
        <v>1270</v>
      </c>
      <c r="D32" s="54">
        <v>4362047</v>
      </c>
      <c r="E32" s="54">
        <v>0</v>
      </c>
      <c r="F32" s="54">
        <v>446913</v>
      </c>
      <c r="G32" s="54">
        <v>0</v>
      </c>
      <c r="H32" s="54">
        <v>331017</v>
      </c>
      <c r="I32" s="54">
        <v>1071168</v>
      </c>
      <c r="J32" s="54">
        <v>0</v>
      </c>
      <c r="K32" s="54">
        <v>440105</v>
      </c>
      <c r="L32" s="54">
        <v>453139</v>
      </c>
      <c r="M32" s="54">
        <v>0</v>
      </c>
      <c r="N32" s="54">
        <v>141339</v>
      </c>
      <c r="O32" s="54">
        <v>2106828</v>
      </c>
      <c r="P32" s="54">
        <v>0</v>
      </c>
      <c r="Q32" s="54">
        <v>0</v>
      </c>
      <c r="R32" s="54">
        <v>785469</v>
      </c>
      <c r="S32" s="54">
        <v>299051</v>
      </c>
      <c r="T32" s="53">
        <v>10438348</v>
      </c>
    </row>
    <row r="33" spans="1:20" ht="12" customHeight="1">
      <c r="A33" s="57"/>
      <c r="B33" s="55" t="s">
        <v>48</v>
      </c>
      <c r="C33" s="54">
        <v>0</v>
      </c>
      <c r="D33" s="54">
        <v>9610</v>
      </c>
      <c r="E33" s="54">
        <v>0</v>
      </c>
      <c r="F33" s="54">
        <v>0</v>
      </c>
      <c r="G33" s="54">
        <v>0</v>
      </c>
      <c r="H33" s="54">
        <v>19934</v>
      </c>
      <c r="I33" s="54">
        <v>0</v>
      </c>
      <c r="J33" s="54">
        <v>0</v>
      </c>
      <c r="K33" s="54">
        <v>208831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583747</v>
      </c>
      <c r="R33" s="54">
        <v>204074</v>
      </c>
      <c r="S33" s="54">
        <v>0</v>
      </c>
      <c r="T33" s="53">
        <v>1026197</v>
      </c>
    </row>
    <row r="34" spans="1:20" ht="12" customHeight="1">
      <c r="A34" s="57"/>
      <c r="B34" s="55" t="s">
        <v>49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3">
        <v>0</v>
      </c>
    </row>
    <row r="35" spans="1:20" ht="12" customHeight="1">
      <c r="A35" s="57"/>
      <c r="B35" s="55" t="s">
        <v>50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1155944</v>
      </c>
      <c r="R35" s="54">
        <v>0</v>
      </c>
      <c r="S35" s="54">
        <v>0</v>
      </c>
      <c r="T35" s="53">
        <v>1155944</v>
      </c>
    </row>
    <row r="36" spans="1:20" ht="12" customHeight="1">
      <c r="A36" s="57"/>
      <c r="B36" s="55" t="s">
        <v>51</v>
      </c>
      <c r="C36" s="54">
        <v>0</v>
      </c>
      <c r="D36" s="54">
        <v>1847985</v>
      </c>
      <c r="E36" s="54">
        <v>0</v>
      </c>
      <c r="F36" s="54">
        <v>0</v>
      </c>
      <c r="G36" s="54">
        <v>0</v>
      </c>
      <c r="H36" s="54">
        <v>1406270</v>
      </c>
      <c r="I36" s="54">
        <v>0</v>
      </c>
      <c r="J36" s="54">
        <v>0</v>
      </c>
      <c r="K36" s="54">
        <v>0</v>
      </c>
      <c r="L36" s="54">
        <v>650678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572483</v>
      </c>
      <c r="T36" s="53">
        <v>4477416</v>
      </c>
    </row>
    <row r="37" spans="1:20" ht="12" customHeight="1">
      <c r="A37" s="61"/>
      <c r="B37" s="60" t="s">
        <v>73</v>
      </c>
      <c r="C37" s="54">
        <v>0</v>
      </c>
      <c r="D37" s="54">
        <v>172868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3">
        <v>172868</v>
      </c>
    </row>
    <row r="38" spans="1:20" ht="12" customHeight="1">
      <c r="A38" s="57"/>
      <c r="B38" s="55" t="s">
        <v>72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3">
        <v>0</v>
      </c>
    </row>
    <row r="39" spans="1:20" ht="12" customHeight="1">
      <c r="A39" s="59" t="s">
        <v>54</v>
      </c>
      <c r="B39" s="58"/>
      <c r="C39" s="54">
        <v>24512</v>
      </c>
      <c r="D39" s="54">
        <v>46232918</v>
      </c>
      <c r="E39" s="54">
        <v>0</v>
      </c>
      <c r="F39" s="54">
        <v>12292199</v>
      </c>
      <c r="G39" s="54">
        <v>0</v>
      </c>
      <c r="H39" s="54">
        <v>5290029</v>
      </c>
      <c r="I39" s="54">
        <v>8194975</v>
      </c>
      <c r="J39" s="54">
        <v>996229</v>
      </c>
      <c r="K39" s="54">
        <v>7929362</v>
      </c>
      <c r="L39" s="54">
        <v>3942381</v>
      </c>
      <c r="M39" s="54">
        <v>0</v>
      </c>
      <c r="N39" s="54">
        <v>3401803</v>
      </c>
      <c r="O39" s="54">
        <v>20759183</v>
      </c>
      <c r="P39" s="54">
        <v>0</v>
      </c>
      <c r="Q39" s="54">
        <v>0</v>
      </c>
      <c r="R39" s="54">
        <v>4846438</v>
      </c>
      <c r="S39" s="54">
        <v>4481873</v>
      </c>
      <c r="T39" s="53">
        <v>118391900</v>
      </c>
    </row>
    <row r="40" spans="1:20" ht="12" customHeight="1">
      <c r="A40" s="57"/>
      <c r="B40" s="55" t="s">
        <v>55</v>
      </c>
      <c r="C40" s="54">
        <v>19025</v>
      </c>
      <c r="D40" s="54">
        <v>4018293</v>
      </c>
      <c r="E40" s="54">
        <v>0</v>
      </c>
      <c r="F40" s="54">
        <v>667289</v>
      </c>
      <c r="G40" s="54">
        <v>0</v>
      </c>
      <c r="H40" s="54">
        <v>590434</v>
      </c>
      <c r="I40" s="54">
        <v>3083377</v>
      </c>
      <c r="J40" s="54">
        <v>996153</v>
      </c>
      <c r="K40" s="54">
        <v>383298</v>
      </c>
      <c r="L40" s="54">
        <v>642744</v>
      </c>
      <c r="M40" s="54">
        <v>0</v>
      </c>
      <c r="N40" s="54">
        <v>975306</v>
      </c>
      <c r="O40" s="54">
        <v>2582843</v>
      </c>
      <c r="P40" s="54">
        <v>0</v>
      </c>
      <c r="Q40" s="54">
        <v>0</v>
      </c>
      <c r="R40" s="54">
        <v>2705432</v>
      </c>
      <c r="S40" s="54">
        <v>839770</v>
      </c>
      <c r="T40" s="53">
        <v>17503965</v>
      </c>
    </row>
    <row r="41" spans="1:20" ht="12" customHeight="1">
      <c r="A41" s="57"/>
      <c r="B41" s="55" t="s">
        <v>56</v>
      </c>
      <c r="C41" s="54">
        <v>0</v>
      </c>
      <c r="D41" s="54">
        <v>0</v>
      </c>
      <c r="E41" s="54">
        <v>0</v>
      </c>
      <c r="F41" s="54">
        <v>10342</v>
      </c>
      <c r="G41" s="54">
        <v>0</v>
      </c>
      <c r="H41" s="54">
        <v>88600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-1138</v>
      </c>
      <c r="P41" s="54">
        <v>0</v>
      </c>
      <c r="Q41" s="54">
        <v>0</v>
      </c>
      <c r="R41" s="54">
        <v>241931</v>
      </c>
      <c r="S41" s="54">
        <v>0</v>
      </c>
      <c r="T41" s="53">
        <v>339736</v>
      </c>
    </row>
    <row r="42" spans="1:20" ht="12" customHeight="1">
      <c r="A42" s="57"/>
      <c r="B42" s="55" t="s">
        <v>57</v>
      </c>
      <c r="C42" s="54">
        <v>0</v>
      </c>
      <c r="D42" s="54">
        <v>1903008</v>
      </c>
      <c r="E42" s="54">
        <v>0</v>
      </c>
      <c r="F42" s="54">
        <v>174271</v>
      </c>
      <c r="G42" s="54">
        <v>0</v>
      </c>
      <c r="H42" s="54">
        <v>7210</v>
      </c>
      <c r="I42" s="54">
        <v>0</v>
      </c>
      <c r="J42" s="54">
        <v>0</v>
      </c>
      <c r="K42" s="54">
        <v>4317980</v>
      </c>
      <c r="L42" s="54">
        <v>2757864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51032</v>
      </c>
      <c r="S42" s="54">
        <v>867924</v>
      </c>
      <c r="T42" s="53">
        <v>10079289</v>
      </c>
    </row>
    <row r="43" spans="1:20" ht="12" customHeight="1">
      <c r="A43" s="61"/>
      <c r="B43" s="60" t="s">
        <v>58</v>
      </c>
      <c r="C43" s="54">
        <v>5486</v>
      </c>
      <c r="D43" s="54">
        <v>40311616</v>
      </c>
      <c r="E43" s="54">
        <v>0</v>
      </c>
      <c r="F43" s="54">
        <v>11405292</v>
      </c>
      <c r="G43" s="54">
        <v>0</v>
      </c>
      <c r="H43" s="54">
        <v>4603785</v>
      </c>
      <c r="I43" s="54">
        <v>5111598</v>
      </c>
      <c r="J43" s="54">
        <v>76</v>
      </c>
      <c r="K43" s="54">
        <v>3228084</v>
      </c>
      <c r="L43" s="54">
        <v>541772</v>
      </c>
      <c r="M43" s="54">
        <v>0</v>
      </c>
      <c r="N43" s="54">
        <v>2396814</v>
      </c>
      <c r="O43" s="54">
        <v>18177478</v>
      </c>
      <c r="P43" s="54">
        <v>0</v>
      </c>
      <c r="Q43" s="54">
        <v>0</v>
      </c>
      <c r="R43" s="54">
        <v>1848043</v>
      </c>
      <c r="S43" s="54">
        <v>2774180</v>
      </c>
      <c r="T43" s="53">
        <v>90404224</v>
      </c>
    </row>
    <row r="44" spans="1:20" ht="12" customHeight="1">
      <c r="A44" s="57"/>
      <c r="B44" s="55" t="s">
        <v>59</v>
      </c>
      <c r="C44" s="54">
        <v>0</v>
      </c>
      <c r="D44" s="54">
        <v>0</v>
      </c>
      <c r="E44" s="54">
        <v>0</v>
      </c>
      <c r="F44" s="54">
        <v>35005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29683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3">
        <v>64687</v>
      </c>
    </row>
    <row r="45" spans="1:20" ht="12" customHeight="1">
      <c r="A45" s="59" t="s">
        <v>60</v>
      </c>
      <c r="B45" s="58"/>
      <c r="C45" s="54">
        <v>1137732</v>
      </c>
      <c r="D45" s="54">
        <v>0</v>
      </c>
      <c r="E45" s="54">
        <v>34010027</v>
      </c>
      <c r="F45" s="54">
        <v>3391005</v>
      </c>
      <c r="G45" s="54">
        <v>6158180</v>
      </c>
      <c r="H45" s="54">
        <v>1031312</v>
      </c>
      <c r="I45" s="54">
        <v>16508907</v>
      </c>
      <c r="J45" s="54">
        <v>395792</v>
      </c>
      <c r="K45" s="54">
        <v>-74638</v>
      </c>
      <c r="L45" s="54">
        <v>0</v>
      </c>
      <c r="M45" s="54">
        <v>3702374</v>
      </c>
      <c r="N45" s="54">
        <v>1183106</v>
      </c>
      <c r="O45" s="54">
        <v>28218970</v>
      </c>
      <c r="P45" s="54">
        <v>1193544</v>
      </c>
      <c r="Q45" s="54">
        <v>0</v>
      </c>
      <c r="R45" s="54">
        <v>1623414</v>
      </c>
      <c r="S45" s="54">
        <v>13949395</v>
      </c>
      <c r="T45" s="53">
        <v>112429119</v>
      </c>
    </row>
    <row r="46" spans="1:20" ht="12" customHeight="1">
      <c r="A46" s="57"/>
      <c r="B46" s="55" t="s">
        <v>61</v>
      </c>
      <c r="C46" s="54">
        <v>1559</v>
      </c>
      <c r="D46" s="54">
        <v>0</v>
      </c>
      <c r="E46" s="54">
        <v>10384039</v>
      </c>
      <c r="F46" s="54">
        <v>1133820</v>
      </c>
      <c r="G46" s="54">
        <v>586701</v>
      </c>
      <c r="H46" s="54">
        <v>160679</v>
      </c>
      <c r="I46" s="54">
        <v>4078393</v>
      </c>
      <c r="J46" s="54">
        <v>395792</v>
      </c>
      <c r="K46" s="54">
        <v>-18445</v>
      </c>
      <c r="L46" s="54">
        <v>0</v>
      </c>
      <c r="M46" s="54">
        <v>531187</v>
      </c>
      <c r="N46" s="54">
        <v>-18577</v>
      </c>
      <c r="O46" s="54">
        <v>3604625</v>
      </c>
      <c r="P46" s="54">
        <v>0</v>
      </c>
      <c r="Q46" s="54">
        <v>0</v>
      </c>
      <c r="R46" s="54">
        <v>55366</v>
      </c>
      <c r="S46" s="54">
        <v>1496798</v>
      </c>
      <c r="T46" s="53">
        <v>22391936</v>
      </c>
    </row>
    <row r="47" spans="1:20" ht="12" customHeight="1">
      <c r="A47" s="57"/>
      <c r="B47" s="55" t="s">
        <v>62</v>
      </c>
      <c r="C47" s="54">
        <v>1119755</v>
      </c>
      <c r="D47" s="54">
        <v>0</v>
      </c>
      <c r="E47" s="54">
        <v>3267363</v>
      </c>
      <c r="F47" s="54">
        <v>476601</v>
      </c>
      <c r="G47" s="54">
        <v>458886</v>
      </c>
      <c r="H47" s="54">
        <v>23418</v>
      </c>
      <c r="I47" s="54">
        <v>328820</v>
      </c>
      <c r="J47" s="54">
        <v>0</v>
      </c>
      <c r="K47" s="54">
        <v>-299968</v>
      </c>
      <c r="L47" s="54">
        <v>0</v>
      </c>
      <c r="M47" s="54">
        <v>231276</v>
      </c>
      <c r="N47" s="54">
        <v>221781</v>
      </c>
      <c r="O47" s="54">
        <v>2771002</v>
      </c>
      <c r="P47" s="54">
        <v>0</v>
      </c>
      <c r="Q47" s="54">
        <v>0</v>
      </c>
      <c r="R47" s="54">
        <v>468392</v>
      </c>
      <c r="S47" s="54">
        <v>2017658</v>
      </c>
      <c r="T47" s="53">
        <v>11084983</v>
      </c>
    </row>
    <row r="48" spans="1:20" ht="12" customHeight="1">
      <c r="A48" s="57"/>
      <c r="B48" s="55" t="s">
        <v>63</v>
      </c>
      <c r="C48" s="54">
        <v>16418</v>
      </c>
      <c r="D48" s="54">
        <v>0</v>
      </c>
      <c r="E48" s="54">
        <v>6299113</v>
      </c>
      <c r="F48" s="54">
        <v>808400</v>
      </c>
      <c r="G48" s="54">
        <v>136168</v>
      </c>
      <c r="H48" s="54">
        <v>711159</v>
      </c>
      <c r="I48" s="54">
        <v>1318263</v>
      </c>
      <c r="J48" s="54">
        <v>0</v>
      </c>
      <c r="K48" s="54">
        <v>-126132</v>
      </c>
      <c r="L48" s="54">
        <v>0</v>
      </c>
      <c r="M48" s="54">
        <v>384948</v>
      </c>
      <c r="N48" s="54">
        <v>799910</v>
      </c>
      <c r="O48" s="54">
        <v>4539149</v>
      </c>
      <c r="P48" s="54">
        <v>59922</v>
      </c>
      <c r="Q48" s="54">
        <v>0</v>
      </c>
      <c r="R48" s="54">
        <v>622046</v>
      </c>
      <c r="S48" s="54">
        <v>723775</v>
      </c>
      <c r="T48" s="53">
        <v>16293139</v>
      </c>
    </row>
    <row r="49" spans="1:20" ht="12" customHeight="1">
      <c r="A49" s="57"/>
      <c r="B49" s="55" t="s">
        <v>64</v>
      </c>
      <c r="C49" s="54">
        <v>0</v>
      </c>
      <c r="D49" s="54">
        <v>0</v>
      </c>
      <c r="E49" s="54">
        <v>4125138</v>
      </c>
      <c r="F49" s="54">
        <v>972184</v>
      </c>
      <c r="G49" s="54">
        <v>471867</v>
      </c>
      <c r="H49" s="54">
        <v>136056</v>
      </c>
      <c r="I49" s="54">
        <v>525967</v>
      </c>
      <c r="J49" s="54">
        <v>0</v>
      </c>
      <c r="K49" s="54">
        <v>-168620</v>
      </c>
      <c r="L49" s="54">
        <v>0</v>
      </c>
      <c r="M49" s="54">
        <v>350529</v>
      </c>
      <c r="N49" s="54">
        <v>14632</v>
      </c>
      <c r="O49" s="54">
        <v>5098053</v>
      </c>
      <c r="P49" s="54">
        <v>1133621</v>
      </c>
      <c r="Q49" s="54">
        <v>0</v>
      </c>
      <c r="R49" s="54">
        <v>477609</v>
      </c>
      <c r="S49" s="54">
        <v>2938448</v>
      </c>
      <c r="T49" s="53">
        <v>16075484</v>
      </c>
    </row>
    <row r="50" spans="1:20" ht="12" customHeight="1">
      <c r="A50" s="57"/>
      <c r="B50" s="55" t="s">
        <v>65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367097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3">
        <v>367097</v>
      </c>
    </row>
    <row r="51" spans="1:20" ht="12" customHeight="1">
      <c r="A51" s="57"/>
      <c r="B51" s="55" t="s">
        <v>66</v>
      </c>
      <c r="C51" s="54">
        <v>0</v>
      </c>
      <c r="D51" s="54">
        <v>0</v>
      </c>
      <c r="E51" s="54">
        <v>5555071</v>
      </c>
      <c r="F51" s="54">
        <v>0</v>
      </c>
      <c r="G51" s="54">
        <v>4504558</v>
      </c>
      <c r="H51" s="54">
        <v>0</v>
      </c>
      <c r="I51" s="54">
        <v>8353460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6326433</v>
      </c>
      <c r="P51" s="54">
        <v>0</v>
      </c>
      <c r="Q51" s="54">
        <v>0</v>
      </c>
      <c r="R51" s="54">
        <v>0</v>
      </c>
      <c r="S51" s="54">
        <v>6325189</v>
      </c>
      <c r="T51" s="53">
        <v>31064712</v>
      </c>
    </row>
    <row r="52" spans="1:20" ht="12" customHeight="1">
      <c r="A52" s="56"/>
      <c r="B52" s="55" t="s">
        <v>67</v>
      </c>
      <c r="C52" s="54">
        <v>0</v>
      </c>
      <c r="D52" s="54">
        <v>0</v>
      </c>
      <c r="E52" s="54">
        <v>4379304</v>
      </c>
      <c r="F52" s="54">
        <v>0</v>
      </c>
      <c r="G52" s="54">
        <v>0</v>
      </c>
      <c r="H52" s="54">
        <v>0</v>
      </c>
      <c r="I52" s="54">
        <v>1904004</v>
      </c>
      <c r="J52" s="54">
        <v>0</v>
      </c>
      <c r="K52" s="54">
        <v>171430</v>
      </c>
      <c r="L52" s="54">
        <v>0</v>
      </c>
      <c r="M52" s="54">
        <v>2204435</v>
      </c>
      <c r="N52" s="54">
        <v>165361</v>
      </c>
      <c r="O52" s="54">
        <v>5879708</v>
      </c>
      <c r="P52" s="54">
        <v>0</v>
      </c>
      <c r="Q52" s="54">
        <v>0</v>
      </c>
      <c r="R52" s="54">
        <v>0</v>
      </c>
      <c r="S52" s="54">
        <v>447527</v>
      </c>
      <c r="T52" s="53">
        <v>15151768</v>
      </c>
    </row>
    <row r="53" spans="1:20" ht="11.25" customHeight="1">
      <c r="A53" s="52" t="s">
        <v>68</v>
      </c>
      <c r="B53" s="51"/>
      <c r="C53" s="50">
        <v>0</v>
      </c>
      <c r="D53" s="49">
        <v>0</v>
      </c>
      <c r="E53" s="49">
        <v>14537314</v>
      </c>
      <c r="F53" s="49">
        <v>0</v>
      </c>
      <c r="G53" s="49">
        <v>0</v>
      </c>
      <c r="H53" s="49">
        <v>3405</v>
      </c>
      <c r="I53" s="49">
        <v>9069136</v>
      </c>
      <c r="J53" s="49">
        <v>0</v>
      </c>
      <c r="K53" s="49">
        <v>0</v>
      </c>
      <c r="L53" s="49">
        <v>0</v>
      </c>
      <c r="M53" s="49">
        <v>0</v>
      </c>
      <c r="N53" s="49">
        <v>3850</v>
      </c>
      <c r="O53" s="49">
        <v>17960671</v>
      </c>
      <c r="P53" s="49">
        <v>6475693</v>
      </c>
      <c r="Q53" s="49">
        <v>0</v>
      </c>
      <c r="R53" s="49">
        <v>0</v>
      </c>
      <c r="S53" s="49">
        <v>20389810</v>
      </c>
      <c r="T53" s="48">
        <v>68439879</v>
      </c>
    </row>
    <row r="54" spans="1:20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0" ht="13.5">
      <c r="A55" s="47" t="s">
        <v>69</v>
      </c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0" ht="12.75">
      <c r="A56" s="45" t="s">
        <v>71</v>
      </c>
      <c r="B56" s="44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printOptions horizontalCentered="1"/>
  <pageMargins left="0.4724409448818898" right="0.4724409448818898" top="0.7480314960629921" bottom="0.35433070866141736" header="0.8661417322834646" footer="0.236220472440944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B12" sqref="B12"/>
    </sheetView>
  </sheetViews>
  <sheetFormatPr defaultColWidth="8.88671875" defaultRowHeight="15.75"/>
  <cols>
    <col min="1" max="1" width="0.9921875" style="1" customWidth="1"/>
    <col min="2" max="2" width="22.10546875" style="1" customWidth="1"/>
    <col min="3" max="3" width="8.21484375" style="1" customWidth="1"/>
    <col min="4" max="4" width="8.4453125" style="1" customWidth="1"/>
    <col min="5" max="17" width="7.21484375" style="1" customWidth="1"/>
    <col min="18" max="19" width="7.21484375" style="80" customWidth="1"/>
    <col min="20" max="20" width="8.10546875" style="1" customWidth="1"/>
    <col min="21" max="16384" width="8.88671875" style="1" customWidth="1"/>
  </cols>
  <sheetData>
    <row r="1" spans="1:20" ht="20.25">
      <c r="A1" s="117" t="s">
        <v>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2"/>
      <c r="T1" s="111"/>
    </row>
    <row r="2" spans="1:20" s="113" customFormat="1" ht="12.75">
      <c r="A2" s="116" t="str">
        <f>'[2]BLC-MAR.'!A2</f>
        <v>AL  30  DE  ABRIL  DE  1999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  <c r="S2" s="115"/>
      <c r="T2" s="114"/>
    </row>
    <row r="3" spans="1:20" ht="12.75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/>
      <c r="S3" s="112"/>
      <c r="T3" s="111"/>
    </row>
    <row r="4" spans="1:20" ht="24.75" customHeight="1">
      <c r="A4" s="110" t="s">
        <v>2</v>
      </c>
      <c r="B4" s="109"/>
      <c r="C4" s="109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108"/>
      <c r="T4" s="107"/>
    </row>
    <row r="5" spans="1:20" ht="48.75" customHeight="1">
      <c r="A5" s="106"/>
      <c r="B5" s="105" t="s">
        <v>3</v>
      </c>
      <c r="C5" s="104" t="s">
        <v>4</v>
      </c>
      <c r="D5" s="101" t="s">
        <v>5</v>
      </c>
      <c r="E5" s="101" t="s">
        <v>6</v>
      </c>
      <c r="F5" s="101" t="s">
        <v>7</v>
      </c>
      <c r="G5" s="101" t="s">
        <v>8</v>
      </c>
      <c r="H5" s="101" t="s">
        <v>9</v>
      </c>
      <c r="I5" s="101" t="s">
        <v>10</v>
      </c>
      <c r="J5" s="101" t="s">
        <v>11</v>
      </c>
      <c r="K5" s="101" t="s">
        <v>12</v>
      </c>
      <c r="L5" s="103" t="s">
        <v>13</v>
      </c>
      <c r="M5" s="103" t="s">
        <v>14</v>
      </c>
      <c r="N5" s="101" t="s">
        <v>15</v>
      </c>
      <c r="O5" s="101" t="s">
        <v>16</v>
      </c>
      <c r="P5" s="101" t="s">
        <v>17</v>
      </c>
      <c r="Q5" s="101" t="s">
        <v>18</v>
      </c>
      <c r="R5" s="102" t="s">
        <v>19</v>
      </c>
      <c r="S5" s="102" t="s">
        <v>20</v>
      </c>
      <c r="T5" s="101" t="s">
        <v>21</v>
      </c>
    </row>
    <row r="6" spans="1:20" ht="9.75" customHeight="1">
      <c r="A6" s="100"/>
      <c r="B6" s="99"/>
      <c r="C6" s="100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8"/>
    </row>
    <row r="7" spans="1:40" s="90" customFormat="1" ht="9.75" customHeight="1">
      <c r="A7" s="93" t="s">
        <v>22</v>
      </c>
      <c r="B7" s="92"/>
      <c r="C7" s="63">
        <v>60159</v>
      </c>
      <c r="D7" s="63">
        <v>27220047</v>
      </c>
      <c r="E7" s="63">
        <v>3362797</v>
      </c>
      <c r="F7" s="63">
        <v>7611581</v>
      </c>
      <c r="G7" s="63">
        <v>342787</v>
      </c>
      <c r="H7" s="63">
        <v>6216198</v>
      </c>
      <c r="I7" s="63">
        <v>15306999</v>
      </c>
      <c r="J7" s="63">
        <v>0</v>
      </c>
      <c r="K7" s="63">
        <v>5083678</v>
      </c>
      <c r="L7" s="63">
        <v>5420975</v>
      </c>
      <c r="M7" s="63">
        <v>1156940</v>
      </c>
      <c r="N7" s="63">
        <v>7374874</v>
      </c>
      <c r="O7" s="63">
        <v>24465117</v>
      </c>
      <c r="P7" s="63">
        <v>4449825</v>
      </c>
      <c r="Q7" s="63">
        <v>1074376</v>
      </c>
      <c r="R7" s="63">
        <v>5130977</v>
      </c>
      <c r="S7" s="63">
        <v>14821233</v>
      </c>
      <c r="T7" s="62">
        <v>129098563</v>
      </c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</row>
    <row r="8" spans="1:38" s="90" customFormat="1" ht="12" customHeight="1">
      <c r="A8" s="93" t="s">
        <v>23</v>
      </c>
      <c r="B8" s="92"/>
      <c r="C8" s="54">
        <v>41008</v>
      </c>
      <c r="D8" s="54">
        <v>25062415</v>
      </c>
      <c r="E8" s="54">
        <v>0</v>
      </c>
      <c r="F8" s="54">
        <v>6406202</v>
      </c>
      <c r="G8" s="54">
        <v>0</v>
      </c>
      <c r="H8" s="54">
        <v>5753580</v>
      </c>
      <c r="I8" s="54">
        <v>4916394</v>
      </c>
      <c r="J8" s="54">
        <v>0</v>
      </c>
      <c r="K8" s="54">
        <v>4397982</v>
      </c>
      <c r="L8" s="54">
        <v>5124770</v>
      </c>
      <c r="M8" s="54">
        <v>0</v>
      </c>
      <c r="N8" s="54">
        <v>5929702</v>
      </c>
      <c r="O8" s="54">
        <v>16654084</v>
      </c>
      <c r="P8" s="54">
        <v>0</v>
      </c>
      <c r="Q8" s="54">
        <v>1074376</v>
      </c>
      <c r="R8" s="54">
        <v>3611965</v>
      </c>
      <c r="S8" s="54">
        <v>11435011</v>
      </c>
      <c r="T8" s="53">
        <v>90407488</v>
      </c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</row>
    <row r="9" spans="1:38" s="94" customFormat="1" ht="12" customHeight="1">
      <c r="A9" s="96"/>
      <c r="B9" s="97" t="s">
        <v>24</v>
      </c>
      <c r="C9" s="54">
        <v>32558</v>
      </c>
      <c r="D9" s="54">
        <v>416970</v>
      </c>
      <c r="E9" s="54">
        <v>0</v>
      </c>
      <c r="F9" s="54">
        <v>1180045</v>
      </c>
      <c r="G9" s="54">
        <v>0</v>
      </c>
      <c r="H9" s="54">
        <v>1914941</v>
      </c>
      <c r="I9" s="54">
        <v>1336365</v>
      </c>
      <c r="J9" s="54">
        <v>0</v>
      </c>
      <c r="K9" s="54">
        <v>1584610</v>
      </c>
      <c r="L9" s="54">
        <v>1793305</v>
      </c>
      <c r="M9" s="54">
        <v>0</v>
      </c>
      <c r="N9" s="54">
        <v>507910</v>
      </c>
      <c r="O9" s="54">
        <v>3298875</v>
      </c>
      <c r="P9" s="54">
        <v>0</v>
      </c>
      <c r="Q9" s="54">
        <v>0</v>
      </c>
      <c r="R9" s="54">
        <v>408124</v>
      </c>
      <c r="S9" s="54">
        <v>4596554</v>
      </c>
      <c r="T9" s="53">
        <v>17070258</v>
      </c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</row>
    <row r="10" spans="1:38" s="94" customFormat="1" ht="12" customHeight="1">
      <c r="A10" s="96"/>
      <c r="B10" s="97" t="s">
        <v>25</v>
      </c>
      <c r="C10" s="54">
        <v>0</v>
      </c>
      <c r="D10" s="54">
        <v>3798934</v>
      </c>
      <c r="E10" s="54">
        <v>0</v>
      </c>
      <c r="F10" s="54">
        <v>476854</v>
      </c>
      <c r="G10" s="54">
        <v>0</v>
      </c>
      <c r="H10" s="54">
        <v>0</v>
      </c>
      <c r="I10" s="54">
        <v>378499</v>
      </c>
      <c r="J10" s="54">
        <v>0</v>
      </c>
      <c r="K10" s="54">
        <v>0</v>
      </c>
      <c r="L10" s="54">
        <v>368356</v>
      </c>
      <c r="M10" s="54">
        <v>0</v>
      </c>
      <c r="N10" s="54">
        <v>797000</v>
      </c>
      <c r="O10" s="54">
        <v>2121805</v>
      </c>
      <c r="P10" s="54">
        <v>0</v>
      </c>
      <c r="Q10" s="54">
        <v>0</v>
      </c>
      <c r="R10" s="54">
        <v>289044</v>
      </c>
      <c r="S10" s="54">
        <v>267162</v>
      </c>
      <c r="T10" s="53">
        <v>8497654</v>
      </c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</row>
    <row r="11" spans="1:38" s="94" customFormat="1" ht="12" customHeight="1">
      <c r="A11" s="96"/>
      <c r="B11" s="97" t="s">
        <v>26</v>
      </c>
      <c r="C11" s="54">
        <v>0</v>
      </c>
      <c r="D11" s="54">
        <v>5099729</v>
      </c>
      <c r="E11" s="54">
        <v>0</v>
      </c>
      <c r="F11" s="54">
        <v>633985</v>
      </c>
      <c r="G11" s="54">
        <v>0</v>
      </c>
      <c r="H11" s="54">
        <v>0</v>
      </c>
      <c r="I11" s="54">
        <v>0</v>
      </c>
      <c r="J11" s="54">
        <v>0</v>
      </c>
      <c r="K11" s="54">
        <v>173896</v>
      </c>
      <c r="L11" s="54">
        <v>458693</v>
      </c>
      <c r="M11" s="54">
        <v>0</v>
      </c>
      <c r="N11" s="54">
        <v>393042</v>
      </c>
      <c r="O11" s="54">
        <v>2653420</v>
      </c>
      <c r="P11" s="54">
        <v>0</v>
      </c>
      <c r="Q11" s="54">
        <v>0</v>
      </c>
      <c r="R11" s="54">
        <v>297571</v>
      </c>
      <c r="S11" s="54">
        <v>0</v>
      </c>
      <c r="T11" s="53">
        <v>9710336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</row>
    <row r="12" spans="1:38" s="94" customFormat="1" ht="12" customHeight="1">
      <c r="A12" s="96"/>
      <c r="B12" s="97" t="s">
        <v>27</v>
      </c>
      <c r="C12" s="54">
        <v>8450</v>
      </c>
      <c r="D12" s="54">
        <v>59889</v>
      </c>
      <c r="E12" s="54">
        <v>0</v>
      </c>
      <c r="F12" s="54">
        <v>3329</v>
      </c>
      <c r="G12" s="54">
        <v>0</v>
      </c>
      <c r="H12" s="54">
        <v>-28591</v>
      </c>
      <c r="I12" s="54">
        <v>7275</v>
      </c>
      <c r="J12" s="54">
        <v>0</v>
      </c>
      <c r="K12" s="54">
        <v>6778</v>
      </c>
      <c r="L12" s="54">
        <v>7365</v>
      </c>
      <c r="M12" s="54">
        <v>0</v>
      </c>
      <c r="N12" s="54">
        <v>1966</v>
      </c>
      <c r="O12" s="54">
        <v>113585</v>
      </c>
      <c r="P12" s="54">
        <v>0</v>
      </c>
      <c r="Q12" s="54">
        <v>0</v>
      </c>
      <c r="R12" s="54">
        <v>2011</v>
      </c>
      <c r="S12" s="54">
        <v>2531</v>
      </c>
      <c r="T12" s="53">
        <v>184589</v>
      </c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</row>
    <row r="13" spans="1:38" s="94" customFormat="1" ht="12" customHeight="1">
      <c r="A13" s="96"/>
      <c r="B13" s="97" t="s">
        <v>28</v>
      </c>
      <c r="C13" s="54">
        <v>0</v>
      </c>
      <c r="D13" s="54">
        <v>623</v>
      </c>
      <c r="E13" s="54">
        <v>0</v>
      </c>
      <c r="F13" s="54">
        <v>5209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92</v>
      </c>
      <c r="T13" s="53">
        <v>5924</v>
      </c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</row>
    <row r="14" spans="1:38" s="94" customFormat="1" ht="12" customHeight="1">
      <c r="A14" s="96"/>
      <c r="B14" s="97" t="s">
        <v>29</v>
      </c>
      <c r="C14" s="54">
        <v>0</v>
      </c>
      <c r="D14" s="54">
        <v>1142424</v>
      </c>
      <c r="E14" s="54">
        <v>0</v>
      </c>
      <c r="F14" s="54">
        <v>542420</v>
      </c>
      <c r="G14" s="54">
        <v>0</v>
      </c>
      <c r="H14" s="54">
        <v>1230220</v>
      </c>
      <c r="I14" s="54">
        <v>1008341</v>
      </c>
      <c r="J14" s="54">
        <v>0</v>
      </c>
      <c r="K14" s="54">
        <v>215705</v>
      </c>
      <c r="L14" s="54">
        <v>485312</v>
      </c>
      <c r="M14" s="54">
        <v>0</v>
      </c>
      <c r="N14" s="54">
        <v>84991</v>
      </c>
      <c r="O14" s="54">
        <v>1123198</v>
      </c>
      <c r="P14" s="54">
        <v>0</v>
      </c>
      <c r="Q14" s="54">
        <v>0</v>
      </c>
      <c r="R14" s="54">
        <v>475919</v>
      </c>
      <c r="S14" s="54">
        <v>612748</v>
      </c>
      <c r="T14" s="53">
        <v>6921277</v>
      </c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</row>
    <row r="15" spans="1:38" s="94" customFormat="1" ht="12" customHeight="1">
      <c r="A15" s="96"/>
      <c r="B15" s="97" t="s">
        <v>30</v>
      </c>
      <c r="C15" s="54">
        <v>0</v>
      </c>
      <c r="D15" s="54">
        <v>2409272</v>
      </c>
      <c r="E15" s="54">
        <v>0</v>
      </c>
      <c r="F15" s="54">
        <v>234570</v>
      </c>
      <c r="G15" s="54">
        <v>0</v>
      </c>
      <c r="H15" s="54">
        <v>964071</v>
      </c>
      <c r="I15" s="54">
        <v>10155</v>
      </c>
      <c r="J15" s="54">
        <v>0</v>
      </c>
      <c r="K15" s="54">
        <v>1370152</v>
      </c>
      <c r="L15" s="54">
        <v>136384</v>
      </c>
      <c r="M15" s="54">
        <v>0</v>
      </c>
      <c r="N15" s="54">
        <v>313109</v>
      </c>
      <c r="O15" s="54">
        <v>236762</v>
      </c>
      <c r="P15" s="54">
        <v>0</v>
      </c>
      <c r="Q15" s="54">
        <v>0</v>
      </c>
      <c r="R15" s="54">
        <v>170530</v>
      </c>
      <c r="S15" s="54">
        <v>2143648</v>
      </c>
      <c r="T15" s="53">
        <v>7988654</v>
      </c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</row>
    <row r="16" spans="1:38" s="94" customFormat="1" ht="12" customHeight="1">
      <c r="A16" s="96"/>
      <c r="B16" s="97" t="s">
        <v>31</v>
      </c>
      <c r="C16" s="54">
        <v>0</v>
      </c>
      <c r="D16" s="54">
        <v>2300326</v>
      </c>
      <c r="E16" s="54">
        <v>0</v>
      </c>
      <c r="F16" s="54">
        <v>10748</v>
      </c>
      <c r="G16" s="54">
        <v>0</v>
      </c>
      <c r="H16" s="54">
        <v>38260</v>
      </c>
      <c r="I16" s="54">
        <v>61501</v>
      </c>
      <c r="J16" s="54">
        <v>0</v>
      </c>
      <c r="K16" s="54">
        <v>7673</v>
      </c>
      <c r="L16" s="54">
        <v>171276</v>
      </c>
      <c r="M16" s="54">
        <v>0</v>
      </c>
      <c r="N16" s="54">
        <v>2326288</v>
      </c>
      <c r="O16" s="54">
        <v>-38178</v>
      </c>
      <c r="P16" s="54">
        <v>0</v>
      </c>
      <c r="Q16" s="54">
        <v>0</v>
      </c>
      <c r="R16" s="54">
        <v>1295</v>
      </c>
      <c r="S16" s="54">
        <v>0</v>
      </c>
      <c r="T16" s="53">
        <v>4879189</v>
      </c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</row>
    <row r="17" spans="1:38" s="94" customFormat="1" ht="12" customHeight="1">
      <c r="A17" s="96"/>
      <c r="B17" s="97" t="s">
        <v>32</v>
      </c>
      <c r="C17" s="54">
        <v>0</v>
      </c>
      <c r="D17" s="54">
        <v>791675</v>
      </c>
      <c r="E17" s="54">
        <v>0</v>
      </c>
      <c r="F17" s="54">
        <v>135074</v>
      </c>
      <c r="G17" s="54">
        <v>0</v>
      </c>
      <c r="H17" s="54">
        <v>105720</v>
      </c>
      <c r="I17" s="54">
        <v>128752</v>
      </c>
      <c r="J17" s="54">
        <v>0</v>
      </c>
      <c r="K17" s="54">
        <v>243424</v>
      </c>
      <c r="L17" s="54">
        <v>104764</v>
      </c>
      <c r="M17" s="54">
        <v>0</v>
      </c>
      <c r="N17" s="54">
        <v>0</v>
      </c>
      <c r="O17" s="54">
        <v>158643</v>
      </c>
      <c r="P17" s="54">
        <v>0</v>
      </c>
      <c r="Q17" s="54">
        <v>0</v>
      </c>
      <c r="R17" s="54">
        <v>67253</v>
      </c>
      <c r="S17" s="54">
        <v>65438</v>
      </c>
      <c r="T17" s="53">
        <v>1800743</v>
      </c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</row>
    <row r="18" spans="1:38" s="94" customFormat="1" ht="12" customHeight="1">
      <c r="A18" s="96"/>
      <c r="B18" s="97" t="s">
        <v>33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3">
        <v>0</v>
      </c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</row>
    <row r="19" spans="1:38" s="94" customFormat="1" ht="12" customHeight="1">
      <c r="A19" s="96"/>
      <c r="B19" s="97" t="s">
        <v>34</v>
      </c>
      <c r="C19" s="54">
        <v>0</v>
      </c>
      <c r="D19" s="54">
        <v>231372</v>
      </c>
      <c r="E19" s="54">
        <v>0</v>
      </c>
      <c r="F19" s="54">
        <v>259173</v>
      </c>
      <c r="G19" s="54">
        <v>0</v>
      </c>
      <c r="H19" s="54">
        <v>74046</v>
      </c>
      <c r="I19" s="54">
        <v>269357</v>
      </c>
      <c r="J19" s="54">
        <v>0</v>
      </c>
      <c r="K19" s="54">
        <v>103285</v>
      </c>
      <c r="L19" s="54">
        <v>212709</v>
      </c>
      <c r="M19" s="54">
        <v>0</v>
      </c>
      <c r="N19" s="54">
        <v>0</v>
      </c>
      <c r="O19" s="54">
        <v>365600</v>
      </c>
      <c r="P19" s="54">
        <v>0</v>
      </c>
      <c r="Q19" s="54">
        <v>0</v>
      </c>
      <c r="R19" s="54">
        <v>701221</v>
      </c>
      <c r="S19" s="54">
        <v>56770</v>
      </c>
      <c r="T19" s="53">
        <v>2273533</v>
      </c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</row>
    <row r="20" spans="1:38" s="94" customFormat="1" ht="12" customHeight="1">
      <c r="A20" s="96"/>
      <c r="B20" s="97" t="s">
        <v>35</v>
      </c>
      <c r="C20" s="54">
        <v>0</v>
      </c>
      <c r="D20" s="54">
        <v>1801914</v>
      </c>
      <c r="E20" s="54">
        <v>0</v>
      </c>
      <c r="F20" s="54">
        <v>232857</v>
      </c>
      <c r="G20" s="54">
        <v>0</v>
      </c>
      <c r="H20" s="54">
        <v>12159</v>
      </c>
      <c r="I20" s="54">
        <v>284268</v>
      </c>
      <c r="J20" s="54">
        <v>0</v>
      </c>
      <c r="K20" s="54">
        <v>3216</v>
      </c>
      <c r="L20" s="54">
        <v>102090</v>
      </c>
      <c r="M20" s="54">
        <v>0</v>
      </c>
      <c r="N20" s="54">
        <v>2534</v>
      </c>
      <c r="O20" s="54">
        <v>657811</v>
      </c>
      <c r="P20" s="54">
        <v>0</v>
      </c>
      <c r="Q20" s="54">
        <v>0</v>
      </c>
      <c r="R20" s="54">
        <v>59945</v>
      </c>
      <c r="S20" s="54">
        <v>351453</v>
      </c>
      <c r="T20" s="53">
        <v>3508247</v>
      </c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</row>
    <row r="21" spans="1:38" s="94" customFormat="1" ht="12" customHeight="1">
      <c r="A21" s="96"/>
      <c r="B21" s="97" t="s">
        <v>36</v>
      </c>
      <c r="C21" s="54">
        <v>0</v>
      </c>
      <c r="D21" s="54">
        <v>903538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3">
        <v>903538</v>
      </c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</row>
    <row r="22" spans="1:38" s="94" customFormat="1" ht="12" customHeight="1">
      <c r="A22" s="96"/>
      <c r="B22" s="97" t="s">
        <v>37</v>
      </c>
      <c r="C22" s="54">
        <v>0</v>
      </c>
      <c r="D22" s="54">
        <v>-18307</v>
      </c>
      <c r="E22" s="54">
        <v>0</v>
      </c>
      <c r="F22" s="54">
        <v>29138</v>
      </c>
      <c r="G22" s="54">
        <v>0</v>
      </c>
      <c r="H22" s="54">
        <v>118616</v>
      </c>
      <c r="I22" s="54">
        <v>0</v>
      </c>
      <c r="J22" s="54">
        <v>0</v>
      </c>
      <c r="K22" s="54">
        <v>2149</v>
      </c>
      <c r="L22" s="54">
        <v>50682</v>
      </c>
      <c r="M22" s="54">
        <v>0</v>
      </c>
      <c r="N22" s="54">
        <v>297099</v>
      </c>
      <c r="O22" s="54">
        <v>425383</v>
      </c>
      <c r="P22" s="54">
        <v>0</v>
      </c>
      <c r="Q22" s="54">
        <v>0</v>
      </c>
      <c r="R22" s="54">
        <v>1551</v>
      </c>
      <c r="S22" s="54">
        <v>58645</v>
      </c>
      <c r="T22" s="53">
        <v>964954</v>
      </c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</row>
    <row r="23" spans="1:38" s="94" customFormat="1" ht="12" customHeight="1">
      <c r="A23" s="96"/>
      <c r="B23" s="97" t="s">
        <v>38</v>
      </c>
      <c r="C23" s="54">
        <v>0</v>
      </c>
      <c r="D23" s="54">
        <v>186894</v>
      </c>
      <c r="E23" s="54">
        <v>0</v>
      </c>
      <c r="F23" s="54">
        <v>110019</v>
      </c>
      <c r="G23" s="54">
        <v>0</v>
      </c>
      <c r="H23" s="54">
        <v>35064</v>
      </c>
      <c r="I23" s="54">
        <v>0</v>
      </c>
      <c r="J23" s="54">
        <v>0</v>
      </c>
      <c r="K23" s="54">
        <v>28177</v>
      </c>
      <c r="L23" s="54">
        <v>38298</v>
      </c>
      <c r="M23" s="54">
        <v>0</v>
      </c>
      <c r="N23" s="54">
        <v>42617</v>
      </c>
      <c r="O23" s="54">
        <v>534728</v>
      </c>
      <c r="P23" s="54">
        <v>0</v>
      </c>
      <c r="Q23" s="54">
        <v>0</v>
      </c>
      <c r="R23" s="54">
        <v>101579</v>
      </c>
      <c r="S23" s="54">
        <v>53404</v>
      </c>
      <c r="T23" s="53">
        <v>1130780</v>
      </c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</row>
    <row r="24" spans="1:38" s="94" customFormat="1" ht="12" customHeight="1">
      <c r="A24" s="96"/>
      <c r="B24" s="97" t="s">
        <v>39</v>
      </c>
      <c r="C24" s="63">
        <v>0</v>
      </c>
      <c r="D24" s="63">
        <v>286442</v>
      </c>
      <c r="E24" s="63">
        <v>0</v>
      </c>
      <c r="F24" s="63">
        <v>10069</v>
      </c>
      <c r="G24" s="63">
        <v>0</v>
      </c>
      <c r="H24" s="63">
        <v>412803</v>
      </c>
      <c r="I24" s="63">
        <v>0</v>
      </c>
      <c r="J24" s="63">
        <v>0</v>
      </c>
      <c r="K24" s="63">
        <v>80151</v>
      </c>
      <c r="L24" s="63">
        <v>39069</v>
      </c>
      <c r="M24" s="63">
        <v>0</v>
      </c>
      <c r="N24" s="63">
        <v>101474</v>
      </c>
      <c r="O24" s="63">
        <v>619980</v>
      </c>
      <c r="P24" s="63">
        <v>0</v>
      </c>
      <c r="Q24" s="63">
        <v>0</v>
      </c>
      <c r="R24" s="63">
        <v>82307</v>
      </c>
      <c r="S24" s="63">
        <v>192352</v>
      </c>
      <c r="T24" s="62">
        <v>1824646</v>
      </c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</row>
    <row r="25" spans="1:38" s="94" customFormat="1" ht="12" customHeight="1">
      <c r="A25" s="96"/>
      <c r="B25" s="97" t="s">
        <v>40</v>
      </c>
      <c r="C25" s="54">
        <v>0</v>
      </c>
      <c r="D25" s="54">
        <v>4</v>
      </c>
      <c r="E25" s="54">
        <v>0</v>
      </c>
      <c r="F25" s="54">
        <v>-38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3">
        <v>-34</v>
      </c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</row>
    <row r="26" spans="1:38" s="94" customFormat="1" ht="12" customHeight="1">
      <c r="A26" s="96"/>
      <c r="B26" s="97" t="s">
        <v>41</v>
      </c>
      <c r="C26" s="54">
        <v>0</v>
      </c>
      <c r="D26" s="54">
        <v>76587</v>
      </c>
      <c r="E26" s="54">
        <v>0</v>
      </c>
      <c r="F26" s="54">
        <v>903775</v>
      </c>
      <c r="G26" s="54">
        <v>0</v>
      </c>
      <c r="H26" s="54">
        <v>164838</v>
      </c>
      <c r="I26" s="54">
        <v>364842</v>
      </c>
      <c r="J26" s="54">
        <v>0</v>
      </c>
      <c r="K26" s="54">
        <v>165777</v>
      </c>
      <c r="L26" s="54">
        <v>339846</v>
      </c>
      <c r="M26" s="54">
        <v>0</v>
      </c>
      <c r="N26" s="54">
        <v>279777</v>
      </c>
      <c r="O26" s="54">
        <v>573354</v>
      </c>
      <c r="P26" s="54">
        <v>0</v>
      </c>
      <c r="Q26" s="54">
        <v>0</v>
      </c>
      <c r="R26" s="54">
        <v>59915</v>
      </c>
      <c r="S26" s="54">
        <v>592546</v>
      </c>
      <c r="T26" s="53">
        <v>3521258</v>
      </c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</row>
    <row r="27" spans="1:38" s="94" customFormat="1" ht="12" customHeight="1">
      <c r="A27" s="96"/>
      <c r="B27" s="97" t="s">
        <v>42</v>
      </c>
      <c r="C27" s="54">
        <v>0</v>
      </c>
      <c r="D27" s="54">
        <v>34233</v>
      </c>
      <c r="E27" s="54">
        <v>0</v>
      </c>
      <c r="F27" s="54">
        <v>-240462</v>
      </c>
      <c r="G27" s="54">
        <v>0</v>
      </c>
      <c r="H27" s="54">
        <v>-31342</v>
      </c>
      <c r="I27" s="54">
        <v>4448</v>
      </c>
      <c r="J27" s="54">
        <v>0</v>
      </c>
      <c r="K27" s="54">
        <v>128025</v>
      </c>
      <c r="L27" s="54">
        <v>10292</v>
      </c>
      <c r="M27" s="54">
        <v>0</v>
      </c>
      <c r="N27" s="54">
        <v>44900</v>
      </c>
      <c r="O27" s="54">
        <v>8969</v>
      </c>
      <c r="P27" s="54">
        <v>0</v>
      </c>
      <c r="Q27" s="54">
        <v>0</v>
      </c>
      <c r="R27" s="54">
        <v>199604</v>
      </c>
      <c r="S27" s="54">
        <v>52349</v>
      </c>
      <c r="T27" s="53">
        <v>211016</v>
      </c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</row>
    <row r="28" spans="1:38" s="94" customFormat="1" ht="12" customHeight="1">
      <c r="A28" s="96"/>
      <c r="B28" s="97" t="s">
        <v>43</v>
      </c>
      <c r="C28" s="54">
        <v>0</v>
      </c>
      <c r="D28" s="54">
        <v>308288</v>
      </c>
      <c r="E28" s="54">
        <v>0</v>
      </c>
      <c r="F28" s="54">
        <v>344360</v>
      </c>
      <c r="G28" s="54">
        <v>0</v>
      </c>
      <c r="H28" s="54">
        <v>391738</v>
      </c>
      <c r="I28" s="54">
        <v>706003</v>
      </c>
      <c r="J28" s="54">
        <v>0</v>
      </c>
      <c r="K28" s="54">
        <v>50624</v>
      </c>
      <c r="L28" s="54">
        <v>322531</v>
      </c>
      <c r="M28" s="54">
        <v>0</v>
      </c>
      <c r="N28" s="54">
        <v>-24585</v>
      </c>
      <c r="O28" s="54">
        <v>53862</v>
      </c>
      <c r="P28" s="54">
        <v>0</v>
      </c>
      <c r="Q28" s="54">
        <v>0</v>
      </c>
      <c r="R28" s="54">
        <v>0</v>
      </c>
      <c r="S28" s="54">
        <v>585905</v>
      </c>
      <c r="T28" s="53">
        <v>2738725</v>
      </c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</row>
    <row r="29" spans="1:38" s="94" customFormat="1" ht="12" customHeight="1">
      <c r="A29" s="96"/>
      <c r="B29" s="97" t="s">
        <v>44</v>
      </c>
      <c r="C29" s="54">
        <v>0</v>
      </c>
      <c r="D29" s="54">
        <v>1144695</v>
      </c>
      <c r="E29" s="54">
        <v>0</v>
      </c>
      <c r="F29" s="54">
        <v>1244136</v>
      </c>
      <c r="G29" s="54">
        <v>0</v>
      </c>
      <c r="H29" s="54">
        <v>35902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684601</v>
      </c>
      <c r="O29" s="54">
        <v>2261705</v>
      </c>
      <c r="P29" s="54">
        <v>0</v>
      </c>
      <c r="Q29" s="54">
        <v>0</v>
      </c>
      <c r="R29" s="54">
        <v>0</v>
      </c>
      <c r="S29" s="54">
        <v>1398517</v>
      </c>
      <c r="T29" s="53">
        <v>6769556</v>
      </c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</row>
    <row r="30" spans="1:38" s="94" customFormat="1" ht="12" customHeight="1">
      <c r="A30" s="96"/>
      <c r="B30" s="97" t="s">
        <v>45</v>
      </c>
      <c r="C30" s="54">
        <v>0</v>
      </c>
      <c r="D30" s="54">
        <v>521249</v>
      </c>
      <c r="E30" s="54">
        <v>0</v>
      </c>
      <c r="F30" s="54">
        <v>0</v>
      </c>
      <c r="G30" s="54">
        <v>0</v>
      </c>
      <c r="H30" s="54">
        <v>0</v>
      </c>
      <c r="I30" s="54">
        <v>8030</v>
      </c>
      <c r="J30" s="54">
        <v>0</v>
      </c>
      <c r="K30" s="54">
        <v>18262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3">
        <v>547541</v>
      </c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</row>
    <row r="31" spans="1:38" s="94" customFormat="1" ht="12" customHeight="1">
      <c r="A31" s="96"/>
      <c r="B31" s="97" t="s">
        <v>46</v>
      </c>
      <c r="C31" s="54">
        <v>0</v>
      </c>
      <c r="D31" s="54">
        <v>85027</v>
      </c>
      <c r="E31" s="54">
        <v>0</v>
      </c>
      <c r="F31" s="54">
        <v>74668</v>
      </c>
      <c r="G31" s="54">
        <v>0</v>
      </c>
      <c r="H31" s="54">
        <v>-29514</v>
      </c>
      <c r="I31" s="54">
        <v>0</v>
      </c>
      <c r="J31" s="54">
        <v>0</v>
      </c>
      <c r="K31" s="54">
        <v>44484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901</v>
      </c>
      <c r="S31" s="54">
        <v>143724</v>
      </c>
      <c r="T31" s="53">
        <v>319289</v>
      </c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</row>
    <row r="32" spans="1:38" s="94" customFormat="1" ht="12" customHeight="1">
      <c r="A32" s="96"/>
      <c r="B32" s="97" t="s">
        <v>47</v>
      </c>
      <c r="C32" s="54">
        <v>0</v>
      </c>
      <c r="D32" s="54">
        <v>3274569</v>
      </c>
      <c r="E32" s="54">
        <v>0</v>
      </c>
      <c r="F32" s="54">
        <v>216272</v>
      </c>
      <c r="G32" s="54">
        <v>0</v>
      </c>
      <c r="H32" s="54">
        <v>8325</v>
      </c>
      <c r="I32" s="54">
        <v>348559</v>
      </c>
      <c r="J32" s="54">
        <v>0</v>
      </c>
      <c r="K32" s="54">
        <v>134250</v>
      </c>
      <c r="L32" s="54">
        <v>243523</v>
      </c>
      <c r="M32" s="54">
        <v>0</v>
      </c>
      <c r="N32" s="54">
        <v>76981</v>
      </c>
      <c r="O32" s="54">
        <v>1484582</v>
      </c>
      <c r="P32" s="54">
        <v>0</v>
      </c>
      <c r="Q32" s="54">
        <v>0</v>
      </c>
      <c r="R32" s="54">
        <v>597797</v>
      </c>
      <c r="S32" s="54">
        <v>137514</v>
      </c>
      <c r="T32" s="53">
        <v>6522372</v>
      </c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</row>
    <row r="33" spans="1:38" s="94" customFormat="1" ht="12" customHeight="1">
      <c r="A33" s="96"/>
      <c r="B33" s="97" t="s">
        <v>48</v>
      </c>
      <c r="C33" s="54">
        <v>0</v>
      </c>
      <c r="D33" s="54">
        <v>5766</v>
      </c>
      <c r="E33" s="54">
        <v>0</v>
      </c>
      <c r="F33" s="54">
        <v>0</v>
      </c>
      <c r="G33" s="54">
        <v>0</v>
      </c>
      <c r="H33" s="54">
        <v>19471</v>
      </c>
      <c r="I33" s="54">
        <v>0</v>
      </c>
      <c r="J33" s="54">
        <v>0</v>
      </c>
      <c r="K33" s="54">
        <v>37346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333408</v>
      </c>
      <c r="R33" s="54">
        <v>95398</v>
      </c>
      <c r="S33" s="54">
        <v>0</v>
      </c>
      <c r="T33" s="53">
        <v>491389</v>
      </c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</row>
    <row r="34" spans="1:38" s="94" customFormat="1" ht="12" customHeight="1">
      <c r="A34" s="96"/>
      <c r="B34" s="97" t="s">
        <v>49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3">
        <v>0</v>
      </c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</row>
    <row r="35" spans="1:38" s="94" customFormat="1" ht="12" customHeight="1">
      <c r="A35" s="96"/>
      <c r="B35" s="97" t="s">
        <v>50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740968</v>
      </c>
      <c r="R35" s="54">
        <v>0</v>
      </c>
      <c r="S35" s="54">
        <v>0</v>
      </c>
      <c r="T35" s="53">
        <v>740968</v>
      </c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</row>
    <row r="36" spans="1:38" s="94" customFormat="1" ht="12" customHeight="1">
      <c r="A36" s="96"/>
      <c r="B36" s="97" t="s">
        <v>51</v>
      </c>
      <c r="C36" s="54">
        <v>0</v>
      </c>
      <c r="D36" s="54">
        <v>61039</v>
      </c>
      <c r="E36" s="54">
        <v>0</v>
      </c>
      <c r="F36" s="54">
        <v>0</v>
      </c>
      <c r="G36" s="54">
        <v>0</v>
      </c>
      <c r="H36" s="54">
        <v>316853</v>
      </c>
      <c r="I36" s="54">
        <v>0</v>
      </c>
      <c r="J36" s="54">
        <v>0</v>
      </c>
      <c r="K36" s="54">
        <v>0</v>
      </c>
      <c r="L36" s="54">
        <v>240277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123495</v>
      </c>
      <c r="T36" s="53">
        <v>741665</v>
      </c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</row>
    <row r="37" spans="1:38" s="94" customFormat="1" ht="12" customHeight="1">
      <c r="A37" s="96"/>
      <c r="B37" s="97" t="s">
        <v>52</v>
      </c>
      <c r="C37" s="54">
        <v>0</v>
      </c>
      <c r="D37" s="54">
        <v>139261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162</v>
      </c>
      <c r="T37" s="53">
        <v>139423</v>
      </c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</row>
    <row r="38" spans="1:38" s="94" customFormat="1" ht="12" customHeight="1">
      <c r="A38" s="96"/>
      <c r="B38" s="97" t="s">
        <v>53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3">
        <v>0</v>
      </c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</row>
    <row r="39" spans="1:38" s="90" customFormat="1" ht="12" customHeight="1">
      <c r="A39" s="93" t="s">
        <v>54</v>
      </c>
      <c r="B39" s="92"/>
      <c r="C39" s="54">
        <v>6102</v>
      </c>
      <c r="D39" s="54">
        <v>2157632</v>
      </c>
      <c r="E39" s="54">
        <v>67</v>
      </c>
      <c r="F39" s="54">
        <v>157197</v>
      </c>
      <c r="G39" s="54">
        <v>0</v>
      </c>
      <c r="H39" s="54">
        <v>131562</v>
      </c>
      <c r="I39" s="54">
        <v>2334318</v>
      </c>
      <c r="J39" s="54">
        <v>0</v>
      </c>
      <c r="K39" s="54">
        <v>448718</v>
      </c>
      <c r="L39" s="54">
        <v>296205</v>
      </c>
      <c r="M39" s="54">
        <v>0</v>
      </c>
      <c r="N39" s="54">
        <v>648842</v>
      </c>
      <c r="O39" s="54">
        <v>1454379</v>
      </c>
      <c r="P39" s="54">
        <v>0</v>
      </c>
      <c r="Q39" s="54">
        <v>0</v>
      </c>
      <c r="R39" s="54">
        <v>1012749</v>
      </c>
      <c r="S39" s="54">
        <v>567069</v>
      </c>
      <c r="T39" s="53">
        <v>9214841</v>
      </c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</row>
    <row r="40" spans="1:38" s="94" customFormat="1" ht="12" customHeight="1">
      <c r="A40" s="96"/>
      <c r="B40" s="97" t="s">
        <v>55</v>
      </c>
      <c r="C40" s="54">
        <v>6102</v>
      </c>
      <c r="D40" s="54">
        <v>331529</v>
      </c>
      <c r="E40" s="54">
        <v>0</v>
      </c>
      <c r="F40" s="54">
        <v>126525</v>
      </c>
      <c r="G40" s="54">
        <v>0</v>
      </c>
      <c r="H40" s="54">
        <v>92363</v>
      </c>
      <c r="I40" s="54">
        <v>1085583</v>
      </c>
      <c r="J40" s="54">
        <v>0</v>
      </c>
      <c r="K40" s="54">
        <v>271482</v>
      </c>
      <c r="L40" s="54">
        <v>220115</v>
      </c>
      <c r="M40" s="54">
        <v>0</v>
      </c>
      <c r="N40" s="54">
        <v>648842</v>
      </c>
      <c r="O40" s="54">
        <v>258100</v>
      </c>
      <c r="P40" s="54">
        <v>0</v>
      </c>
      <c r="Q40" s="54">
        <v>0</v>
      </c>
      <c r="R40" s="54">
        <v>815682</v>
      </c>
      <c r="S40" s="54">
        <v>50332</v>
      </c>
      <c r="T40" s="53">
        <v>3906655</v>
      </c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</row>
    <row r="41" spans="1:38" s="94" customFormat="1" ht="12" customHeight="1">
      <c r="A41" s="96"/>
      <c r="B41" s="97" t="s">
        <v>56</v>
      </c>
      <c r="C41" s="54">
        <v>0</v>
      </c>
      <c r="D41" s="54">
        <v>0</v>
      </c>
      <c r="E41" s="54">
        <v>67</v>
      </c>
      <c r="F41" s="54">
        <v>5552</v>
      </c>
      <c r="G41" s="54">
        <v>0</v>
      </c>
      <c r="H41" s="54">
        <v>39199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146968</v>
      </c>
      <c r="S41" s="54">
        <v>0</v>
      </c>
      <c r="T41" s="53">
        <v>191787</v>
      </c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</row>
    <row r="42" spans="1:38" s="94" customFormat="1" ht="12" customHeight="1">
      <c r="A42" s="96"/>
      <c r="B42" s="97" t="s">
        <v>57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176824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14501</v>
      </c>
      <c r="S42" s="54">
        <v>321601</v>
      </c>
      <c r="T42" s="53">
        <v>512926</v>
      </c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</row>
    <row r="43" spans="1:38" s="94" customFormat="1" ht="12" customHeight="1">
      <c r="A43" s="96"/>
      <c r="B43" s="97" t="s">
        <v>58</v>
      </c>
      <c r="C43" s="54">
        <v>0</v>
      </c>
      <c r="D43" s="54">
        <v>1826103</v>
      </c>
      <c r="E43" s="54">
        <v>0</v>
      </c>
      <c r="F43" s="54">
        <v>25120</v>
      </c>
      <c r="G43" s="54">
        <v>0</v>
      </c>
      <c r="H43" s="54">
        <v>0</v>
      </c>
      <c r="I43" s="54">
        <v>1248735</v>
      </c>
      <c r="J43" s="54">
        <v>0</v>
      </c>
      <c r="K43" s="54">
        <v>412</v>
      </c>
      <c r="L43" s="54">
        <v>76090</v>
      </c>
      <c r="M43" s="54">
        <v>0</v>
      </c>
      <c r="N43" s="54">
        <v>0</v>
      </c>
      <c r="O43" s="54">
        <v>1196279</v>
      </c>
      <c r="P43" s="54">
        <v>0</v>
      </c>
      <c r="Q43" s="54">
        <v>0</v>
      </c>
      <c r="R43" s="54">
        <v>35598</v>
      </c>
      <c r="S43" s="54">
        <v>195136</v>
      </c>
      <c r="T43" s="53">
        <v>4603472</v>
      </c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94" customFormat="1" ht="12" customHeight="1">
      <c r="A44" s="96"/>
      <c r="B44" s="97" t="s">
        <v>59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3">
        <v>0</v>
      </c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90" customFormat="1" ht="12" customHeight="1">
      <c r="A45" s="93" t="s">
        <v>60</v>
      </c>
      <c r="B45" s="92"/>
      <c r="C45" s="54">
        <v>13049</v>
      </c>
      <c r="D45" s="54">
        <v>0</v>
      </c>
      <c r="E45" s="54">
        <v>3289767</v>
      </c>
      <c r="F45" s="54">
        <v>1048182</v>
      </c>
      <c r="G45" s="54">
        <v>342787</v>
      </c>
      <c r="H45" s="54">
        <v>331056</v>
      </c>
      <c r="I45" s="54">
        <v>1423798</v>
      </c>
      <c r="J45" s="54">
        <v>0</v>
      </c>
      <c r="K45" s="54">
        <v>236979</v>
      </c>
      <c r="L45" s="54">
        <v>0</v>
      </c>
      <c r="M45" s="54">
        <v>1156940</v>
      </c>
      <c r="N45" s="54">
        <v>796331</v>
      </c>
      <c r="O45" s="54">
        <v>6252790</v>
      </c>
      <c r="P45" s="54">
        <v>373486</v>
      </c>
      <c r="Q45" s="54">
        <v>0</v>
      </c>
      <c r="R45" s="54">
        <v>506263</v>
      </c>
      <c r="S45" s="54">
        <v>2564909</v>
      </c>
      <c r="T45" s="53">
        <v>18336335</v>
      </c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94" customFormat="1" ht="12" customHeight="1">
      <c r="A46" s="96"/>
      <c r="B46" s="97" t="s">
        <v>61</v>
      </c>
      <c r="C46" s="54">
        <v>643</v>
      </c>
      <c r="D46" s="54">
        <v>0</v>
      </c>
      <c r="E46" s="54">
        <v>477600</v>
      </c>
      <c r="F46" s="54">
        <v>659143</v>
      </c>
      <c r="G46" s="54">
        <v>22214</v>
      </c>
      <c r="H46" s="54">
        <v>687</v>
      </c>
      <c r="I46" s="54">
        <v>603562</v>
      </c>
      <c r="J46" s="54">
        <v>0</v>
      </c>
      <c r="K46" s="54">
        <v>20660</v>
      </c>
      <c r="L46" s="54">
        <v>0</v>
      </c>
      <c r="M46" s="54">
        <v>17553</v>
      </c>
      <c r="N46" s="54">
        <v>-105815</v>
      </c>
      <c r="O46" s="54">
        <v>645993</v>
      </c>
      <c r="P46" s="54">
        <v>0</v>
      </c>
      <c r="Q46" s="54">
        <v>0</v>
      </c>
      <c r="R46" s="54">
        <v>20461</v>
      </c>
      <c r="S46" s="54">
        <v>194348</v>
      </c>
      <c r="T46" s="53">
        <v>2557050</v>
      </c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94" customFormat="1" ht="12" customHeight="1">
      <c r="A47" s="96"/>
      <c r="B47" s="97" t="s">
        <v>62</v>
      </c>
      <c r="C47" s="54">
        <v>2777</v>
      </c>
      <c r="D47" s="54">
        <v>0</v>
      </c>
      <c r="E47" s="54">
        <v>179504</v>
      </c>
      <c r="F47" s="54">
        <v>3629</v>
      </c>
      <c r="G47" s="54">
        <v>143557</v>
      </c>
      <c r="H47" s="54">
        <v>17308</v>
      </c>
      <c r="I47" s="54">
        <v>0</v>
      </c>
      <c r="J47" s="54">
        <v>0</v>
      </c>
      <c r="K47" s="54">
        <v>-170940</v>
      </c>
      <c r="L47" s="54">
        <v>0</v>
      </c>
      <c r="M47" s="54">
        <v>24050</v>
      </c>
      <c r="N47" s="54">
        <v>237273</v>
      </c>
      <c r="O47" s="54">
        <v>140998</v>
      </c>
      <c r="P47" s="54">
        <v>0</v>
      </c>
      <c r="Q47" s="54">
        <v>0</v>
      </c>
      <c r="R47" s="54">
        <v>15042</v>
      </c>
      <c r="S47" s="54">
        <v>320626</v>
      </c>
      <c r="T47" s="53">
        <v>913824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94" customFormat="1" ht="12" customHeight="1">
      <c r="A48" s="96"/>
      <c r="B48" s="97" t="s">
        <v>63</v>
      </c>
      <c r="C48" s="54">
        <v>9629</v>
      </c>
      <c r="D48" s="54">
        <v>0</v>
      </c>
      <c r="E48" s="54">
        <v>209754</v>
      </c>
      <c r="F48" s="54">
        <v>279801</v>
      </c>
      <c r="G48" s="54">
        <v>38570</v>
      </c>
      <c r="H48" s="54">
        <v>238730</v>
      </c>
      <c r="I48" s="54">
        <v>180550</v>
      </c>
      <c r="J48" s="54">
        <v>0</v>
      </c>
      <c r="K48" s="54">
        <v>250941</v>
      </c>
      <c r="L48" s="54">
        <v>0</v>
      </c>
      <c r="M48" s="54">
        <v>165423</v>
      </c>
      <c r="N48" s="54">
        <v>501727</v>
      </c>
      <c r="O48" s="54">
        <v>1918060</v>
      </c>
      <c r="P48" s="54">
        <v>33540</v>
      </c>
      <c r="Q48" s="54">
        <v>0</v>
      </c>
      <c r="R48" s="54">
        <v>261948</v>
      </c>
      <c r="S48" s="54">
        <v>261042</v>
      </c>
      <c r="T48" s="53">
        <v>4349714</v>
      </c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38" s="94" customFormat="1" ht="12" customHeight="1">
      <c r="A49" s="96"/>
      <c r="B49" s="97" t="s">
        <v>64</v>
      </c>
      <c r="C49" s="54">
        <v>0</v>
      </c>
      <c r="D49" s="54">
        <v>0</v>
      </c>
      <c r="E49" s="54">
        <v>688095</v>
      </c>
      <c r="F49" s="54">
        <v>105609</v>
      </c>
      <c r="G49" s="54">
        <v>138446</v>
      </c>
      <c r="H49" s="54">
        <v>74331</v>
      </c>
      <c r="I49" s="54">
        <v>101028</v>
      </c>
      <c r="J49" s="54">
        <v>0</v>
      </c>
      <c r="K49" s="54">
        <v>78718</v>
      </c>
      <c r="L49" s="54">
        <v>0</v>
      </c>
      <c r="M49" s="54">
        <v>116406</v>
      </c>
      <c r="N49" s="54">
        <v>0</v>
      </c>
      <c r="O49" s="54">
        <v>431249</v>
      </c>
      <c r="P49" s="54">
        <v>339947</v>
      </c>
      <c r="Q49" s="54">
        <v>0</v>
      </c>
      <c r="R49" s="54">
        <v>208812</v>
      </c>
      <c r="S49" s="54">
        <v>1436638</v>
      </c>
      <c r="T49" s="53">
        <v>3719279</v>
      </c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</row>
    <row r="50" spans="1:38" s="94" customFormat="1" ht="12" customHeight="1">
      <c r="A50" s="96"/>
      <c r="B50" s="97" t="s">
        <v>65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3">
        <v>0</v>
      </c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</row>
    <row r="51" spans="1:38" s="94" customFormat="1" ht="12" customHeight="1">
      <c r="A51" s="96"/>
      <c r="B51" s="97" t="s">
        <v>66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3">
        <v>0</v>
      </c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</row>
    <row r="52" spans="1:38" s="94" customFormat="1" ht="12" customHeight="1">
      <c r="A52" s="96"/>
      <c r="B52" s="95" t="s">
        <v>67</v>
      </c>
      <c r="C52" s="54">
        <v>0</v>
      </c>
      <c r="D52" s="54">
        <v>0</v>
      </c>
      <c r="E52" s="54">
        <v>1734814</v>
      </c>
      <c r="F52" s="54">
        <v>0</v>
      </c>
      <c r="G52" s="54">
        <v>0</v>
      </c>
      <c r="H52" s="54">
        <v>0</v>
      </c>
      <c r="I52" s="54">
        <v>538658</v>
      </c>
      <c r="J52" s="54">
        <v>0</v>
      </c>
      <c r="K52" s="54">
        <v>57600</v>
      </c>
      <c r="L52" s="54">
        <v>0</v>
      </c>
      <c r="M52" s="54">
        <v>833508</v>
      </c>
      <c r="N52" s="54">
        <v>163145</v>
      </c>
      <c r="O52" s="54">
        <v>3116490</v>
      </c>
      <c r="P52" s="54">
        <v>0</v>
      </c>
      <c r="Q52" s="54">
        <v>0</v>
      </c>
      <c r="R52" s="54">
        <v>0</v>
      </c>
      <c r="S52" s="54">
        <v>352254</v>
      </c>
      <c r="T52" s="53">
        <v>6796469</v>
      </c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</row>
    <row r="53" spans="1:38" s="90" customFormat="1" ht="12" customHeight="1">
      <c r="A53" s="93" t="s">
        <v>68</v>
      </c>
      <c r="B53" s="92"/>
      <c r="C53" s="91">
        <v>0</v>
      </c>
      <c r="D53" s="54">
        <v>0</v>
      </c>
      <c r="E53" s="54">
        <v>72963</v>
      </c>
      <c r="F53" s="54">
        <v>0</v>
      </c>
      <c r="G53" s="54">
        <v>0</v>
      </c>
      <c r="H53" s="54">
        <v>0</v>
      </c>
      <c r="I53" s="54">
        <v>6632489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103864</v>
      </c>
      <c r="P53" s="54">
        <v>4076338</v>
      </c>
      <c r="Q53" s="54">
        <v>0</v>
      </c>
      <c r="R53" s="54">
        <v>0</v>
      </c>
      <c r="S53" s="54">
        <v>254244</v>
      </c>
      <c r="T53" s="53">
        <v>11139898</v>
      </c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</row>
    <row r="54" spans="1:38" s="84" customFormat="1" ht="9.75" customHeight="1">
      <c r="A54" s="89"/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7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</row>
    <row r="55" spans="1:38" s="84" customFormat="1" ht="9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</row>
    <row r="56" spans="1:38" s="84" customFormat="1" ht="9" customHeight="1">
      <c r="A56" s="86" t="s">
        <v>69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</row>
    <row r="57" spans="1:38" ht="13.5">
      <c r="A57" s="83" t="s">
        <v>76</v>
      </c>
      <c r="B57" s="82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T57" s="80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</row>
    <row r="58" spans="1:38" ht="13.5">
      <c r="A58" s="83" t="s">
        <v>75</v>
      </c>
      <c r="B58" s="8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T58" s="80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</row>
    <row r="59" spans="1:38" ht="13.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T59" s="80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</row>
    <row r="60" spans="1:22" ht="12.7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T60" s="80"/>
      <c r="V60" s="80"/>
    </row>
    <row r="61" spans="1:22" ht="12.7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T61" s="80"/>
      <c r="V61" s="80"/>
    </row>
    <row r="62" spans="1:22" ht="12.7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T62" s="80"/>
      <c r="V62" s="80"/>
    </row>
    <row r="63" spans="1:22" ht="12.7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T63" s="80"/>
      <c r="V63" s="80"/>
    </row>
    <row r="64" spans="1:22" ht="12.7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T64" s="80"/>
      <c r="V64" s="80"/>
    </row>
    <row r="65" spans="1:22" ht="12.7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T65" s="80"/>
      <c r="V65" s="80"/>
    </row>
    <row r="66" spans="1:22" ht="12.7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T66" s="80"/>
      <c r="V66" s="80"/>
    </row>
    <row r="67" spans="1:22" ht="12.7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T67" s="80"/>
      <c r="V67" s="80"/>
    </row>
  </sheetData>
  <sheetProtection/>
  <printOptions horizontalCentered="1"/>
  <pageMargins left="0.4724409448818898" right="0.4724409448818898" top="0.7480314960629921" bottom="0.5511811023622047" header="0.8661417322834646" footer="0.2362204724409449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2" sqref="A2"/>
    </sheetView>
  </sheetViews>
  <sheetFormatPr defaultColWidth="8.88671875" defaultRowHeight="15.75"/>
  <cols>
    <col min="1" max="1" width="0.9921875" style="1" customWidth="1"/>
    <col min="2" max="2" width="22.10546875" style="1" customWidth="1"/>
    <col min="3" max="3" width="8.21484375" style="1" customWidth="1"/>
    <col min="4" max="20" width="7.21484375" style="1" customWidth="1"/>
    <col min="21" max="16384" width="8.88671875" style="1" customWidth="1"/>
  </cols>
  <sheetData>
    <row r="1" spans="1:20" s="11" customFormat="1" ht="2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1"/>
      <c r="S1" s="21"/>
      <c r="T1" s="10"/>
    </row>
    <row r="2" spans="1:20" s="14" customFormat="1" ht="12.75">
      <c r="A2" s="12" t="str">
        <f>'[2]BLC-MAR.'!A2</f>
        <v>AL  30  DE  ABRIL  DE  1999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2"/>
      <c r="S2" s="22"/>
      <c r="T2" s="13"/>
    </row>
    <row r="3" spans="1:20" s="11" customFormat="1" ht="12.7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1"/>
      <c r="S3" s="21"/>
      <c r="T3" s="10"/>
    </row>
    <row r="4" spans="1:20" s="11" customFormat="1" ht="24.75" customHeight="1">
      <c r="A4" s="23" t="s">
        <v>2</v>
      </c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4"/>
      <c r="S4" s="24"/>
      <c r="T4" s="16"/>
    </row>
    <row r="5" spans="1:20" ht="48.75" customHeight="1">
      <c r="A5" s="25"/>
      <c r="B5" s="26" t="s">
        <v>3</v>
      </c>
      <c r="C5" s="2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9" t="s">
        <v>13</v>
      </c>
      <c r="M5" s="19" t="s">
        <v>14</v>
      </c>
      <c r="N5" s="18" t="s">
        <v>15</v>
      </c>
      <c r="O5" s="18" t="s">
        <v>16</v>
      </c>
      <c r="P5" s="18" t="s">
        <v>17</v>
      </c>
      <c r="Q5" s="18" t="s">
        <v>18</v>
      </c>
      <c r="R5" s="28" t="s">
        <v>19</v>
      </c>
      <c r="S5" s="28" t="s">
        <v>20</v>
      </c>
      <c r="T5" s="18" t="s">
        <v>21</v>
      </c>
    </row>
    <row r="6" spans="1:20" ht="9.75" customHeight="1">
      <c r="A6" s="17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9"/>
    </row>
    <row r="7" spans="1:20" ht="12" customHeight="1">
      <c r="A7" s="31" t="s">
        <v>22</v>
      </c>
      <c r="B7" s="32"/>
      <c r="C7" s="2">
        <v>1161986</v>
      </c>
      <c r="D7" s="2">
        <v>109411569</v>
      </c>
      <c r="E7" s="2">
        <v>45492759</v>
      </c>
      <c r="F7" s="2">
        <v>37522090</v>
      </c>
      <c r="G7" s="2">
        <v>5815393</v>
      </c>
      <c r="H7" s="2">
        <v>26514795</v>
      </c>
      <c r="I7" s="2">
        <v>43215926</v>
      </c>
      <c r="J7" s="2">
        <v>1392021</v>
      </c>
      <c r="K7" s="2">
        <v>8907786</v>
      </c>
      <c r="L7" s="2">
        <v>13110731</v>
      </c>
      <c r="M7" s="2">
        <v>2545434</v>
      </c>
      <c r="N7" s="2">
        <v>8581790</v>
      </c>
      <c r="O7" s="2">
        <v>85221140</v>
      </c>
      <c r="P7" s="2">
        <v>3219411</v>
      </c>
      <c r="Q7" s="2">
        <v>665315</v>
      </c>
      <c r="R7" s="2">
        <v>15125519</v>
      </c>
      <c r="S7" s="2">
        <v>48904640</v>
      </c>
      <c r="T7" s="3">
        <v>456808306</v>
      </c>
    </row>
    <row r="8" spans="1:20" ht="12" customHeight="1">
      <c r="A8" s="31" t="s">
        <v>23</v>
      </c>
      <c r="B8" s="32"/>
      <c r="C8" s="5">
        <v>18894</v>
      </c>
      <c r="D8" s="5">
        <v>65336283</v>
      </c>
      <c r="E8" s="5">
        <v>0</v>
      </c>
      <c r="F8" s="5">
        <v>23044266</v>
      </c>
      <c r="G8" s="5">
        <v>0</v>
      </c>
      <c r="H8" s="5">
        <v>20652667</v>
      </c>
      <c r="I8" s="5">
        <v>19833513</v>
      </c>
      <c r="J8" s="5">
        <v>0</v>
      </c>
      <c r="K8" s="5">
        <v>1738759</v>
      </c>
      <c r="L8" s="5">
        <v>9464555</v>
      </c>
      <c r="M8" s="5">
        <v>0</v>
      </c>
      <c r="N8" s="5">
        <v>5438203</v>
      </c>
      <c r="O8" s="5">
        <v>25108728</v>
      </c>
      <c r="P8" s="5">
        <v>0</v>
      </c>
      <c r="Q8" s="5">
        <v>665315</v>
      </c>
      <c r="R8" s="5">
        <v>10174680</v>
      </c>
      <c r="S8" s="5">
        <v>13469783</v>
      </c>
      <c r="T8" s="6">
        <v>194945646</v>
      </c>
    </row>
    <row r="9" spans="1:20" ht="12" customHeight="1">
      <c r="A9" s="33"/>
      <c r="B9" s="34" t="s">
        <v>24</v>
      </c>
      <c r="C9" s="5">
        <v>14244</v>
      </c>
      <c r="D9" s="5">
        <v>606496</v>
      </c>
      <c r="E9" s="5">
        <v>0</v>
      </c>
      <c r="F9" s="5">
        <v>1240063</v>
      </c>
      <c r="G9" s="5">
        <v>0</v>
      </c>
      <c r="H9" s="5">
        <v>4164928</v>
      </c>
      <c r="I9" s="5">
        <v>-804691</v>
      </c>
      <c r="J9" s="5">
        <v>0</v>
      </c>
      <c r="K9" s="5">
        <v>-637861</v>
      </c>
      <c r="L9" s="5">
        <v>1831288</v>
      </c>
      <c r="M9" s="5">
        <v>0</v>
      </c>
      <c r="N9" s="5">
        <v>25165</v>
      </c>
      <c r="O9" s="5">
        <v>2528987</v>
      </c>
      <c r="P9" s="5">
        <v>0</v>
      </c>
      <c r="Q9" s="5">
        <v>0</v>
      </c>
      <c r="R9" s="5">
        <v>-264068</v>
      </c>
      <c r="S9" s="5">
        <v>3171786</v>
      </c>
      <c r="T9" s="6">
        <v>11876336</v>
      </c>
    </row>
    <row r="10" spans="1:20" ht="12" customHeight="1">
      <c r="A10" s="33"/>
      <c r="B10" s="34" t="s">
        <v>25</v>
      </c>
      <c r="C10" s="5">
        <v>0</v>
      </c>
      <c r="D10" s="5">
        <v>4341080</v>
      </c>
      <c r="E10" s="5">
        <v>0</v>
      </c>
      <c r="F10" s="5">
        <v>877782</v>
      </c>
      <c r="G10" s="5">
        <v>0</v>
      </c>
      <c r="H10" s="5">
        <v>0</v>
      </c>
      <c r="I10" s="5">
        <v>3727523</v>
      </c>
      <c r="J10" s="5">
        <v>0</v>
      </c>
      <c r="K10" s="5">
        <v>0</v>
      </c>
      <c r="L10" s="5">
        <v>-134276</v>
      </c>
      <c r="M10" s="5">
        <v>0</v>
      </c>
      <c r="N10" s="5">
        <v>558054</v>
      </c>
      <c r="O10" s="5">
        <v>232703</v>
      </c>
      <c r="P10" s="5">
        <v>0</v>
      </c>
      <c r="Q10" s="5">
        <v>0</v>
      </c>
      <c r="R10" s="5">
        <v>533329</v>
      </c>
      <c r="S10" s="5">
        <v>1940361</v>
      </c>
      <c r="T10" s="6">
        <v>12076555</v>
      </c>
    </row>
    <row r="11" spans="1:20" ht="12" customHeight="1">
      <c r="A11" s="33"/>
      <c r="B11" s="34" t="s">
        <v>26</v>
      </c>
      <c r="C11" s="5">
        <v>0</v>
      </c>
      <c r="D11" s="5">
        <v>4578804</v>
      </c>
      <c r="E11" s="5">
        <v>0</v>
      </c>
      <c r="F11" s="5">
        <v>969985</v>
      </c>
      <c r="G11" s="5">
        <v>0</v>
      </c>
      <c r="H11" s="5">
        <v>0</v>
      </c>
      <c r="I11" s="5">
        <v>0</v>
      </c>
      <c r="J11" s="5">
        <v>0</v>
      </c>
      <c r="K11" s="5">
        <v>146812</v>
      </c>
      <c r="L11" s="5">
        <v>-458693</v>
      </c>
      <c r="M11" s="5">
        <v>0</v>
      </c>
      <c r="N11" s="5">
        <v>203548</v>
      </c>
      <c r="O11" s="5">
        <v>1822064</v>
      </c>
      <c r="P11" s="5">
        <v>0</v>
      </c>
      <c r="Q11" s="5">
        <v>0</v>
      </c>
      <c r="R11" s="5">
        <v>424121</v>
      </c>
      <c r="S11" s="5">
        <v>0</v>
      </c>
      <c r="T11" s="6">
        <v>7686641</v>
      </c>
    </row>
    <row r="12" spans="1:20" ht="12" customHeight="1">
      <c r="A12" s="33"/>
      <c r="B12" s="34" t="s">
        <v>27</v>
      </c>
      <c r="C12" s="5">
        <v>3380</v>
      </c>
      <c r="D12" s="5">
        <v>57092</v>
      </c>
      <c r="E12" s="5">
        <v>0</v>
      </c>
      <c r="F12" s="5">
        <v>10275</v>
      </c>
      <c r="G12" s="5">
        <v>0</v>
      </c>
      <c r="H12" s="5">
        <v>4001</v>
      </c>
      <c r="I12" s="5">
        <v>16504</v>
      </c>
      <c r="J12" s="5">
        <v>0</v>
      </c>
      <c r="K12" s="5">
        <v>-2476</v>
      </c>
      <c r="L12" s="5">
        <v>13620</v>
      </c>
      <c r="M12" s="5">
        <v>0</v>
      </c>
      <c r="N12" s="5">
        <v>349</v>
      </c>
      <c r="O12" s="5">
        <v>154943</v>
      </c>
      <c r="P12" s="5">
        <v>0</v>
      </c>
      <c r="Q12" s="5">
        <v>0</v>
      </c>
      <c r="R12" s="5">
        <v>-2894</v>
      </c>
      <c r="S12" s="5">
        <v>6428</v>
      </c>
      <c r="T12" s="6">
        <v>261220</v>
      </c>
    </row>
    <row r="13" spans="1:20" ht="12" customHeight="1">
      <c r="A13" s="33"/>
      <c r="B13" s="34" t="s">
        <v>28</v>
      </c>
      <c r="C13" s="5">
        <v>0</v>
      </c>
      <c r="D13" s="5">
        <v>1541</v>
      </c>
      <c r="E13" s="5">
        <v>0</v>
      </c>
      <c r="F13" s="5">
        <v>20821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426</v>
      </c>
      <c r="M13" s="5">
        <v>0</v>
      </c>
      <c r="N13" s="5">
        <v>1182</v>
      </c>
      <c r="O13" s="5">
        <v>0</v>
      </c>
      <c r="P13" s="5">
        <v>0</v>
      </c>
      <c r="Q13" s="5">
        <v>0</v>
      </c>
      <c r="R13" s="5">
        <v>0</v>
      </c>
      <c r="S13" s="5">
        <v>235</v>
      </c>
      <c r="T13" s="6">
        <v>24206</v>
      </c>
    </row>
    <row r="14" spans="1:20" ht="12" customHeight="1">
      <c r="A14" s="33"/>
      <c r="B14" s="34" t="s">
        <v>29</v>
      </c>
      <c r="C14" s="5">
        <v>0</v>
      </c>
      <c r="D14" s="5">
        <v>5966684</v>
      </c>
      <c r="E14" s="5">
        <v>0</v>
      </c>
      <c r="F14" s="5">
        <v>746724</v>
      </c>
      <c r="G14" s="5">
        <v>0</v>
      </c>
      <c r="H14" s="5">
        <v>1012558</v>
      </c>
      <c r="I14" s="5">
        <v>1396598</v>
      </c>
      <c r="J14" s="5">
        <v>0</v>
      </c>
      <c r="K14" s="5">
        <v>-185140</v>
      </c>
      <c r="L14" s="5">
        <v>545741</v>
      </c>
      <c r="M14" s="5">
        <v>0</v>
      </c>
      <c r="N14" s="5">
        <v>255747</v>
      </c>
      <c r="O14" s="5">
        <v>1601994</v>
      </c>
      <c r="P14" s="5">
        <v>0</v>
      </c>
      <c r="Q14" s="5">
        <v>0</v>
      </c>
      <c r="R14" s="5">
        <v>505860</v>
      </c>
      <c r="S14" s="5">
        <v>875498</v>
      </c>
      <c r="T14" s="6">
        <v>12722263</v>
      </c>
    </row>
    <row r="15" spans="1:20" ht="12" customHeight="1">
      <c r="A15" s="33"/>
      <c r="B15" s="34" t="s">
        <v>30</v>
      </c>
      <c r="C15" s="5">
        <v>0</v>
      </c>
      <c r="D15" s="5">
        <v>7081297</v>
      </c>
      <c r="E15" s="5">
        <v>0</v>
      </c>
      <c r="F15" s="5">
        <v>145437</v>
      </c>
      <c r="G15" s="5">
        <v>0</v>
      </c>
      <c r="H15" s="5">
        <v>227207</v>
      </c>
      <c r="I15" s="5">
        <v>-9338</v>
      </c>
      <c r="J15" s="5">
        <v>0</v>
      </c>
      <c r="K15" s="5">
        <v>-295557</v>
      </c>
      <c r="L15" s="5">
        <v>30749</v>
      </c>
      <c r="M15" s="5">
        <v>0</v>
      </c>
      <c r="N15" s="5">
        <v>249098</v>
      </c>
      <c r="O15" s="5">
        <v>225599</v>
      </c>
      <c r="P15" s="5">
        <v>0</v>
      </c>
      <c r="Q15" s="5">
        <v>0</v>
      </c>
      <c r="R15" s="5">
        <v>70227</v>
      </c>
      <c r="S15" s="5">
        <v>408555</v>
      </c>
      <c r="T15" s="6">
        <v>8133273</v>
      </c>
    </row>
    <row r="16" spans="1:20" ht="12" customHeight="1">
      <c r="A16" s="33"/>
      <c r="B16" s="34" t="s">
        <v>31</v>
      </c>
      <c r="C16" s="5">
        <v>0</v>
      </c>
      <c r="D16" s="5">
        <v>204477</v>
      </c>
      <c r="E16" s="5">
        <v>0</v>
      </c>
      <c r="F16" s="5">
        <v>6570</v>
      </c>
      <c r="G16" s="5">
        <v>0</v>
      </c>
      <c r="H16" s="5">
        <v>7780</v>
      </c>
      <c r="I16" s="5">
        <v>22594</v>
      </c>
      <c r="J16" s="5">
        <v>0</v>
      </c>
      <c r="K16" s="5">
        <v>-15173</v>
      </c>
      <c r="L16" s="5">
        <v>12709</v>
      </c>
      <c r="M16" s="5">
        <v>0</v>
      </c>
      <c r="N16" s="5">
        <v>134219</v>
      </c>
      <c r="O16" s="5">
        <v>-5725</v>
      </c>
      <c r="P16" s="5">
        <v>0</v>
      </c>
      <c r="Q16" s="5">
        <v>0</v>
      </c>
      <c r="R16" s="5">
        <v>-1295</v>
      </c>
      <c r="S16" s="5">
        <v>490</v>
      </c>
      <c r="T16" s="6">
        <v>366645</v>
      </c>
    </row>
    <row r="17" spans="1:20" ht="12" customHeight="1">
      <c r="A17" s="33"/>
      <c r="B17" s="34" t="s">
        <v>32</v>
      </c>
      <c r="C17" s="5">
        <v>0</v>
      </c>
      <c r="D17" s="5">
        <v>29659007</v>
      </c>
      <c r="E17" s="5">
        <v>0</v>
      </c>
      <c r="F17" s="5">
        <v>16333010</v>
      </c>
      <c r="G17" s="5">
        <v>0</v>
      </c>
      <c r="H17" s="5">
        <v>12236598</v>
      </c>
      <c r="I17" s="5">
        <v>11509482</v>
      </c>
      <c r="J17" s="5">
        <v>0</v>
      </c>
      <c r="K17" s="5">
        <v>1484392</v>
      </c>
      <c r="L17" s="5">
        <v>5681401</v>
      </c>
      <c r="M17" s="5">
        <v>0</v>
      </c>
      <c r="N17" s="5">
        <v>3292184</v>
      </c>
      <c r="O17" s="5">
        <v>13947413</v>
      </c>
      <c r="P17" s="5">
        <v>0</v>
      </c>
      <c r="Q17" s="5">
        <v>0</v>
      </c>
      <c r="R17" s="5">
        <v>7093570</v>
      </c>
      <c r="S17" s="5">
        <v>4871715</v>
      </c>
      <c r="T17" s="6">
        <v>106108771</v>
      </c>
    </row>
    <row r="18" spans="1:20" ht="12" customHeight="1">
      <c r="A18" s="33"/>
      <c r="B18" s="34" t="s">
        <v>33</v>
      </c>
      <c r="C18" s="5">
        <v>0</v>
      </c>
      <c r="D18" s="5">
        <v>-22247</v>
      </c>
      <c r="E18" s="5">
        <v>0</v>
      </c>
      <c r="F18" s="5">
        <v>219184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24941</v>
      </c>
      <c r="O18" s="5">
        <v>0</v>
      </c>
      <c r="P18" s="5">
        <v>0</v>
      </c>
      <c r="Q18" s="5">
        <v>0</v>
      </c>
      <c r="R18" s="5">
        <v>366032</v>
      </c>
      <c r="S18" s="5">
        <v>0</v>
      </c>
      <c r="T18" s="6">
        <v>587909</v>
      </c>
    </row>
    <row r="19" spans="1:20" ht="12" customHeight="1">
      <c r="A19" s="33"/>
      <c r="B19" s="34" t="s">
        <v>34</v>
      </c>
      <c r="C19" s="5">
        <v>0</v>
      </c>
      <c r="D19" s="5">
        <v>76235</v>
      </c>
      <c r="E19" s="5">
        <v>0</v>
      </c>
      <c r="F19" s="5">
        <v>-85829</v>
      </c>
      <c r="G19" s="5">
        <v>0</v>
      </c>
      <c r="H19" s="5">
        <v>46559</v>
      </c>
      <c r="I19" s="5">
        <v>952857</v>
      </c>
      <c r="J19" s="5">
        <v>0</v>
      </c>
      <c r="K19" s="5">
        <v>-7787</v>
      </c>
      <c r="L19" s="5">
        <v>166230</v>
      </c>
      <c r="M19" s="5">
        <v>0</v>
      </c>
      <c r="N19" s="5">
        <v>212480</v>
      </c>
      <c r="O19" s="5">
        <v>178655</v>
      </c>
      <c r="P19" s="5">
        <v>0</v>
      </c>
      <c r="Q19" s="5">
        <v>0</v>
      </c>
      <c r="R19" s="5">
        <v>-355062</v>
      </c>
      <c r="S19" s="5">
        <v>32552</v>
      </c>
      <c r="T19" s="6">
        <v>1216891</v>
      </c>
    </row>
    <row r="20" spans="1:20" ht="12" customHeight="1">
      <c r="A20" s="33"/>
      <c r="B20" s="34" t="s">
        <v>35</v>
      </c>
      <c r="C20" s="5">
        <v>0</v>
      </c>
      <c r="D20" s="5">
        <v>593637</v>
      </c>
      <c r="E20" s="5">
        <v>0</v>
      </c>
      <c r="F20" s="5">
        <v>130914</v>
      </c>
      <c r="G20" s="5">
        <v>0</v>
      </c>
      <c r="H20" s="5">
        <v>43562</v>
      </c>
      <c r="I20" s="5">
        <v>713136</v>
      </c>
      <c r="J20" s="5">
        <v>0</v>
      </c>
      <c r="K20" s="5">
        <v>-7738</v>
      </c>
      <c r="L20" s="5">
        <v>78171</v>
      </c>
      <c r="M20" s="5">
        <v>0</v>
      </c>
      <c r="N20" s="5">
        <v>37060</v>
      </c>
      <c r="O20" s="5">
        <v>444102</v>
      </c>
      <c r="P20" s="5">
        <v>0</v>
      </c>
      <c r="Q20" s="5">
        <v>0</v>
      </c>
      <c r="R20" s="5">
        <v>36325</v>
      </c>
      <c r="S20" s="5">
        <v>196532</v>
      </c>
      <c r="T20" s="6">
        <v>2265702</v>
      </c>
    </row>
    <row r="21" spans="1:20" ht="12" customHeight="1">
      <c r="A21" s="33"/>
      <c r="B21" s="34" t="s">
        <v>36</v>
      </c>
      <c r="C21" s="5">
        <v>0</v>
      </c>
      <c r="D21" s="5">
        <v>284589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10232</v>
      </c>
      <c r="P21" s="5">
        <v>0</v>
      </c>
      <c r="Q21" s="5">
        <v>0</v>
      </c>
      <c r="R21" s="5">
        <v>0</v>
      </c>
      <c r="S21" s="5">
        <v>0</v>
      </c>
      <c r="T21" s="6">
        <v>294821</v>
      </c>
    </row>
    <row r="22" spans="1:20" ht="12" customHeight="1">
      <c r="A22" s="33"/>
      <c r="B22" s="34" t="s">
        <v>37</v>
      </c>
      <c r="C22" s="5">
        <v>0</v>
      </c>
      <c r="D22" s="5">
        <v>614814</v>
      </c>
      <c r="E22" s="5">
        <v>0</v>
      </c>
      <c r="F22" s="5">
        <v>12942</v>
      </c>
      <c r="G22" s="5">
        <v>0</v>
      </c>
      <c r="H22" s="5">
        <v>95840</v>
      </c>
      <c r="I22" s="5">
        <v>0</v>
      </c>
      <c r="J22" s="5">
        <v>0</v>
      </c>
      <c r="K22" s="5">
        <v>28767</v>
      </c>
      <c r="L22" s="5">
        <v>34687</v>
      </c>
      <c r="M22" s="5">
        <v>0</v>
      </c>
      <c r="N22" s="5">
        <v>122567</v>
      </c>
      <c r="O22" s="5">
        <v>155768</v>
      </c>
      <c r="P22" s="5">
        <v>0</v>
      </c>
      <c r="Q22" s="5">
        <v>0</v>
      </c>
      <c r="R22" s="5">
        <v>1424</v>
      </c>
      <c r="S22" s="5">
        <v>30292</v>
      </c>
      <c r="T22" s="6">
        <v>1097104</v>
      </c>
    </row>
    <row r="23" spans="1:20" ht="12" customHeight="1">
      <c r="A23" s="33"/>
      <c r="B23" s="34" t="s">
        <v>38</v>
      </c>
      <c r="C23" s="5">
        <v>0</v>
      </c>
      <c r="D23" s="5">
        <v>364042</v>
      </c>
      <c r="E23" s="5">
        <v>0</v>
      </c>
      <c r="F23" s="5">
        <v>101738</v>
      </c>
      <c r="G23" s="5">
        <v>0</v>
      </c>
      <c r="H23" s="5">
        <v>87616</v>
      </c>
      <c r="I23" s="5">
        <v>2495</v>
      </c>
      <c r="J23" s="5">
        <v>0</v>
      </c>
      <c r="K23" s="5">
        <v>-20047</v>
      </c>
      <c r="L23" s="5">
        <v>190169</v>
      </c>
      <c r="M23" s="5">
        <v>0</v>
      </c>
      <c r="N23" s="5">
        <v>36726</v>
      </c>
      <c r="O23" s="5">
        <v>402357</v>
      </c>
      <c r="P23" s="5">
        <v>0</v>
      </c>
      <c r="Q23" s="5">
        <v>0</v>
      </c>
      <c r="R23" s="5">
        <v>74312</v>
      </c>
      <c r="S23" s="5">
        <v>65117</v>
      </c>
      <c r="T23" s="6">
        <v>1304525</v>
      </c>
    </row>
    <row r="24" spans="1:20" ht="12" customHeight="1">
      <c r="A24" s="33"/>
      <c r="B24" s="34" t="s">
        <v>39</v>
      </c>
      <c r="C24" s="2">
        <v>0</v>
      </c>
      <c r="D24" s="2">
        <v>980350</v>
      </c>
      <c r="E24" s="2">
        <v>0</v>
      </c>
      <c r="F24" s="2">
        <v>291266</v>
      </c>
      <c r="G24" s="2">
        <v>0</v>
      </c>
      <c r="H24" s="2">
        <v>294058</v>
      </c>
      <c r="I24" s="2">
        <v>0</v>
      </c>
      <c r="J24" s="2">
        <v>0</v>
      </c>
      <c r="K24" s="2">
        <v>246663</v>
      </c>
      <c r="L24" s="2">
        <v>93834</v>
      </c>
      <c r="M24" s="2">
        <v>0</v>
      </c>
      <c r="N24" s="2">
        <v>-129340</v>
      </c>
      <c r="O24" s="2">
        <v>367750</v>
      </c>
      <c r="P24" s="2">
        <v>0</v>
      </c>
      <c r="Q24" s="2">
        <v>0</v>
      </c>
      <c r="R24" s="2">
        <v>446513</v>
      </c>
      <c r="S24" s="2">
        <v>216473</v>
      </c>
      <c r="T24" s="3">
        <v>2807569</v>
      </c>
    </row>
    <row r="25" spans="1:20" ht="12" customHeight="1">
      <c r="A25" s="33"/>
      <c r="B25" s="34" t="s">
        <v>40</v>
      </c>
      <c r="C25" s="5">
        <v>0</v>
      </c>
      <c r="D25" s="5">
        <v>1115</v>
      </c>
      <c r="E25" s="5">
        <v>0</v>
      </c>
      <c r="F25" s="5">
        <v>38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6">
        <v>1153</v>
      </c>
    </row>
    <row r="26" spans="1:20" ht="12" customHeight="1">
      <c r="A26" s="33"/>
      <c r="B26" s="34" t="s">
        <v>41</v>
      </c>
      <c r="C26" s="5">
        <v>0</v>
      </c>
      <c r="D26" s="5">
        <v>2078212</v>
      </c>
      <c r="E26" s="5">
        <v>0</v>
      </c>
      <c r="F26" s="5">
        <v>679875</v>
      </c>
      <c r="G26" s="5">
        <v>0</v>
      </c>
      <c r="H26" s="5">
        <v>267938</v>
      </c>
      <c r="I26" s="5">
        <v>674681</v>
      </c>
      <c r="J26" s="5">
        <v>0</v>
      </c>
      <c r="K26" s="5">
        <v>48522</v>
      </c>
      <c r="L26" s="5">
        <v>439243</v>
      </c>
      <c r="M26" s="5">
        <v>0</v>
      </c>
      <c r="N26" s="5">
        <v>81766</v>
      </c>
      <c r="O26" s="5">
        <v>755962</v>
      </c>
      <c r="P26" s="5">
        <v>0</v>
      </c>
      <c r="Q26" s="5">
        <v>0</v>
      </c>
      <c r="R26" s="5">
        <v>570389</v>
      </c>
      <c r="S26" s="5">
        <v>260571</v>
      </c>
      <c r="T26" s="6">
        <v>5857158</v>
      </c>
    </row>
    <row r="27" spans="1:20" ht="12" customHeight="1">
      <c r="A27" s="33"/>
      <c r="B27" s="34" t="s">
        <v>42</v>
      </c>
      <c r="C27" s="5">
        <v>0</v>
      </c>
      <c r="D27" s="5">
        <v>663978</v>
      </c>
      <c r="E27" s="5">
        <v>0</v>
      </c>
      <c r="F27" s="5">
        <v>399596</v>
      </c>
      <c r="G27" s="5">
        <v>0</v>
      </c>
      <c r="H27" s="5">
        <v>34339</v>
      </c>
      <c r="I27" s="5">
        <v>390124</v>
      </c>
      <c r="J27" s="5">
        <v>0</v>
      </c>
      <c r="K27" s="5">
        <v>-92937</v>
      </c>
      <c r="L27" s="5">
        <v>14871</v>
      </c>
      <c r="M27" s="5">
        <v>0</v>
      </c>
      <c r="N27" s="5">
        <v>12025</v>
      </c>
      <c r="O27" s="5">
        <v>93504</v>
      </c>
      <c r="P27" s="5">
        <v>0</v>
      </c>
      <c r="Q27" s="5">
        <v>0</v>
      </c>
      <c r="R27" s="5">
        <v>277538</v>
      </c>
      <c r="S27" s="5">
        <v>77907</v>
      </c>
      <c r="T27" s="6">
        <v>1870945</v>
      </c>
    </row>
    <row r="28" spans="1:20" ht="12" customHeight="1">
      <c r="A28" s="33"/>
      <c r="B28" s="34" t="s">
        <v>43</v>
      </c>
      <c r="C28" s="5">
        <v>0</v>
      </c>
      <c r="D28" s="5">
        <v>3123751</v>
      </c>
      <c r="E28" s="5">
        <v>0</v>
      </c>
      <c r="F28" s="5">
        <v>250707</v>
      </c>
      <c r="G28" s="5">
        <v>0</v>
      </c>
      <c r="H28" s="5">
        <v>545680</v>
      </c>
      <c r="I28" s="5">
        <v>279871</v>
      </c>
      <c r="J28" s="5">
        <v>0</v>
      </c>
      <c r="K28" s="5">
        <v>499948</v>
      </c>
      <c r="L28" s="5">
        <v>299789</v>
      </c>
      <c r="M28" s="5">
        <v>0</v>
      </c>
      <c r="N28" s="5">
        <v>77463</v>
      </c>
      <c r="O28" s="5">
        <v>1470403</v>
      </c>
      <c r="P28" s="5">
        <v>0</v>
      </c>
      <c r="Q28" s="5">
        <v>0</v>
      </c>
      <c r="R28" s="5">
        <v>0</v>
      </c>
      <c r="S28" s="5">
        <v>293539</v>
      </c>
      <c r="T28" s="6">
        <v>6841152</v>
      </c>
    </row>
    <row r="29" spans="1:20" ht="12" customHeight="1">
      <c r="A29" s="33"/>
      <c r="B29" s="34" t="s">
        <v>44</v>
      </c>
      <c r="C29" s="5">
        <v>0</v>
      </c>
      <c r="D29" s="5">
        <v>356500</v>
      </c>
      <c r="E29" s="5">
        <v>0</v>
      </c>
      <c r="F29" s="5">
        <v>389311</v>
      </c>
      <c r="G29" s="5">
        <v>0</v>
      </c>
      <c r="H29" s="5">
        <v>13774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133921</v>
      </c>
      <c r="O29" s="5">
        <v>131193</v>
      </c>
      <c r="P29" s="5">
        <v>0</v>
      </c>
      <c r="Q29" s="5">
        <v>0</v>
      </c>
      <c r="R29" s="5">
        <v>0</v>
      </c>
      <c r="S29" s="5">
        <v>219570</v>
      </c>
      <c r="T29" s="6">
        <v>1244269</v>
      </c>
    </row>
    <row r="30" spans="1:20" ht="12" customHeight="1">
      <c r="A30" s="33"/>
      <c r="B30" s="34" t="s">
        <v>45</v>
      </c>
      <c r="C30" s="5">
        <v>0</v>
      </c>
      <c r="D30" s="5">
        <v>105352</v>
      </c>
      <c r="E30" s="5">
        <v>0</v>
      </c>
      <c r="F30" s="5">
        <v>0</v>
      </c>
      <c r="G30" s="5">
        <v>0</v>
      </c>
      <c r="H30" s="5">
        <v>0</v>
      </c>
      <c r="I30" s="5">
        <v>221</v>
      </c>
      <c r="J30" s="5">
        <v>0</v>
      </c>
      <c r="K30" s="5">
        <v>2894</v>
      </c>
      <c r="L30" s="5">
        <v>0</v>
      </c>
      <c r="M30" s="5">
        <v>0</v>
      </c>
      <c r="N30" s="5">
        <v>8744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6">
        <v>117211</v>
      </c>
    </row>
    <row r="31" spans="1:20" ht="12" customHeight="1">
      <c r="A31" s="33"/>
      <c r="B31" s="34" t="s">
        <v>46</v>
      </c>
      <c r="C31" s="5">
        <v>0</v>
      </c>
      <c r="D31" s="5">
        <v>668252</v>
      </c>
      <c r="E31" s="5">
        <v>0</v>
      </c>
      <c r="F31" s="5">
        <v>51508</v>
      </c>
      <c r="G31" s="5">
        <v>0</v>
      </c>
      <c r="H31" s="5">
        <v>154437</v>
      </c>
      <c r="I31" s="5">
        <v>217121</v>
      </c>
      <c r="J31" s="5">
        <v>0</v>
      </c>
      <c r="K31" s="5">
        <v>68136</v>
      </c>
      <c r="L31" s="5">
        <v>4576</v>
      </c>
      <c r="M31" s="5">
        <v>0</v>
      </c>
      <c r="N31" s="5">
        <v>35945</v>
      </c>
      <c r="O31" s="5">
        <v>-34223</v>
      </c>
      <c r="P31" s="5">
        <v>0</v>
      </c>
      <c r="Q31" s="5">
        <v>0</v>
      </c>
      <c r="R31" s="5">
        <v>102009</v>
      </c>
      <c r="S31" s="5">
        <v>191799</v>
      </c>
      <c r="T31" s="6">
        <v>1459560</v>
      </c>
    </row>
    <row r="32" spans="1:20" ht="12" customHeight="1">
      <c r="A32" s="33"/>
      <c r="B32" s="34" t="s">
        <v>47</v>
      </c>
      <c r="C32" s="5">
        <v>1270</v>
      </c>
      <c r="D32" s="5">
        <v>1087478</v>
      </c>
      <c r="E32" s="5">
        <v>0</v>
      </c>
      <c r="F32" s="5">
        <v>230641</v>
      </c>
      <c r="G32" s="5">
        <v>0</v>
      </c>
      <c r="H32" s="5">
        <v>325912</v>
      </c>
      <c r="I32" s="5">
        <v>734203</v>
      </c>
      <c r="J32" s="5">
        <v>0</v>
      </c>
      <c r="K32" s="5">
        <v>305855</v>
      </c>
      <c r="L32" s="5">
        <v>209616</v>
      </c>
      <c r="M32" s="5">
        <v>0</v>
      </c>
      <c r="N32" s="5">
        <v>64358</v>
      </c>
      <c r="O32" s="5">
        <v>622246</v>
      </c>
      <c r="P32" s="5">
        <v>0</v>
      </c>
      <c r="Q32" s="5">
        <v>0</v>
      </c>
      <c r="R32" s="5">
        <v>187672</v>
      </c>
      <c r="S32" s="5">
        <v>161537</v>
      </c>
      <c r="T32" s="6">
        <v>3930790</v>
      </c>
    </row>
    <row r="33" spans="1:20" ht="12" customHeight="1">
      <c r="A33" s="33"/>
      <c r="B33" s="34" t="s">
        <v>48</v>
      </c>
      <c r="C33" s="5">
        <v>0</v>
      </c>
      <c r="D33" s="5">
        <v>3844</v>
      </c>
      <c r="E33" s="5">
        <v>0</v>
      </c>
      <c r="F33" s="5">
        <v>0</v>
      </c>
      <c r="G33" s="5">
        <v>0</v>
      </c>
      <c r="H33" s="5">
        <v>463</v>
      </c>
      <c r="I33" s="5">
        <v>0</v>
      </c>
      <c r="J33" s="5">
        <v>0</v>
      </c>
      <c r="K33" s="5">
        <v>171485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250339</v>
      </c>
      <c r="R33" s="5">
        <v>108676</v>
      </c>
      <c r="S33" s="5">
        <v>0</v>
      </c>
      <c r="T33" s="6">
        <v>534808</v>
      </c>
    </row>
    <row r="34" spans="1:20" ht="12" customHeight="1">
      <c r="A34" s="33"/>
      <c r="B34" s="34" t="s">
        <v>49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6">
        <v>0</v>
      </c>
    </row>
    <row r="35" spans="1:20" ht="12" customHeight="1">
      <c r="A35" s="33"/>
      <c r="B35" s="34" t="s">
        <v>50</v>
      </c>
      <c r="C35" s="5">
        <v>0</v>
      </c>
      <c r="D35" s="5">
        <v>39118</v>
      </c>
      <c r="E35" s="5">
        <v>0</v>
      </c>
      <c r="F35" s="5">
        <v>21709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2802</v>
      </c>
      <c r="P35" s="5">
        <v>0</v>
      </c>
      <c r="Q35" s="5">
        <v>414976</v>
      </c>
      <c r="R35" s="5">
        <v>0</v>
      </c>
      <c r="S35" s="5">
        <v>0</v>
      </c>
      <c r="T35" s="6">
        <v>478605</v>
      </c>
    </row>
    <row r="36" spans="1:20" ht="12" customHeight="1">
      <c r="A36" s="33"/>
      <c r="B36" s="34" t="s">
        <v>51</v>
      </c>
      <c r="C36" s="5">
        <v>0</v>
      </c>
      <c r="D36" s="5">
        <v>1786946</v>
      </c>
      <c r="E36" s="5">
        <v>0</v>
      </c>
      <c r="F36" s="5">
        <v>0</v>
      </c>
      <c r="G36" s="5">
        <v>0</v>
      </c>
      <c r="H36" s="5">
        <v>1089417</v>
      </c>
      <c r="I36" s="5">
        <v>0</v>
      </c>
      <c r="J36" s="5">
        <v>0</v>
      </c>
      <c r="K36" s="5">
        <v>0</v>
      </c>
      <c r="L36" s="5">
        <v>410401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448988</v>
      </c>
      <c r="T36" s="6">
        <v>3735751</v>
      </c>
    </row>
    <row r="37" spans="1:20" ht="12" customHeight="1">
      <c r="A37" s="33"/>
      <c r="B37" s="34" t="s">
        <v>52</v>
      </c>
      <c r="C37" s="5">
        <v>0</v>
      </c>
      <c r="D37" s="5">
        <v>33842</v>
      </c>
      <c r="E37" s="5">
        <v>0</v>
      </c>
      <c r="F37" s="5">
        <v>0</v>
      </c>
      <c r="G37" s="5">
        <v>0</v>
      </c>
      <c r="H37" s="5">
        <v>0</v>
      </c>
      <c r="I37" s="5">
        <v>10132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-162</v>
      </c>
      <c r="T37" s="6">
        <v>43812</v>
      </c>
    </row>
    <row r="38" spans="1:20" ht="12" customHeight="1">
      <c r="A38" s="33"/>
      <c r="B38" s="34" t="s">
        <v>53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6">
        <v>0</v>
      </c>
    </row>
    <row r="39" spans="1:20" ht="12" customHeight="1">
      <c r="A39" s="31" t="s">
        <v>54</v>
      </c>
      <c r="B39" s="32"/>
      <c r="C39" s="5">
        <v>18410</v>
      </c>
      <c r="D39" s="5">
        <v>44075286</v>
      </c>
      <c r="E39" s="5">
        <v>-67</v>
      </c>
      <c r="F39" s="5">
        <v>12135002</v>
      </c>
      <c r="G39" s="5">
        <v>0</v>
      </c>
      <c r="H39" s="5">
        <v>5158467</v>
      </c>
      <c r="I39" s="5">
        <v>5860657</v>
      </c>
      <c r="J39" s="5">
        <v>996229</v>
      </c>
      <c r="K39" s="5">
        <v>7480644</v>
      </c>
      <c r="L39" s="5">
        <v>3646176</v>
      </c>
      <c r="M39" s="5">
        <v>0</v>
      </c>
      <c r="N39" s="5">
        <v>2752961</v>
      </c>
      <c r="O39" s="5">
        <v>19304804</v>
      </c>
      <c r="P39" s="5">
        <v>0</v>
      </c>
      <c r="Q39" s="5">
        <v>0</v>
      </c>
      <c r="R39" s="5">
        <v>3833689</v>
      </c>
      <c r="S39" s="5">
        <v>3914804</v>
      </c>
      <c r="T39" s="6">
        <v>109177059</v>
      </c>
    </row>
    <row r="40" spans="1:20" ht="12" customHeight="1">
      <c r="A40" s="33"/>
      <c r="B40" s="34" t="s">
        <v>55</v>
      </c>
      <c r="C40" s="5">
        <v>12923</v>
      </c>
      <c r="D40" s="5">
        <v>3686764</v>
      </c>
      <c r="E40" s="5">
        <v>0</v>
      </c>
      <c r="F40" s="5">
        <v>540764</v>
      </c>
      <c r="G40" s="5">
        <v>0</v>
      </c>
      <c r="H40" s="5">
        <v>498071</v>
      </c>
      <c r="I40" s="5">
        <v>1997794</v>
      </c>
      <c r="J40" s="5">
        <v>996153</v>
      </c>
      <c r="K40" s="5">
        <v>111816</v>
      </c>
      <c r="L40" s="5">
        <v>422629</v>
      </c>
      <c r="M40" s="5">
        <v>0</v>
      </c>
      <c r="N40" s="5">
        <v>326464</v>
      </c>
      <c r="O40" s="5">
        <v>2324743</v>
      </c>
      <c r="P40" s="5">
        <v>0</v>
      </c>
      <c r="Q40" s="5">
        <v>0</v>
      </c>
      <c r="R40" s="5">
        <v>1889750</v>
      </c>
      <c r="S40" s="5">
        <v>789438</v>
      </c>
      <c r="T40" s="6">
        <v>13597310</v>
      </c>
    </row>
    <row r="41" spans="1:20" ht="12" customHeight="1">
      <c r="A41" s="33"/>
      <c r="B41" s="34" t="s">
        <v>56</v>
      </c>
      <c r="C41" s="5">
        <v>0</v>
      </c>
      <c r="D41" s="5">
        <v>0</v>
      </c>
      <c r="E41" s="5">
        <v>-67</v>
      </c>
      <c r="F41" s="5">
        <v>4790</v>
      </c>
      <c r="G41" s="5">
        <v>0</v>
      </c>
      <c r="H41" s="5">
        <v>49401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-1138</v>
      </c>
      <c r="P41" s="5">
        <v>0</v>
      </c>
      <c r="Q41" s="5">
        <v>0</v>
      </c>
      <c r="R41" s="5">
        <v>94963</v>
      </c>
      <c r="S41" s="5">
        <v>0</v>
      </c>
      <c r="T41" s="6">
        <v>147949</v>
      </c>
    </row>
    <row r="42" spans="1:20" ht="12" customHeight="1">
      <c r="A42" s="33"/>
      <c r="B42" s="34" t="s">
        <v>57</v>
      </c>
      <c r="C42" s="5">
        <v>0</v>
      </c>
      <c r="D42" s="5">
        <v>1903008</v>
      </c>
      <c r="E42" s="5">
        <v>0</v>
      </c>
      <c r="F42" s="5">
        <v>174271</v>
      </c>
      <c r="G42" s="5">
        <v>0</v>
      </c>
      <c r="H42" s="5">
        <v>7210</v>
      </c>
      <c r="I42" s="5">
        <v>0</v>
      </c>
      <c r="J42" s="5">
        <v>0</v>
      </c>
      <c r="K42" s="5">
        <v>4141156</v>
      </c>
      <c r="L42" s="5">
        <v>2757864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36531</v>
      </c>
      <c r="S42" s="5">
        <v>546323</v>
      </c>
      <c r="T42" s="6">
        <v>9566363</v>
      </c>
    </row>
    <row r="43" spans="1:20" ht="12" customHeight="1">
      <c r="A43" s="33"/>
      <c r="B43" s="34" t="s">
        <v>58</v>
      </c>
      <c r="C43" s="5">
        <v>5486</v>
      </c>
      <c r="D43" s="5">
        <v>38485513</v>
      </c>
      <c r="E43" s="5">
        <v>0</v>
      </c>
      <c r="F43" s="5">
        <v>11380172</v>
      </c>
      <c r="G43" s="5">
        <v>0</v>
      </c>
      <c r="H43" s="5">
        <v>4603785</v>
      </c>
      <c r="I43" s="5">
        <v>3862863</v>
      </c>
      <c r="J43" s="5">
        <v>76</v>
      </c>
      <c r="K43" s="5">
        <v>3227672</v>
      </c>
      <c r="L43" s="5">
        <v>465682</v>
      </c>
      <c r="M43" s="5">
        <v>0</v>
      </c>
      <c r="N43" s="5">
        <v>2396814</v>
      </c>
      <c r="O43" s="5">
        <v>16981199</v>
      </c>
      <c r="P43" s="5">
        <v>0</v>
      </c>
      <c r="Q43" s="5">
        <v>0</v>
      </c>
      <c r="R43" s="5">
        <v>1812445</v>
      </c>
      <c r="S43" s="5">
        <v>2579044</v>
      </c>
      <c r="T43" s="6">
        <v>85800752</v>
      </c>
    </row>
    <row r="44" spans="1:20" ht="12" customHeight="1">
      <c r="A44" s="33"/>
      <c r="B44" s="34" t="s">
        <v>59</v>
      </c>
      <c r="C44" s="5">
        <v>0</v>
      </c>
      <c r="D44" s="5">
        <v>0</v>
      </c>
      <c r="E44" s="5">
        <v>0</v>
      </c>
      <c r="F44" s="5">
        <v>35005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29683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6">
        <v>64687</v>
      </c>
    </row>
    <row r="45" spans="1:20" ht="12" customHeight="1">
      <c r="A45" s="31" t="s">
        <v>60</v>
      </c>
      <c r="B45" s="32"/>
      <c r="C45" s="5">
        <v>1124683</v>
      </c>
      <c r="D45" s="5">
        <v>0</v>
      </c>
      <c r="E45" s="5">
        <v>31028475</v>
      </c>
      <c r="F45" s="5">
        <v>2342823</v>
      </c>
      <c r="G45" s="5">
        <v>5815393</v>
      </c>
      <c r="H45" s="5">
        <v>700256</v>
      </c>
      <c r="I45" s="5">
        <v>15085109</v>
      </c>
      <c r="J45" s="5">
        <v>395792</v>
      </c>
      <c r="K45" s="5">
        <v>-311617</v>
      </c>
      <c r="L45" s="5">
        <v>0</v>
      </c>
      <c r="M45" s="5">
        <v>2545434</v>
      </c>
      <c r="N45" s="5">
        <v>386775</v>
      </c>
      <c r="O45" s="5">
        <v>22950803</v>
      </c>
      <c r="P45" s="5">
        <v>820058</v>
      </c>
      <c r="Q45" s="5">
        <v>0</v>
      </c>
      <c r="R45" s="5">
        <v>1117151</v>
      </c>
      <c r="S45" s="5">
        <v>11384486</v>
      </c>
      <c r="T45" s="6">
        <v>95385621</v>
      </c>
    </row>
    <row r="46" spans="1:20" ht="12" customHeight="1">
      <c r="A46" s="33"/>
      <c r="B46" s="34" t="s">
        <v>61</v>
      </c>
      <c r="C46" s="5">
        <v>916</v>
      </c>
      <c r="D46" s="5">
        <v>0</v>
      </c>
      <c r="E46" s="5">
        <v>9906439</v>
      </c>
      <c r="F46" s="5">
        <v>474677</v>
      </c>
      <c r="G46" s="5">
        <v>564487</v>
      </c>
      <c r="H46" s="5">
        <v>159992</v>
      </c>
      <c r="I46" s="5">
        <v>3474831</v>
      </c>
      <c r="J46" s="5">
        <v>395792</v>
      </c>
      <c r="K46" s="5">
        <v>-39105</v>
      </c>
      <c r="L46" s="5">
        <v>0</v>
      </c>
      <c r="M46" s="5">
        <v>513634</v>
      </c>
      <c r="N46" s="5">
        <v>87238</v>
      </c>
      <c r="O46" s="5">
        <v>2958632</v>
      </c>
      <c r="P46" s="5">
        <v>0</v>
      </c>
      <c r="Q46" s="5">
        <v>0</v>
      </c>
      <c r="R46" s="5">
        <v>34905</v>
      </c>
      <c r="S46" s="5">
        <v>1302450</v>
      </c>
      <c r="T46" s="6">
        <v>19834886</v>
      </c>
    </row>
    <row r="47" spans="1:20" ht="12" customHeight="1">
      <c r="A47" s="33"/>
      <c r="B47" s="34" t="s">
        <v>62</v>
      </c>
      <c r="C47" s="5">
        <v>1116978</v>
      </c>
      <c r="D47" s="5">
        <v>0</v>
      </c>
      <c r="E47" s="5">
        <v>3097919</v>
      </c>
      <c r="F47" s="5">
        <v>472972</v>
      </c>
      <c r="G47" s="5">
        <v>315329</v>
      </c>
      <c r="H47" s="5">
        <v>6110</v>
      </c>
      <c r="I47" s="5">
        <v>328820</v>
      </c>
      <c r="J47" s="5">
        <v>0</v>
      </c>
      <c r="K47" s="5">
        <v>-129028</v>
      </c>
      <c r="L47" s="5">
        <v>0</v>
      </c>
      <c r="M47" s="5">
        <v>207226</v>
      </c>
      <c r="N47" s="5">
        <v>-15492</v>
      </c>
      <c r="O47" s="5">
        <v>2630004</v>
      </c>
      <c r="P47" s="5">
        <v>0</v>
      </c>
      <c r="Q47" s="5">
        <v>0</v>
      </c>
      <c r="R47" s="5">
        <v>453350</v>
      </c>
      <c r="S47" s="5">
        <v>1697032</v>
      </c>
      <c r="T47" s="6">
        <v>10181219</v>
      </c>
    </row>
    <row r="48" spans="1:20" ht="12" customHeight="1">
      <c r="A48" s="33"/>
      <c r="B48" s="34" t="s">
        <v>63</v>
      </c>
      <c r="C48" s="5">
        <v>6789</v>
      </c>
      <c r="D48" s="5">
        <v>0</v>
      </c>
      <c r="E48" s="5">
        <v>6089359</v>
      </c>
      <c r="F48" s="5">
        <v>528599</v>
      </c>
      <c r="G48" s="5">
        <v>97598</v>
      </c>
      <c r="H48" s="5">
        <v>472429</v>
      </c>
      <c r="I48" s="5">
        <v>1137713</v>
      </c>
      <c r="J48" s="5">
        <v>0</v>
      </c>
      <c r="K48" s="5">
        <v>-377073</v>
      </c>
      <c r="L48" s="5">
        <v>0</v>
      </c>
      <c r="M48" s="5">
        <v>219525</v>
      </c>
      <c r="N48" s="5">
        <v>298183</v>
      </c>
      <c r="O48" s="5">
        <v>2621089</v>
      </c>
      <c r="P48" s="5">
        <v>26382</v>
      </c>
      <c r="Q48" s="5">
        <v>0</v>
      </c>
      <c r="R48" s="5">
        <v>360098</v>
      </c>
      <c r="S48" s="5">
        <v>462733</v>
      </c>
      <c r="T48" s="6">
        <v>11943425</v>
      </c>
    </row>
    <row r="49" spans="1:20" ht="12" customHeight="1">
      <c r="A49" s="33"/>
      <c r="B49" s="34" t="s">
        <v>64</v>
      </c>
      <c r="C49" s="5">
        <v>0</v>
      </c>
      <c r="D49" s="5">
        <v>0</v>
      </c>
      <c r="E49" s="5">
        <v>3735198</v>
      </c>
      <c r="F49" s="5">
        <v>866575</v>
      </c>
      <c r="G49" s="5">
        <v>333421</v>
      </c>
      <c r="H49" s="5">
        <v>61725</v>
      </c>
      <c r="I49" s="5">
        <v>424939</v>
      </c>
      <c r="J49" s="5">
        <v>0</v>
      </c>
      <c r="K49" s="5">
        <v>-247338</v>
      </c>
      <c r="L49" s="5">
        <v>0</v>
      </c>
      <c r="M49" s="5">
        <v>234123</v>
      </c>
      <c r="N49" s="5">
        <v>14632</v>
      </c>
      <c r="O49" s="5">
        <v>4666804</v>
      </c>
      <c r="P49" s="5">
        <v>793674</v>
      </c>
      <c r="Q49" s="5">
        <v>0</v>
      </c>
      <c r="R49" s="5">
        <v>268797</v>
      </c>
      <c r="S49" s="5">
        <v>1501810</v>
      </c>
      <c r="T49" s="6">
        <v>12654360</v>
      </c>
    </row>
    <row r="50" spans="1:20" ht="12" customHeight="1">
      <c r="A50" s="33"/>
      <c r="B50" s="34" t="s">
        <v>65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367097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6">
        <v>367097</v>
      </c>
    </row>
    <row r="51" spans="1:20" ht="12" customHeight="1">
      <c r="A51" s="33"/>
      <c r="B51" s="34" t="s">
        <v>66</v>
      </c>
      <c r="C51" s="5">
        <v>0</v>
      </c>
      <c r="D51" s="5">
        <v>0</v>
      </c>
      <c r="E51" s="5">
        <v>5555071</v>
      </c>
      <c r="F51" s="5">
        <v>0</v>
      </c>
      <c r="G51" s="5">
        <v>4504558</v>
      </c>
      <c r="H51" s="5">
        <v>0</v>
      </c>
      <c r="I51" s="5">
        <v>8353460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6326433</v>
      </c>
      <c r="P51" s="5">
        <v>0</v>
      </c>
      <c r="Q51" s="5">
        <v>0</v>
      </c>
      <c r="R51" s="5">
        <v>0</v>
      </c>
      <c r="S51" s="5">
        <v>6325189</v>
      </c>
      <c r="T51" s="6">
        <v>31064712</v>
      </c>
    </row>
    <row r="52" spans="1:20" ht="12" customHeight="1">
      <c r="A52" s="33"/>
      <c r="B52" s="4" t="s">
        <v>67</v>
      </c>
      <c r="C52" s="5">
        <v>0</v>
      </c>
      <c r="D52" s="5">
        <v>0</v>
      </c>
      <c r="E52" s="5">
        <v>2644490</v>
      </c>
      <c r="F52" s="5">
        <v>0</v>
      </c>
      <c r="G52" s="5">
        <v>0</v>
      </c>
      <c r="H52" s="5">
        <v>0</v>
      </c>
      <c r="I52" s="5">
        <v>1365346</v>
      </c>
      <c r="J52" s="5">
        <v>0</v>
      </c>
      <c r="K52" s="5">
        <v>113830</v>
      </c>
      <c r="L52" s="5">
        <v>0</v>
      </c>
      <c r="M52" s="5">
        <v>1370927</v>
      </c>
      <c r="N52" s="5">
        <v>2216</v>
      </c>
      <c r="O52" s="5">
        <v>3747841</v>
      </c>
      <c r="P52" s="5">
        <v>0</v>
      </c>
      <c r="Q52" s="5">
        <v>0</v>
      </c>
      <c r="R52" s="5">
        <v>0</v>
      </c>
      <c r="S52" s="5">
        <v>95273</v>
      </c>
      <c r="T52" s="6">
        <v>9339922</v>
      </c>
    </row>
    <row r="53" spans="1:20" ht="12" customHeight="1">
      <c r="A53" s="31" t="s">
        <v>68</v>
      </c>
      <c r="B53" s="35"/>
      <c r="C53" s="7">
        <v>0</v>
      </c>
      <c r="D53" s="5">
        <v>0</v>
      </c>
      <c r="E53" s="5">
        <v>14464351</v>
      </c>
      <c r="F53" s="5">
        <v>0</v>
      </c>
      <c r="G53" s="5">
        <v>0</v>
      </c>
      <c r="H53" s="5">
        <v>3405</v>
      </c>
      <c r="I53" s="5">
        <v>2436647</v>
      </c>
      <c r="J53" s="5">
        <v>0</v>
      </c>
      <c r="K53" s="5">
        <v>0</v>
      </c>
      <c r="L53" s="5">
        <v>0</v>
      </c>
      <c r="M53" s="5">
        <v>0</v>
      </c>
      <c r="N53" s="5">
        <v>3850</v>
      </c>
      <c r="O53" s="5">
        <v>17856807</v>
      </c>
      <c r="P53" s="5">
        <v>2399355</v>
      </c>
      <c r="Q53" s="5">
        <v>0</v>
      </c>
      <c r="R53" s="5">
        <v>0</v>
      </c>
      <c r="S53" s="5">
        <v>20135566</v>
      </c>
      <c r="T53" s="6">
        <v>57299981</v>
      </c>
    </row>
    <row r="54" spans="1:20" ht="5.25" customHeight="1">
      <c r="A54" s="36"/>
      <c r="B54" s="37"/>
      <c r="C54" s="38">
        <v>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</row>
    <row r="55" spans="1:20" ht="9" customHeight="1">
      <c r="A55" s="41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12.75">
      <c r="A56" s="20" t="s">
        <v>70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114" ht="13.5" customHeight="1"/>
  </sheetData>
  <sheetProtection/>
  <printOptions horizontalCentered="1"/>
  <pageMargins left="0.4724409448818898" right="0.4724409448818898" top="0.5511811023622047" bottom="0.35433070866141736" header="0.8661417322834646" footer="0.2362204724409449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Wendy Miluska Villar Charapaqui</cp:lastModifiedBy>
  <cp:lastPrinted>1999-05-04T19:30:57Z</cp:lastPrinted>
  <dcterms:created xsi:type="dcterms:W3CDTF">1998-10-12T21:15:16Z</dcterms:created>
  <dcterms:modified xsi:type="dcterms:W3CDTF">2016-10-04T15:23:43Z</dcterms:modified>
  <cp:category/>
  <cp:version/>
  <cp:contentType/>
  <cp:contentStatus/>
</cp:coreProperties>
</file>