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<sst xmlns="http://schemas.openxmlformats.org/spreadsheetml/2006/main" count="131" uniqueCount="109">
  <si>
    <t>ESTADO DE GANANCIAS Y PERDIDAS DE LAS EMPRESAS ASEGURADORAS</t>
  </si>
  <si>
    <t>(EN MILES DE  NUEVOS  SOLES)</t>
  </si>
  <si>
    <t>EXPRESADO  EN  CIFRAS  AJUSTADAS  POR  INFLACION</t>
  </si>
  <si>
    <t>DESCRIPCION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</si>
  <si>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</si>
  <si>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</si>
  <si>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</si>
  <si>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</si>
  <si>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</si>
  <si>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</si>
  <si>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</si>
  <si>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</si>
  <si>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</si>
  <si>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 </t>
  </si>
  <si>
    <t>MAPFREPERU VIDA (*)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</si>
  <si>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</si>
  <si>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</si>
  <si>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</si>
  <si>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</si>
  <si>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</si>
  <si>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</si>
  <si>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</si>
  <si>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Total Primas Netas del Ejercicio ....................................................................................</t>
  </si>
  <si>
    <t>Primas de Seguros Netas....................................................................................</t>
  </si>
  <si>
    <t>Reaseguros Aceptados Netos....................................................................................</t>
  </si>
  <si>
    <t>Ajust. de Reserv. Técnicas de Primas de Seg. y Reaseg. ..............................</t>
  </si>
  <si>
    <t>Total Primas Cedidas Netas del Ejercicio ....................................................................................</t>
  </si>
  <si>
    <t>Primas Cedidas Netas .....................................................................................</t>
  </si>
  <si>
    <t>Ajuste de Reserv. Técnicas de Primas Cedidas....................................................................................</t>
  </si>
  <si>
    <t>PRIMAS DE COMPETENCIA NETAS....................................................................................</t>
  </si>
  <si>
    <t>SINIESTROS DE COMPETENCIA NETOS ....................................................................................</t>
  </si>
  <si>
    <t>Siniestros de Primas de Seguros Netos....................................................................................</t>
  </si>
  <si>
    <t>Siniestros de Reaseguros Aceptados Netos....................................................................................</t>
  </si>
  <si>
    <t>Siniestros de Primas Cedidas....................................................................................</t>
  </si>
  <si>
    <t>Recuperos y Salvamentos....................................................................................</t>
  </si>
  <si>
    <t>Ajuste de Provisión para Riesgos Catastróficos....................................................................................</t>
  </si>
  <si>
    <t>RESULTADO TECNICO BRUTO ....................................................................................</t>
  </si>
  <si>
    <t>Comisiones Netas ....................................................................................</t>
  </si>
  <si>
    <t>Comisiones sobre Primas de Seguros Netas....................................................................................</t>
  </si>
  <si>
    <t>Comisiones sobre Reaseguro Aceptado Netas....................................................................................</t>
  </si>
  <si>
    <t>Comisiones de Primas Cedidas Netas....................................................................................</t>
  </si>
  <si>
    <t>Ingresos/Egresos Diversos Neto....................................................................................</t>
  </si>
  <si>
    <t>Ingresos Técnicos Diversos....................................................................................</t>
  </si>
  <si>
    <t>Gastos Técnicos Diversos....................................................................................</t>
  </si>
  <si>
    <t>RESULTADO TECNICO....................................................................................</t>
  </si>
  <si>
    <t>Resultado de Inversiones....................................................................................</t>
  </si>
  <si>
    <t>Ingresos de Inv y Otros Ingresos Financ.</t>
  </si>
  <si>
    <t>Gastos de Inversiones y Financieros</t>
  </si>
  <si>
    <t>Gastos de Administración (Neto de Ingresos por Servicios y Otros)....................................................................................</t>
  </si>
  <si>
    <t>Ganancias y Pérdidas de Ejercicios Anteriores....................................................................................</t>
  </si>
  <si>
    <t>RESULTADO DE OPERACIÓN ....................................................................................</t>
  </si>
  <si>
    <t>Ajuste por Reducción a Valor Mercado....................................................................................</t>
  </si>
  <si>
    <t>RESULTADO DEL EJERCICIO ....................................................................................</t>
  </si>
  <si>
    <t>Participaciones....................................................................................</t>
  </si>
  <si>
    <t>Impuesto a la Renta....................................................................................</t>
  </si>
  <si>
    <t>Ganancias (Pérdidas) Extraordinarias Netas....................................................................................</t>
  </si>
  <si>
    <t>Efecto Acumulado de Cambios Contables....................................................................................</t>
  </si>
  <si>
    <t>Resultado por Exposición a la Inflación....................................................................................</t>
  </si>
  <si>
    <t>UTILIDAD O PERDIDA NETA DEL EJERCICIO....................................................................................</t>
  </si>
  <si>
    <t>NOTA:  - Las pequeñas diferencias que se presentan son por redondeo de cifras.</t>
  </si>
  <si>
    <t xml:space="preserve">     - Cambio de denominación social del Sol Nacional, por "Mapfre Perú Compañía de Seguros y Reaseguros". Según Resolución S.B.S. N° 1210-98</t>
  </si>
  <si>
    <t>(*)   Autorización de Funcionamiento, según Resolución S.B.S. No. 1229-98 del 11.12.98</t>
  </si>
  <si>
    <t>NOTA:   Las pequeñas diferencias que se presentan son por redondeo de cifras.</t>
  </si>
  <si>
    <t xml:space="preserve">  Cuentas de Orden Acreedoras......................................................................................................</t>
  </si>
  <si>
    <t xml:space="preserve">  Cuentas de Orden Deudoras por Contra................................................................................................</t>
  </si>
  <si>
    <t xml:space="preserve">  Cuentas Contingentes Acreedoras................................................................................................</t>
  </si>
  <si>
    <t xml:space="preserve">  Cuentas Contingentes Deudoras por Contra................................................................................................</t>
  </si>
  <si>
    <t xml:space="preserve">  Resultado del Ejercicio................................................................................................</t>
  </si>
  <si>
    <t xml:space="preserve">  Resultados Acumulados................................................................................................</t>
  </si>
  <si>
    <t xml:space="preserve">  Reservas................................................................................................</t>
  </si>
  <si>
    <t xml:space="preserve">  Excedente de Revaluación................................................................................................</t>
  </si>
  <si>
    <t xml:space="preserve">  Capital Adicional................................................................................................</t>
  </si>
  <si>
    <t xml:space="preserve">  Capital Social................................................................................................</t>
  </si>
  <si>
    <t>PATRIMONIO ...............................................................................................</t>
  </si>
  <si>
    <t xml:space="preserve">  Ganancias Diferidas................................................................................................</t>
  </si>
  <si>
    <t xml:space="preserve">  Otras Provisiones Neto................................................................................................</t>
  </si>
  <si>
    <t xml:space="preserve">  Reservas Técnicas por Primas</t>
  </si>
  <si>
    <t xml:space="preserve">  Reservas Técnicas por Siniestros</t>
  </si>
  <si>
    <t xml:space="preserve">  Obligaciones Financieras................................................................................................</t>
  </si>
  <si>
    <t xml:space="preserve">  Depósito de Primas Reaseguros Cedidos................................................................................................</t>
  </si>
  <si>
    <t xml:space="preserve">  Cuentas Corrientes Reaseguradores Acreedores................................................................................................</t>
  </si>
  <si>
    <t xml:space="preserve">  Cuentas por Pagar a Asegurados................................................................................................</t>
  </si>
  <si>
    <t xml:space="preserve">  Cuentas por Pagar a Intermediarios y Auxiliares................................................................................................</t>
  </si>
  <si>
    <t xml:space="preserve">  Tributos, Participaciones y Ctas. por Pagar................................................................................................</t>
  </si>
  <si>
    <t xml:space="preserve">  PASIVO CORRIENTE ...............................................................................................</t>
  </si>
  <si>
    <t>PASIVO ...............................................................................................</t>
  </si>
  <si>
    <t xml:space="preserve">  PASIVO Y PATRIMONIO ...............................................................................................</t>
  </si>
  <si>
    <t xml:space="preserve">  Cuentas de Orden Acreedoras por Contra................................................................................................</t>
  </si>
  <si>
    <t xml:space="preserve">  Cuentas de Orden Deudoras................................................................................................</t>
  </si>
  <si>
    <t xml:space="preserve">  Cuentas Contingentes Acreedoras por Contra................................................................................................</t>
  </si>
  <si>
    <t xml:space="preserve">  Cuentas Contingentes Deudoras................................................................................................</t>
  </si>
  <si>
    <t>Otros Activos................................................................................................</t>
  </si>
  <si>
    <t>Inmuebles, Muebles y Equipo................................................................................................</t>
  </si>
  <si>
    <t>Inversiones ...................................................................................................</t>
  </si>
  <si>
    <t>Gastos Pagados por Adelantado................................................................................................</t>
  </si>
  <si>
    <t>Cuentas por Cobrar Diversas................................................................................................</t>
  </si>
  <si>
    <t>Depósitos de Primas Reaseguro Aceptado................................................................................................</t>
  </si>
  <si>
    <t>Cuentas Corrientes Reaseguradores Deudores................................................................................................</t>
  </si>
  <si>
    <t>Cuentas por Cobrar Sujetas a Riesgo Crediticio</t>
  </si>
  <si>
    <t>Cuentas por Cobrar por Operaciones de Seguros................................................................................................</t>
  </si>
  <si>
    <t>Valores Negociables................................................................................................</t>
  </si>
  <si>
    <t>Caja y Bancos................................................................................................</t>
  </si>
  <si>
    <t>ACTIVO CORRIENTE: ................................................................................................</t>
  </si>
  <si>
    <t xml:space="preserve">  ACTIVO ...............................................................................................</t>
  </si>
  <si>
    <t>MAPFRE PERU VIDA (*)</t>
  </si>
  <si>
    <t xml:space="preserve">MAPFRE PERU </t>
  </si>
  <si>
    <t>(EN MILES DE NUEVOS  SOLES)</t>
  </si>
  <si>
    <t>AL  28  DE  FEBRERO  DE  1999</t>
  </si>
  <si>
    <t>BALANCE  GENERAL  DE  LAS  EMPRESAS  ASEGURADORAS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</si>
</sst>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</numFmts>
  <fonts count="45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4"/>
      <name val="Bahamas"/>
      <family val="2"/>
    </font>
    <font>
      <b/>
      <sz val="10"/>
      <name val="Avalon"/>
      <family val="0"/>
    </font>
    <font>
      <b/>
      <sz val="11"/>
      <name val="Avalon"/>
      <family val="2"/>
    </font>
    <font>
      <sz val="10"/>
      <name val="Avalon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0" xfId="47" applyNumberFormat="1" applyFont="1" applyBorder="1" applyAlignment="1">
      <alignment/>
    </xf>
    <xf numFmtId="172" fontId="2" fillId="0" borderId="13" xfId="47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17" fontId="0" fillId="0" borderId="0" xfId="0" applyNumberFormat="1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3" fillId="0" borderId="16" xfId="0" applyFont="1" applyBorder="1" applyAlignment="1">
      <alignment horizontal="centerContinuous" vertical="top"/>
    </xf>
    <xf numFmtId="0" fontId="3" fillId="0" borderId="17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72" fontId="4" fillId="0" borderId="0" xfId="47" applyNumberFormat="1" applyFont="1" applyAlignment="1">
      <alignment/>
    </xf>
    <xf numFmtId="172" fontId="4" fillId="0" borderId="0" xfId="47" applyNumberFormat="1" applyFont="1" applyBorder="1" applyAlignment="1">
      <alignment/>
    </xf>
    <xf numFmtId="172" fontId="4" fillId="0" borderId="13" xfId="47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2" fillId="0" borderId="0" xfId="47" applyNumberFormat="1" applyFont="1" applyAlignment="1">
      <alignment/>
    </xf>
    <xf numFmtId="9" fontId="2" fillId="0" borderId="13" xfId="53" applyFont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4" fillId="0" borderId="14" xfId="0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173" fontId="2" fillId="0" borderId="14" xfId="0" applyNumberFormat="1" applyFont="1" applyBorder="1" applyAlignment="1">
      <alignment/>
    </xf>
    <xf numFmtId="173" fontId="2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172" fontId="2" fillId="0" borderId="13" xfId="48" applyNumberFormat="1" applyFont="1" applyBorder="1" applyAlignment="1">
      <alignment/>
    </xf>
    <xf numFmtId="172" fontId="2" fillId="0" borderId="0" xfId="48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172" fontId="4" fillId="0" borderId="13" xfId="48" applyNumberFormat="1" applyFont="1" applyBorder="1" applyAlignment="1">
      <alignment/>
    </xf>
    <xf numFmtId="172" fontId="4" fillId="0" borderId="0" xfId="48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1" fillId="0" borderId="13" xfId="0" applyFont="1" applyBorder="1" applyAlignment="1">
      <alignment horizontal="centerContinuous" vertical="top"/>
    </xf>
    <xf numFmtId="0" fontId="3" fillId="0" borderId="12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Continuous" vertical="top"/>
    </xf>
    <xf numFmtId="0" fontId="4" fillId="0" borderId="16" xfId="0" applyFont="1" applyBorder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1999\feb\seg\avan9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SET."/>
    </sheetNames>
    <sheetDataSet>
      <sheetData sheetId="0">
        <row r="2">
          <cell r="A2" t="str">
            <v>AL  28  DE  FEBRERO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0.5625" style="1" customWidth="1"/>
    <col min="2" max="2" width="1.421875" style="1" customWidth="1"/>
    <col min="3" max="3" width="29.140625" style="1" customWidth="1"/>
    <col min="4" max="4" width="9.8515625" style="1" customWidth="1"/>
    <col min="5" max="5" width="9.421875" style="1" customWidth="1"/>
    <col min="6" max="6" width="9.57421875" style="1" customWidth="1"/>
    <col min="7" max="7" width="8.7109375" style="1" customWidth="1"/>
    <col min="8" max="8" width="9.28125" style="1" customWidth="1"/>
    <col min="9" max="9" width="9.57421875" style="1" customWidth="1"/>
    <col min="10" max="10" width="9.00390625" style="1" customWidth="1"/>
    <col min="11" max="11" width="8.7109375" style="1" customWidth="1"/>
    <col min="12" max="12" width="9.00390625" style="1" customWidth="1"/>
    <col min="13" max="13" width="7.8515625" style="1" customWidth="1"/>
    <col min="14" max="14" width="8.7109375" style="1" customWidth="1"/>
    <col min="15" max="15" width="9.28125" style="1" customWidth="1"/>
    <col min="16" max="17" width="9.57421875" style="1" customWidth="1"/>
    <col min="18" max="18" width="8.421875" style="1" customWidth="1"/>
    <col min="19" max="19" width="8.140625" style="12" customWidth="1"/>
    <col min="20" max="20" width="8.421875" style="12" customWidth="1"/>
    <col min="21" max="21" width="8.57421875" style="1" customWidth="1"/>
    <col min="22" max="22" width="14.00390625" style="1" customWidth="1"/>
    <col min="23" max="16384" width="11.421875" style="1" customWidth="1"/>
  </cols>
  <sheetData>
    <row r="1" spans="1:21" ht="20.25">
      <c r="A1" s="92" t="s">
        <v>108</v>
      </c>
      <c r="B1" s="88"/>
      <c r="C1" s="88"/>
      <c r="D1" s="88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  <c r="T1" s="87"/>
      <c r="U1" s="86"/>
    </row>
    <row r="2" spans="1:21" ht="12.75">
      <c r="A2" s="91" t="s">
        <v>107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90"/>
      <c r="T2" s="90"/>
      <c r="U2" s="88"/>
    </row>
    <row r="3" spans="1:21" ht="13.5">
      <c r="A3" s="89" t="s">
        <v>106</v>
      </c>
      <c r="B3" s="88"/>
      <c r="C3" s="88"/>
      <c r="D3" s="88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  <c r="T3" s="87"/>
      <c r="U3" s="86"/>
    </row>
    <row r="4" spans="1:21" ht="31.5" customHeight="1">
      <c r="A4" s="85" t="s">
        <v>2</v>
      </c>
      <c r="B4" s="84"/>
      <c r="C4" s="84"/>
      <c r="D4" s="84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77"/>
      <c r="T4" s="77"/>
      <c r="U4" s="83"/>
    </row>
    <row r="5" spans="1:21" s="5" customFormat="1" ht="35.25" customHeight="1">
      <c r="A5" s="82"/>
      <c r="B5" s="81"/>
      <c r="C5" s="2" t="s">
        <v>3</v>
      </c>
      <c r="D5" s="2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4" t="s">
        <v>105</v>
      </c>
      <c r="N5" s="4" t="s">
        <v>104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</row>
    <row r="6" spans="1:21" ht="10.5" customHeight="1">
      <c r="A6" s="80"/>
      <c r="B6" s="78"/>
      <c r="C6" s="79"/>
      <c r="D6" s="7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6"/>
    </row>
    <row r="7" spans="1:41" s="72" customFormat="1" ht="12.75" customHeight="1">
      <c r="A7" s="6" t="s">
        <v>103</v>
      </c>
      <c r="B7" s="7"/>
      <c r="C7" s="75"/>
      <c r="D7" s="74">
        <v>12935.328</v>
      </c>
      <c r="E7" s="74">
        <v>542510.692</v>
      </c>
      <c r="F7" s="74">
        <v>238332.624</v>
      </c>
      <c r="G7" s="74">
        <v>146932.333</v>
      </c>
      <c r="H7" s="74">
        <v>17409.999</v>
      </c>
      <c r="I7" s="74">
        <v>218534.828</v>
      </c>
      <c r="J7" s="74">
        <v>331359.575</v>
      </c>
      <c r="K7" s="74">
        <v>7188.597</v>
      </c>
      <c r="L7" s="74">
        <v>93279.967</v>
      </c>
      <c r="M7" s="74">
        <v>90933.637</v>
      </c>
      <c r="N7" s="74">
        <v>18610.532</v>
      </c>
      <c r="O7" s="74">
        <v>193691.277</v>
      </c>
      <c r="P7" s="74">
        <v>411069.79</v>
      </c>
      <c r="Q7" s="74">
        <v>50143.108</v>
      </c>
      <c r="R7" s="74">
        <v>20046.121</v>
      </c>
      <c r="S7" s="74">
        <v>71963.004</v>
      </c>
      <c r="T7" s="74">
        <v>369131.148</v>
      </c>
      <c r="U7" s="73">
        <v>2834072.561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39" ht="10.5" customHeight="1">
      <c r="A8" s="71"/>
      <c r="B8" s="8" t="s">
        <v>102</v>
      </c>
      <c r="C8" s="9"/>
      <c r="D8" s="70">
        <v>6625.324</v>
      </c>
      <c r="E8" s="70">
        <v>237380.768</v>
      </c>
      <c r="F8" s="70">
        <v>78290.416</v>
      </c>
      <c r="G8" s="70">
        <v>116415.182</v>
      </c>
      <c r="H8" s="70">
        <v>4905.038</v>
      </c>
      <c r="I8" s="70">
        <v>132121.359</v>
      </c>
      <c r="J8" s="70">
        <v>195696.947</v>
      </c>
      <c r="K8" s="70">
        <v>3093.386</v>
      </c>
      <c r="L8" s="70">
        <v>47929.488</v>
      </c>
      <c r="M8" s="70">
        <v>61855.064</v>
      </c>
      <c r="N8" s="70">
        <v>8135.725</v>
      </c>
      <c r="O8" s="70">
        <v>129144.575</v>
      </c>
      <c r="P8" s="70">
        <v>146077.995</v>
      </c>
      <c r="Q8" s="70">
        <v>20221.125</v>
      </c>
      <c r="R8" s="70">
        <v>11217.171</v>
      </c>
      <c r="S8" s="70">
        <v>42791.017</v>
      </c>
      <c r="T8" s="70">
        <v>228723.528</v>
      </c>
      <c r="U8" s="69">
        <v>1470624.109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</row>
    <row r="9" spans="1:39" ht="10.5" customHeight="1">
      <c r="A9" s="71"/>
      <c r="B9" s="12"/>
      <c r="C9" s="9" t="s">
        <v>101</v>
      </c>
      <c r="D9" s="70">
        <v>654.35</v>
      </c>
      <c r="E9" s="70">
        <v>13672.154</v>
      </c>
      <c r="F9" s="70">
        <v>32407.865</v>
      </c>
      <c r="G9" s="70">
        <v>31136.921</v>
      </c>
      <c r="H9" s="70">
        <v>3449.665</v>
      </c>
      <c r="I9" s="70">
        <v>3884.592</v>
      </c>
      <c r="J9" s="70">
        <v>44857.156</v>
      </c>
      <c r="K9" s="70">
        <v>169.014</v>
      </c>
      <c r="L9" s="70">
        <v>814.147</v>
      </c>
      <c r="M9" s="70">
        <v>4133.113</v>
      </c>
      <c r="N9" s="70">
        <v>2766.624</v>
      </c>
      <c r="O9" s="70">
        <v>30901.564</v>
      </c>
      <c r="P9" s="70">
        <v>65221.91</v>
      </c>
      <c r="Q9" s="70">
        <v>1163.686</v>
      </c>
      <c r="R9" s="70">
        <v>7083.21</v>
      </c>
      <c r="S9" s="70">
        <v>11890.514</v>
      </c>
      <c r="T9" s="70">
        <v>82710.696</v>
      </c>
      <c r="U9" s="69">
        <v>336917.182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</row>
    <row r="10" spans="1:39" ht="10.5" customHeight="1">
      <c r="A10" s="71"/>
      <c r="B10" s="12"/>
      <c r="C10" s="9" t="s">
        <v>100</v>
      </c>
      <c r="D10" s="70">
        <v>5411.271</v>
      </c>
      <c r="E10" s="70">
        <v>39866.356</v>
      </c>
      <c r="F10" s="70">
        <v>20597.048</v>
      </c>
      <c r="G10" s="70">
        <v>48877.776</v>
      </c>
      <c r="H10" s="70">
        <v>1149.309</v>
      </c>
      <c r="I10" s="70">
        <v>0</v>
      </c>
      <c r="J10" s="70">
        <v>57557.182</v>
      </c>
      <c r="K10" s="70">
        <v>2238.177</v>
      </c>
      <c r="L10" s="70">
        <v>2601.637</v>
      </c>
      <c r="M10" s="70">
        <v>8056.935</v>
      </c>
      <c r="N10" s="70">
        <v>4213.345</v>
      </c>
      <c r="O10" s="70">
        <v>0</v>
      </c>
      <c r="P10" s="70">
        <v>0</v>
      </c>
      <c r="Q10" s="70">
        <v>10005.787</v>
      </c>
      <c r="R10" s="70">
        <v>2048.827</v>
      </c>
      <c r="S10" s="70">
        <v>6077.098</v>
      </c>
      <c r="T10" s="70">
        <v>83324.378</v>
      </c>
      <c r="U10" s="69">
        <v>292025.127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</row>
    <row r="11" spans="1:39" ht="10.5" customHeight="1">
      <c r="A11" s="71"/>
      <c r="B11" s="12"/>
      <c r="C11" s="9" t="s">
        <v>99</v>
      </c>
      <c r="D11" s="70">
        <v>346.218</v>
      </c>
      <c r="E11" s="70">
        <v>154273.907</v>
      </c>
      <c r="F11" s="70">
        <v>10193.853</v>
      </c>
      <c r="G11" s="70">
        <v>20845.692</v>
      </c>
      <c r="H11" s="70">
        <v>1.952</v>
      </c>
      <c r="I11" s="70">
        <v>29368.057</v>
      </c>
      <c r="J11" s="70">
        <v>48502.785</v>
      </c>
      <c r="K11" s="70">
        <v>342.69</v>
      </c>
      <c r="L11" s="70">
        <v>28477.838</v>
      </c>
      <c r="M11" s="70">
        <v>22903.62</v>
      </c>
      <c r="N11" s="70">
        <v>463.312</v>
      </c>
      <c r="O11" s="70">
        <v>54372.35</v>
      </c>
      <c r="P11" s="70">
        <v>54670.294</v>
      </c>
      <c r="Q11" s="70">
        <v>4415.799</v>
      </c>
      <c r="R11" s="70">
        <v>359.119</v>
      </c>
      <c r="S11" s="70">
        <v>15618.118</v>
      </c>
      <c r="T11" s="70">
        <v>31022.175</v>
      </c>
      <c r="U11" s="69">
        <v>476177.778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</row>
    <row r="12" spans="1:39" ht="10.5" customHeight="1">
      <c r="A12" s="71"/>
      <c r="B12" s="12"/>
      <c r="C12" s="9" t="s">
        <v>98</v>
      </c>
      <c r="D12" s="70">
        <v>0</v>
      </c>
      <c r="E12" s="70">
        <v>2764.773</v>
      </c>
      <c r="F12" s="70">
        <v>0</v>
      </c>
      <c r="G12" s="70">
        <v>1909.026</v>
      </c>
      <c r="H12" s="70">
        <v>0.297</v>
      </c>
      <c r="I12" s="70">
        <v>2674.891</v>
      </c>
      <c r="J12" s="70">
        <v>5591.061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10.965</v>
      </c>
      <c r="S12" s="70">
        <v>0</v>
      </c>
      <c r="T12" s="70">
        <v>103.643</v>
      </c>
      <c r="U12" s="69">
        <v>13054.656</v>
      </c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</row>
    <row r="13" spans="1:39" ht="10.5" customHeight="1">
      <c r="A13" s="71"/>
      <c r="B13" s="12"/>
      <c r="C13" s="9" t="s">
        <v>97</v>
      </c>
      <c r="D13" s="70">
        <v>0</v>
      </c>
      <c r="E13" s="70">
        <v>6447.269</v>
      </c>
      <c r="F13" s="70">
        <v>0</v>
      </c>
      <c r="G13" s="70">
        <v>4337.034</v>
      </c>
      <c r="H13" s="70">
        <v>0</v>
      </c>
      <c r="I13" s="70">
        <v>9087.173</v>
      </c>
      <c r="J13" s="70">
        <v>11446.073</v>
      </c>
      <c r="K13" s="70">
        <v>0</v>
      </c>
      <c r="L13" s="70">
        <v>4336.893</v>
      </c>
      <c r="M13" s="70">
        <v>5006.656</v>
      </c>
      <c r="N13" s="70">
        <v>0</v>
      </c>
      <c r="O13" s="70">
        <v>-227.081</v>
      </c>
      <c r="P13" s="70">
        <v>302.316</v>
      </c>
      <c r="Q13" s="70">
        <v>4173.237</v>
      </c>
      <c r="R13" s="70">
        <v>0</v>
      </c>
      <c r="S13" s="70">
        <v>2637.689</v>
      </c>
      <c r="T13" s="70">
        <v>6891.65</v>
      </c>
      <c r="U13" s="69">
        <v>54438.908</v>
      </c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</row>
    <row r="14" spans="1:39" ht="10.5" customHeight="1">
      <c r="A14" s="71"/>
      <c r="B14" s="12"/>
      <c r="C14" s="9" t="s">
        <v>96</v>
      </c>
      <c r="D14" s="70">
        <v>0</v>
      </c>
      <c r="E14" s="70">
        <v>100.003</v>
      </c>
      <c r="F14" s="70">
        <v>0</v>
      </c>
      <c r="G14" s="70">
        <v>54.945</v>
      </c>
      <c r="H14" s="70">
        <v>0</v>
      </c>
      <c r="I14" s="70">
        <v>6.155</v>
      </c>
      <c r="J14" s="70">
        <v>496.64</v>
      </c>
      <c r="K14" s="70">
        <v>0</v>
      </c>
      <c r="L14" s="70">
        <v>0</v>
      </c>
      <c r="M14" s="70">
        <v>1.607</v>
      </c>
      <c r="N14" s="70">
        <v>0</v>
      </c>
      <c r="O14" s="70">
        <v>3.603</v>
      </c>
      <c r="P14" s="70">
        <v>3.395</v>
      </c>
      <c r="Q14" s="70">
        <v>0</v>
      </c>
      <c r="R14" s="70">
        <v>0</v>
      </c>
      <c r="S14" s="70">
        <v>83.075</v>
      </c>
      <c r="T14" s="70">
        <v>1.652</v>
      </c>
      <c r="U14" s="69">
        <v>751.077</v>
      </c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</row>
    <row r="15" spans="1:39" ht="10.5" customHeight="1">
      <c r="A15" s="71"/>
      <c r="B15" s="12"/>
      <c r="C15" s="9" t="s">
        <v>95</v>
      </c>
      <c r="D15" s="70">
        <v>179.166</v>
      </c>
      <c r="E15" s="70">
        <v>12742.456</v>
      </c>
      <c r="F15" s="70">
        <v>10646.584</v>
      </c>
      <c r="G15" s="70">
        <v>4675.384</v>
      </c>
      <c r="H15" s="70">
        <v>187.976</v>
      </c>
      <c r="I15" s="70">
        <v>86364.121</v>
      </c>
      <c r="J15" s="70">
        <v>20672.767</v>
      </c>
      <c r="K15" s="70">
        <v>207.425</v>
      </c>
      <c r="L15" s="70">
        <v>7972.329</v>
      </c>
      <c r="M15" s="70">
        <v>15979.699</v>
      </c>
      <c r="N15" s="70">
        <v>670.576</v>
      </c>
      <c r="O15" s="70">
        <v>40303.874</v>
      </c>
      <c r="P15" s="70">
        <v>22585.206</v>
      </c>
      <c r="Q15" s="70">
        <v>408.857</v>
      </c>
      <c r="R15" s="70">
        <v>1561.632</v>
      </c>
      <c r="S15" s="70">
        <v>1922.281</v>
      </c>
      <c r="T15" s="70">
        <v>16876.905</v>
      </c>
      <c r="U15" s="69">
        <v>243957.238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</row>
    <row r="16" spans="1:39" ht="10.5" customHeight="1">
      <c r="A16" s="71"/>
      <c r="B16" s="12"/>
      <c r="C16" s="9" t="s">
        <v>94</v>
      </c>
      <c r="D16" s="70">
        <v>34.318</v>
      </c>
      <c r="E16" s="70">
        <v>7513.85</v>
      </c>
      <c r="F16" s="70">
        <v>4445.065</v>
      </c>
      <c r="G16" s="70">
        <v>4578.404</v>
      </c>
      <c r="H16" s="70">
        <v>115.839</v>
      </c>
      <c r="I16" s="70">
        <v>736.37</v>
      </c>
      <c r="J16" s="70">
        <v>6573.283</v>
      </c>
      <c r="K16" s="70">
        <v>136.081</v>
      </c>
      <c r="L16" s="70">
        <v>3726.644</v>
      </c>
      <c r="M16" s="70">
        <v>5773.433</v>
      </c>
      <c r="N16" s="70">
        <v>21.868</v>
      </c>
      <c r="O16" s="70">
        <v>3790.264</v>
      </c>
      <c r="P16" s="70">
        <v>3294.875</v>
      </c>
      <c r="Q16" s="70">
        <v>53.76</v>
      </c>
      <c r="R16" s="70">
        <v>153.418</v>
      </c>
      <c r="S16" s="70">
        <v>4562.242</v>
      </c>
      <c r="T16" s="70">
        <v>7792.429</v>
      </c>
      <c r="U16" s="69">
        <v>53302.143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</row>
    <row r="17" spans="1:39" ht="10.5" customHeight="1">
      <c r="A17" s="71"/>
      <c r="B17" s="8" t="s">
        <v>93</v>
      </c>
      <c r="C17" s="9"/>
      <c r="D17" s="70">
        <v>3694.41</v>
      </c>
      <c r="E17" s="70">
        <v>271583.739</v>
      </c>
      <c r="F17" s="70">
        <v>154728.002</v>
      </c>
      <c r="G17" s="70">
        <v>22463.545</v>
      </c>
      <c r="H17" s="70">
        <v>9651.935</v>
      </c>
      <c r="I17" s="70">
        <v>80977.671</v>
      </c>
      <c r="J17" s="70">
        <v>119558.572</v>
      </c>
      <c r="K17" s="70">
        <v>3589.084</v>
      </c>
      <c r="L17" s="70">
        <v>21164.284</v>
      </c>
      <c r="M17" s="70">
        <v>24199.109</v>
      </c>
      <c r="N17" s="70">
        <v>8408.827</v>
      </c>
      <c r="O17" s="70">
        <v>49873.722</v>
      </c>
      <c r="P17" s="70">
        <v>251595.671</v>
      </c>
      <c r="Q17" s="70">
        <v>29026.959</v>
      </c>
      <c r="R17" s="70">
        <v>7674.241</v>
      </c>
      <c r="S17" s="70">
        <v>26167.794</v>
      </c>
      <c r="T17" s="70">
        <v>128890.989</v>
      </c>
      <c r="U17" s="69">
        <v>1213248.556</v>
      </c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</row>
    <row r="18" spans="1:39" ht="10.5" customHeight="1">
      <c r="A18" s="71"/>
      <c r="B18" s="8" t="s">
        <v>92</v>
      </c>
      <c r="C18" s="9"/>
      <c r="D18" s="70">
        <v>1143.283</v>
      </c>
      <c r="E18" s="70">
        <v>27546.355</v>
      </c>
      <c r="F18" s="70">
        <v>3930.579</v>
      </c>
      <c r="G18" s="70">
        <v>5917.579</v>
      </c>
      <c r="H18" s="70">
        <v>1755.009</v>
      </c>
      <c r="I18" s="70">
        <v>4347.657</v>
      </c>
      <c r="J18" s="70">
        <v>15517.695</v>
      </c>
      <c r="K18" s="70">
        <v>506.127</v>
      </c>
      <c r="L18" s="70">
        <v>3408.602</v>
      </c>
      <c r="M18" s="70">
        <v>4652.044</v>
      </c>
      <c r="N18" s="70">
        <v>471.37</v>
      </c>
      <c r="O18" s="70">
        <v>12698.433</v>
      </c>
      <c r="P18" s="70">
        <v>8572.791</v>
      </c>
      <c r="Q18" s="70">
        <v>290.559</v>
      </c>
      <c r="R18" s="70">
        <v>868.287</v>
      </c>
      <c r="S18" s="70">
        <v>3004.192</v>
      </c>
      <c r="T18" s="70">
        <v>9456.321</v>
      </c>
      <c r="U18" s="69">
        <v>104086.883</v>
      </c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</row>
    <row r="19" spans="1:39" ht="10.5" customHeight="1">
      <c r="A19" s="71"/>
      <c r="B19" s="8" t="s">
        <v>91</v>
      </c>
      <c r="C19" s="9"/>
      <c r="D19" s="70">
        <v>1472.31</v>
      </c>
      <c r="E19" s="70">
        <v>5999.829</v>
      </c>
      <c r="F19" s="70">
        <v>1383.627</v>
      </c>
      <c r="G19" s="70">
        <v>2136.028</v>
      </c>
      <c r="H19" s="70">
        <v>1098.017</v>
      </c>
      <c r="I19" s="70">
        <v>1088.141</v>
      </c>
      <c r="J19" s="70">
        <v>586.361</v>
      </c>
      <c r="K19" s="70">
        <v>0</v>
      </c>
      <c r="L19" s="70">
        <v>20777.592</v>
      </c>
      <c r="M19" s="70">
        <v>227.42</v>
      </c>
      <c r="N19" s="70">
        <v>1594.611</v>
      </c>
      <c r="O19" s="70">
        <v>1974.547</v>
      </c>
      <c r="P19" s="70">
        <v>4823.333</v>
      </c>
      <c r="Q19" s="70">
        <v>604.464</v>
      </c>
      <c r="R19" s="70">
        <v>286.423</v>
      </c>
      <c r="S19" s="70">
        <v>0</v>
      </c>
      <c r="T19" s="70">
        <v>2060.311</v>
      </c>
      <c r="U19" s="69">
        <v>46113.013</v>
      </c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</row>
    <row r="20" spans="1:39" ht="10.5" customHeight="1">
      <c r="A20" s="13" t="s">
        <v>90</v>
      </c>
      <c r="B20" s="12"/>
      <c r="C20" s="9"/>
      <c r="D20" s="70">
        <v>0</v>
      </c>
      <c r="E20" s="70">
        <v>0</v>
      </c>
      <c r="F20" s="70">
        <v>0</v>
      </c>
      <c r="G20" s="70">
        <v>4596.332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69">
        <v>4596.332</v>
      </c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</row>
    <row r="21" spans="1:39" ht="10.5" customHeight="1">
      <c r="A21" s="13" t="s">
        <v>89</v>
      </c>
      <c r="B21" s="12"/>
      <c r="C21" s="9"/>
      <c r="D21" s="70">
        <v>0</v>
      </c>
      <c r="E21" s="70">
        <v>0</v>
      </c>
      <c r="F21" s="70">
        <v>0</v>
      </c>
      <c r="G21" s="70">
        <v>7311.651</v>
      </c>
      <c r="H21" s="70">
        <v>0</v>
      </c>
      <c r="I21" s="70">
        <v>0</v>
      </c>
      <c r="J21" s="70">
        <v>0</v>
      </c>
      <c r="K21" s="70">
        <v>0</v>
      </c>
      <c r="L21" s="70">
        <v>992.666</v>
      </c>
      <c r="M21" s="70">
        <v>-3587.78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69">
        <v>4716.537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</row>
    <row r="22" spans="1:39" ht="10.5" customHeight="1">
      <c r="A22" s="13" t="s">
        <v>88</v>
      </c>
      <c r="B22" s="12"/>
      <c r="C22" s="9"/>
      <c r="D22" s="70">
        <v>0</v>
      </c>
      <c r="E22" s="70">
        <v>127130.356</v>
      </c>
      <c r="F22" s="70">
        <v>0</v>
      </c>
      <c r="G22" s="70">
        <v>12751.68</v>
      </c>
      <c r="H22" s="70">
        <v>0</v>
      </c>
      <c r="I22" s="70">
        <v>12337.71</v>
      </c>
      <c r="J22" s="70">
        <v>15812.09</v>
      </c>
      <c r="K22" s="70">
        <v>0</v>
      </c>
      <c r="L22" s="70">
        <v>3000.373</v>
      </c>
      <c r="M22" s="70">
        <v>2591.311</v>
      </c>
      <c r="N22" s="70">
        <v>0</v>
      </c>
      <c r="O22" s="70">
        <v>10214.488</v>
      </c>
      <c r="P22" s="70">
        <v>3890.141</v>
      </c>
      <c r="Q22" s="70">
        <v>39032.746</v>
      </c>
      <c r="R22" s="70">
        <v>0</v>
      </c>
      <c r="S22" s="70">
        <v>4445.228</v>
      </c>
      <c r="T22" s="70">
        <v>44941.507</v>
      </c>
      <c r="U22" s="69">
        <v>276147.63</v>
      </c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</row>
    <row r="23" spans="1:39" ht="10.5" customHeight="1">
      <c r="A23" s="13" t="s">
        <v>87</v>
      </c>
      <c r="B23" s="12"/>
      <c r="C23" s="9"/>
      <c r="D23" s="70">
        <v>0</v>
      </c>
      <c r="E23" s="70">
        <v>0</v>
      </c>
      <c r="F23" s="70">
        <v>0</v>
      </c>
      <c r="G23" s="70">
        <v>1728.677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165681.382</v>
      </c>
      <c r="S23" s="70">
        <v>0</v>
      </c>
      <c r="T23" s="70">
        <v>0</v>
      </c>
      <c r="U23" s="69">
        <v>167410.059</v>
      </c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</row>
    <row r="24" spans="1:39" s="72" customFormat="1" ht="10.5" customHeight="1">
      <c r="A24" s="6" t="s">
        <v>86</v>
      </c>
      <c r="B24" s="7"/>
      <c r="C24" s="75"/>
      <c r="D24" s="74">
        <v>12935.328</v>
      </c>
      <c r="E24" s="74">
        <v>542510.692</v>
      </c>
      <c r="F24" s="74">
        <v>238332.624</v>
      </c>
      <c r="G24" s="74">
        <v>146932.333</v>
      </c>
      <c r="H24" s="74">
        <v>17409.999</v>
      </c>
      <c r="I24" s="74">
        <v>218534.828</v>
      </c>
      <c r="J24" s="74">
        <v>331359.575</v>
      </c>
      <c r="K24" s="74">
        <v>7188.597</v>
      </c>
      <c r="L24" s="74">
        <v>93279.967</v>
      </c>
      <c r="M24" s="74">
        <v>90933.637</v>
      </c>
      <c r="N24" s="74">
        <v>18610.532</v>
      </c>
      <c r="O24" s="74">
        <v>193691.277</v>
      </c>
      <c r="P24" s="74">
        <v>411069.79</v>
      </c>
      <c r="Q24" s="74">
        <v>50143.108</v>
      </c>
      <c r="R24" s="74">
        <v>20046.121</v>
      </c>
      <c r="S24" s="74">
        <v>71963.004</v>
      </c>
      <c r="T24" s="74">
        <v>369131.148</v>
      </c>
      <c r="U24" s="73">
        <v>2834072.561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</row>
    <row r="25" spans="1:39" ht="10.5" customHeight="1">
      <c r="A25" s="13"/>
      <c r="B25" s="8" t="s">
        <v>85</v>
      </c>
      <c r="C25" s="9"/>
      <c r="D25" s="70">
        <v>5925.89</v>
      </c>
      <c r="E25" s="70">
        <v>301236.511</v>
      </c>
      <c r="F25" s="70">
        <v>176267.913</v>
      </c>
      <c r="G25" s="70">
        <v>108884.535</v>
      </c>
      <c r="H25" s="70">
        <v>8557.695</v>
      </c>
      <c r="I25" s="70">
        <v>91229.768</v>
      </c>
      <c r="J25" s="70">
        <v>285068.651</v>
      </c>
      <c r="K25" s="70">
        <v>3414.578</v>
      </c>
      <c r="L25" s="70">
        <v>60743.831</v>
      </c>
      <c r="M25" s="70">
        <v>62313.488</v>
      </c>
      <c r="N25" s="70">
        <v>12712.139</v>
      </c>
      <c r="O25" s="70">
        <v>83804.38</v>
      </c>
      <c r="P25" s="70">
        <v>289246.506</v>
      </c>
      <c r="Q25" s="70">
        <v>34595.012</v>
      </c>
      <c r="R25" s="70">
        <v>3933.58</v>
      </c>
      <c r="S25" s="70">
        <v>47047.737</v>
      </c>
      <c r="T25" s="70">
        <v>291417.783</v>
      </c>
      <c r="U25" s="69">
        <v>1866399.997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</row>
    <row r="26" spans="1:39" ht="10.5" customHeight="1">
      <c r="A26" s="71"/>
      <c r="B26" s="8" t="s">
        <v>84</v>
      </c>
      <c r="C26" s="9"/>
      <c r="D26" s="70">
        <v>5171.02</v>
      </c>
      <c r="E26" s="70">
        <v>150285.018</v>
      </c>
      <c r="F26" s="70">
        <v>25530.061</v>
      </c>
      <c r="G26" s="70">
        <v>41808.051</v>
      </c>
      <c r="H26" s="70">
        <v>804.251</v>
      </c>
      <c r="I26" s="70">
        <v>47092.544</v>
      </c>
      <c r="J26" s="70">
        <v>63438.134</v>
      </c>
      <c r="K26" s="70">
        <v>2787.806</v>
      </c>
      <c r="L26" s="70">
        <v>41172.303</v>
      </c>
      <c r="M26" s="70">
        <v>45500.27</v>
      </c>
      <c r="N26" s="70">
        <v>10664.294</v>
      </c>
      <c r="O26" s="70">
        <v>58976.104</v>
      </c>
      <c r="P26" s="70">
        <v>54908.504</v>
      </c>
      <c r="Q26" s="70">
        <v>5214.052</v>
      </c>
      <c r="R26" s="70">
        <v>3627.487</v>
      </c>
      <c r="S26" s="70">
        <v>28299.931</v>
      </c>
      <c r="T26" s="70">
        <v>30566.528</v>
      </c>
      <c r="U26" s="69">
        <v>615846.36</v>
      </c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</row>
    <row r="27" spans="1:39" ht="10.5" customHeight="1">
      <c r="A27" s="71"/>
      <c r="B27" s="12"/>
      <c r="C27" s="9" t="s">
        <v>83</v>
      </c>
      <c r="D27" s="70">
        <v>5036.917</v>
      </c>
      <c r="E27" s="70">
        <v>36604.174</v>
      </c>
      <c r="F27" s="70">
        <v>7128.869</v>
      </c>
      <c r="G27" s="70">
        <v>6817.874</v>
      </c>
      <c r="H27" s="70">
        <v>257.778</v>
      </c>
      <c r="I27" s="70">
        <v>7551.945</v>
      </c>
      <c r="J27" s="70">
        <v>9030.7</v>
      </c>
      <c r="K27" s="70">
        <v>1495.841</v>
      </c>
      <c r="L27" s="70">
        <v>13537.181</v>
      </c>
      <c r="M27" s="70">
        <v>19877.909</v>
      </c>
      <c r="N27" s="70">
        <v>537.251</v>
      </c>
      <c r="O27" s="70">
        <v>10852.224</v>
      </c>
      <c r="P27" s="70">
        <v>31660.946</v>
      </c>
      <c r="Q27" s="70">
        <v>818.02</v>
      </c>
      <c r="R27" s="70">
        <v>1032.39</v>
      </c>
      <c r="S27" s="70">
        <v>4763.01</v>
      </c>
      <c r="T27" s="70">
        <v>9580.441</v>
      </c>
      <c r="U27" s="69">
        <v>166583.47</v>
      </c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ht="10.5" customHeight="1">
      <c r="A28" s="71"/>
      <c r="B28" s="12"/>
      <c r="C28" s="9" t="s">
        <v>78</v>
      </c>
      <c r="D28" s="70">
        <v>0</v>
      </c>
      <c r="E28" s="70">
        <v>21503.475</v>
      </c>
      <c r="F28" s="70">
        <v>888.307</v>
      </c>
      <c r="G28" s="70">
        <v>2469.383</v>
      </c>
      <c r="H28" s="70">
        <v>0</v>
      </c>
      <c r="I28" s="70">
        <v>190.838</v>
      </c>
      <c r="J28" s="70">
        <v>10429.171</v>
      </c>
      <c r="K28" s="70">
        <v>0</v>
      </c>
      <c r="L28" s="70">
        <v>17376.048</v>
      </c>
      <c r="M28" s="70">
        <v>4841.306</v>
      </c>
      <c r="N28" s="70">
        <v>847.5</v>
      </c>
      <c r="O28" s="70">
        <v>0</v>
      </c>
      <c r="P28" s="70">
        <v>1886.029</v>
      </c>
      <c r="Q28" s="70">
        <v>0</v>
      </c>
      <c r="R28" s="70">
        <v>0</v>
      </c>
      <c r="S28" s="70">
        <v>83.55</v>
      </c>
      <c r="T28" s="70">
        <v>10333.491</v>
      </c>
      <c r="U28" s="69">
        <v>70849.098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</row>
    <row r="29" spans="1:39" ht="10.5" customHeight="1">
      <c r="A29" s="71"/>
      <c r="B29" s="12"/>
      <c r="C29" s="9" t="s">
        <v>82</v>
      </c>
      <c r="D29" s="70">
        <v>0.174</v>
      </c>
      <c r="E29" s="70">
        <v>8951.824</v>
      </c>
      <c r="F29" s="70">
        <v>433.035</v>
      </c>
      <c r="G29" s="70">
        <v>2011.702</v>
      </c>
      <c r="H29" s="70">
        <v>4.507</v>
      </c>
      <c r="I29" s="70">
        <v>3452.794</v>
      </c>
      <c r="J29" s="70">
        <v>920.849</v>
      </c>
      <c r="K29" s="70">
        <v>8.679</v>
      </c>
      <c r="L29" s="70">
        <v>301.711</v>
      </c>
      <c r="M29" s="70">
        <v>1636.899</v>
      </c>
      <c r="N29" s="70">
        <v>97.358</v>
      </c>
      <c r="O29" s="70">
        <v>673.254</v>
      </c>
      <c r="P29" s="70">
        <v>1229.752</v>
      </c>
      <c r="Q29" s="70">
        <v>0</v>
      </c>
      <c r="R29" s="70">
        <v>0</v>
      </c>
      <c r="S29" s="70">
        <v>75.738</v>
      </c>
      <c r="T29" s="70">
        <v>51.372</v>
      </c>
      <c r="U29" s="69">
        <v>19849.65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</row>
    <row r="30" spans="1:39" ht="10.5" customHeight="1">
      <c r="A30" s="71"/>
      <c r="B30" s="12"/>
      <c r="C30" s="9" t="s">
        <v>81</v>
      </c>
      <c r="D30" s="70">
        <v>120.456</v>
      </c>
      <c r="E30" s="70">
        <v>9230.463</v>
      </c>
      <c r="F30" s="70">
        <v>1134.269</v>
      </c>
      <c r="G30" s="70">
        <v>3121.3</v>
      </c>
      <c r="H30" s="70">
        <v>191.471</v>
      </c>
      <c r="I30" s="70">
        <v>3767.819</v>
      </c>
      <c r="J30" s="70">
        <v>2474.456</v>
      </c>
      <c r="K30" s="70">
        <v>13.038</v>
      </c>
      <c r="L30" s="70">
        <v>0</v>
      </c>
      <c r="M30" s="70">
        <v>85.373</v>
      </c>
      <c r="N30" s="70">
        <v>126.072</v>
      </c>
      <c r="O30" s="70">
        <v>4421.25</v>
      </c>
      <c r="P30" s="70">
        <v>6256.617</v>
      </c>
      <c r="Q30" s="70">
        <v>0</v>
      </c>
      <c r="R30" s="70">
        <v>66.991</v>
      </c>
      <c r="S30" s="70">
        <v>1681.544</v>
      </c>
      <c r="T30" s="70">
        <v>1588.79</v>
      </c>
      <c r="U30" s="69">
        <v>34279.907</v>
      </c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</row>
    <row r="31" spans="1:39" ht="10.5" customHeight="1">
      <c r="A31" s="71"/>
      <c r="B31" s="12"/>
      <c r="C31" s="9" t="s">
        <v>80</v>
      </c>
      <c r="D31" s="70">
        <v>13.473</v>
      </c>
      <c r="E31" s="70">
        <v>19005.449</v>
      </c>
      <c r="F31" s="70">
        <v>3396.464</v>
      </c>
      <c r="G31" s="70">
        <v>2347.317</v>
      </c>
      <c r="H31" s="70">
        <v>304.428</v>
      </c>
      <c r="I31" s="70">
        <v>14499.959</v>
      </c>
      <c r="J31" s="70">
        <v>17020.734</v>
      </c>
      <c r="K31" s="70">
        <v>918.152</v>
      </c>
      <c r="L31" s="70">
        <v>1288.347</v>
      </c>
      <c r="M31" s="70">
        <v>5285.153</v>
      </c>
      <c r="N31" s="70">
        <v>3818.221</v>
      </c>
      <c r="O31" s="70">
        <v>-9785.032</v>
      </c>
      <c r="P31" s="70">
        <v>-5442.408</v>
      </c>
      <c r="Q31" s="70">
        <v>4391.041</v>
      </c>
      <c r="R31" s="70">
        <v>1194.931</v>
      </c>
      <c r="S31" s="70">
        <v>6166.625</v>
      </c>
      <c r="T31" s="70">
        <v>-62.864</v>
      </c>
      <c r="U31" s="69">
        <v>64359.989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</row>
    <row r="32" spans="1:39" ht="10.5" customHeight="1">
      <c r="A32" s="71"/>
      <c r="B32" s="12"/>
      <c r="C32" s="9" t="s">
        <v>79</v>
      </c>
      <c r="D32" s="70">
        <v>0</v>
      </c>
      <c r="E32" s="70">
        <v>2591.971</v>
      </c>
      <c r="F32" s="70">
        <v>0</v>
      </c>
      <c r="G32" s="70">
        <v>3713.101</v>
      </c>
      <c r="H32" s="70">
        <v>0</v>
      </c>
      <c r="I32" s="70">
        <v>4055.628</v>
      </c>
      <c r="J32" s="70">
        <v>7961.438</v>
      </c>
      <c r="K32" s="70">
        <v>0</v>
      </c>
      <c r="L32" s="70">
        <v>1855.745</v>
      </c>
      <c r="M32" s="70">
        <v>4340.345</v>
      </c>
      <c r="N32" s="70">
        <v>237.522</v>
      </c>
      <c r="O32" s="70">
        <v>547.989</v>
      </c>
      <c r="P32" s="70">
        <v>1275.214</v>
      </c>
      <c r="Q32" s="70">
        <v>0</v>
      </c>
      <c r="R32" s="70">
        <v>1243.841</v>
      </c>
      <c r="S32" s="70">
        <v>1031.998</v>
      </c>
      <c r="T32" s="70">
        <v>3142.871</v>
      </c>
      <c r="U32" s="69">
        <v>31997.663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</row>
    <row r="33" spans="1:39" ht="10.5" customHeight="1">
      <c r="A33" s="71"/>
      <c r="B33" s="12"/>
      <c r="C33" s="9" t="s">
        <v>77</v>
      </c>
      <c r="D33" s="70">
        <v>0</v>
      </c>
      <c r="E33" s="70">
        <v>52397.662</v>
      </c>
      <c r="F33" s="70">
        <v>12549.117</v>
      </c>
      <c r="G33" s="70">
        <v>21327.375</v>
      </c>
      <c r="H33" s="70">
        <v>46.067</v>
      </c>
      <c r="I33" s="70">
        <v>13573.561</v>
      </c>
      <c r="J33" s="70">
        <v>15600.786</v>
      </c>
      <c r="K33" s="70">
        <v>352.096</v>
      </c>
      <c r="L33" s="70">
        <v>6813.271</v>
      </c>
      <c r="M33" s="70">
        <v>9433.286</v>
      </c>
      <c r="N33" s="70">
        <v>5000.37</v>
      </c>
      <c r="O33" s="70">
        <v>52266.419</v>
      </c>
      <c r="P33" s="70">
        <v>18042.353</v>
      </c>
      <c r="Q33" s="70">
        <v>4.992</v>
      </c>
      <c r="R33" s="70">
        <v>89.334</v>
      </c>
      <c r="S33" s="70">
        <v>14497.467</v>
      </c>
      <c r="T33" s="70">
        <v>5932.427</v>
      </c>
      <c r="U33" s="69">
        <v>227926.582</v>
      </c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1:39" ht="10.5" customHeight="1">
      <c r="A34" s="71"/>
      <c r="B34" s="8" t="s">
        <v>78</v>
      </c>
      <c r="C34" s="9"/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69">
        <v>0</v>
      </c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</row>
    <row r="35" spans="1:39" ht="10.5" customHeight="1">
      <c r="A35" s="71"/>
      <c r="B35" s="9" t="s">
        <v>77</v>
      </c>
      <c r="C35" s="9"/>
      <c r="D35" s="70">
        <v>0</v>
      </c>
      <c r="E35" s="70">
        <v>18984</v>
      </c>
      <c r="F35" s="70">
        <v>134307.594</v>
      </c>
      <c r="G35" s="70">
        <v>807.949</v>
      </c>
      <c r="H35" s="70">
        <v>0</v>
      </c>
      <c r="I35" s="70">
        <v>11194.183</v>
      </c>
      <c r="J35" s="70">
        <v>179522.524</v>
      </c>
      <c r="K35" s="70">
        <v>0</v>
      </c>
      <c r="L35" s="70">
        <v>5034.4</v>
      </c>
      <c r="M35" s="70">
        <v>271.2</v>
      </c>
      <c r="N35" s="70">
        <v>682.37</v>
      </c>
      <c r="O35" s="70">
        <v>12405.412</v>
      </c>
      <c r="P35" s="70">
        <v>153573.863</v>
      </c>
      <c r="Q35" s="70">
        <v>29261.04</v>
      </c>
      <c r="R35" s="70">
        <v>0</v>
      </c>
      <c r="S35" s="70">
        <v>567.452</v>
      </c>
      <c r="T35" s="70">
        <v>230242.238</v>
      </c>
      <c r="U35" s="69">
        <v>776854.225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1:39" ht="10.5" customHeight="1">
      <c r="A36" s="71"/>
      <c r="B36" s="9" t="s">
        <v>76</v>
      </c>
      <c r="C36" s="9"/>
      <c r="D36" s="70">
        <v>627.918</v>
      </c>
      <c r="E36" s="70">
        <v>105932.365</v>
      </c>
      <c r="F36" s="70">
        <v>16020.602</v>
      </c>
      <c r="G36" s="70">
        <v>35073.917</v>
      </c>
      <c r="H36" s="70">
        <v>7176.356</v>
      </c>
      <c r="I36" s="70">
        <v>22421.148</v>
      </c>
      <c r="J36" s="70">
        <v>32760.056</v>
      </c>
      <c r="K36" s="70">
        <v>286.732</v>
      </c>
      <c r="L36" s="70">
        <v>12359.659</v>
      </c>
      <c r="M36" s="70">
        <v>15507.919</v>
      </c>
      <c r="N36" s="70">
        <v>1269.941</v>
      </c>
      <c r="O36" s="70">
        <v>9742.338</v>
      </c>
      <c r="P36" s="70">
        <v>76518.865</v>
      </c>
      <c r="Q36" s="70">
        <v>54.273</v>
      </c>
      <c r="R36" s="70">
        <v>265.345</v>
      </c>
      <c r="S36" s="70">
        <v>17155.578</v>
      </c>
      <c r="T36" s="70">
        <v>19422.56</v>
      </c>
      <c r="U36" s="69">
        <v>372595.572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</row>
    <row r="37" spans="1:39" ht="10.5" customHeight="1">
      <c r="A37" s="71"/>
      <c r="B37" s="8" t="s">
        <v>75</v>
      </c>
      <c r="C37" s="9"/>
      <c r="D37" s="70">
        <v>126.952</v>
      </c>
      <c r="E37" s="70">
        <v>513.437</v>
      </c>
      <c r="F37" s="70">
        <v>409.656</v>
      </c>
      <c r="G37" s="70">
        <v>576.285</v>
      </c>
      <c r="H37" s="70">
        <v>59.904</v>
      </c>
      <c r="I37" s="70">
        <v>212.963</v>
      </c>
      <c r="J37" s="70">
        <v>245.495</v>
      </c>
      <c r="K37" s="70">
        <v>340.039</v>
      </c>
      <c r="L37" s="70">
        <v>2177.47</v>
      </c>
      <c r="M37" s="70">
        <v>674.484</v>
      </c>
      <c r="N37" s="70">
        <v>77.727</v>
      </c>
      <c r="O37" s="70">
        <v>184.711</v>
      </c>
      <c r="P37" s="70">
        <v>895.389</v>
      </c>
      <c r="Q37" s="70">
        <v>65.647</v>
      </c>
      <c r="R37" s="70">
        <v>39.671</v>
      </c>
      <c r="S37" s="70">
        <v>187.62</v>
      </c>
      <c r="T37" s="70">
        <v>265.681</v>
      </c>
      <c r="U37" s="69">
        <v>7053.131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1:39" ht="10.5" customHeight="1">
      <c r="A38" s="71"/>
      <c r="B38" s="8" t="s">
        <v>74</v>
      </c>
      <c r="C38" s="9"/>
      <c r="D38" s="70">
        <v>0</v>
      </c>
      <c r="E38" s="70">
        <v>25521.691</v>
      </c>
      <c r="F38" s="70">
        <v>0</v>
      </c>
      <c r="G38" s="70">
        <v>30618.333</v>
      </c>
      <c r="H38" s="70">
        <v>517.183</v>
      </c>
      <c r="I38" s="70">
        <v>10308.93</v>
      </c>
      <c r="J38" s="70">
        <v>9102.442</v>
      </c>
      <c r="K38" s="70">
        <v>0</v>
      </c>
      <c r="L38" s="70">
        <v>0</v>
      </c>
      <c r="M38" s="70">
        <v>359.614</v>
      </c>
      <c r="N38" s="70">
        <v>17.807</v>
      </c>
      <c r="O38" s="70">
        <v>2495.816</v>
      </c>
      <c r="P38" s="70">
        <v>3349.886</v>
      </c>
      <c r="Q38" s="70">
        <v>0</v>
      </c>
      <c r="R38" s="70">
        <v>1.076</v>
      </c>
      <c r="S38" s="70">
        <v>837.156</v>
      </c>
      <c r="T38" s="70">
        <v>10920.776</v>
      </c>
      <c r="U38" s="69">
        <v>94050.709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1:39" ht="10.5" customHeight="1">
      <c r="A39" s="13"/>
      <c r="B39" s="8" t="s">
        <v>73</v>
      </c>
      <c r="C39" s="9"/>
      <c r="D39" s="70">
        <v>7009.437</v>
      </c>
      <c r="E39" s="70">
        <v>241274.181</v>
      </c>
      <c r="F39" s="70">
        <v>62064.711</v>
      </c>
      <c r="G39" s="70">
        <v>38047.798</v>
      </c>
      <c r="H39" s="70">
        <v>8852.304</v>
      </c>
      <c r="I39" s="70">
        <v>127305.06</v>
      </c>
      <c r="J39" s="70">
        <v>46290.924</v>
      </c>
      <c r="K39" s="70">
        <v>3774.02</v>
      </c>
      <c r="L39" s="70">
        <v>32536.136</v>
      </c>
      <c r="M39" s="70">
        <v>28620.15</v>
      </c>
      <c r="N39" s="70">
        <v>5898.393</v>
      </c>
      <c r="O39" s="70">
        <v>109886.897</v>
      </c>
      <c r="P39" s="70">
        <v>121823.284</v>
      </c>
      <c r="Q39" s="70">
        <v>15548.096</v>
      </c>
      <c r="R39" s="70">
        <v>16112.542</v>
      </c>
      <c r="S39" s="70">
        <v>24915.267</v>
      </c>
      <c r="T39" s="70">
        <v>77713.365</v>
      </c>
      <c r="U39" s="69">
        <v>967672.564</v>
      </c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</row>
    <row r="40" spans="1:39" ht="10.5" customHeight="1">
      <c r="A40" s="71"/>
      <c r="B40" s="8" t="s">
        <v>72</v>
      </c>
      <c r="C40" s="9"/>
      <c r="D40" s="70">
        <v>6989.147</v>
      </c>
      <c r="E40" s="70">
        <v>170105.527</v>
      </c>
      <c r="F40" s="70">
        <v>25937.927</v>
      </c>
      <c r="G40" s="70">
        <v>43762.981</v>
      </c>
      <c r="H40" s="70">
        <v>12526.807</v>
      </c>
      <c r="I40" s="70">
        <v>97556.487</v>
      </c>
      <c r="J40" s="70">
        <v>38291.85</v>
      </c>
      <c r="K40" s="70">
        <v>5610.829</v>
      </c>
      <c r="L40" s="70">
        <v>22382.935</v>
      </c>
      <c r="M40" s="70">
        <v>33804.842</v>
      </c>
      <c r="N40" s="70">
        <v>6107.245</v>
      </c>
      <c r="O40" s="70">
        <v>94721.125</v>
      </c>
      <c r="P40" s="70">
        <v>86621.576</v>
      </c>
      <c r="Q40" s="70">
        <v>15167.963</v>
      </c>
      <c r="R40" s="70">
        <v>8303.168</v>
      </c>
      <c r="S40" s="70">
        <v>26331.624</v>
      </c>
      <c r="T40" s="70">
        <v>53562.219</v>
      </c>
      <c r="U40" s="69">
        <v>747784.25</v>
      </c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</row>
    <row r="41" spans="1:39" ht="10.5" customHeight="1">
      <c r="A41" s="71"/>
      <c r="B41" s="8" t="s">
        <v>71</v>
      </c>
      <c r="C41" s="9"/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3325.95</v>
      </c>
      <c r="K41" s="70">
        <v>0</v>
      </c>
      <c r="L41" s="70">
        <v>12802.856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69">
        <v>16128.806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pans="1:39" ht="10.5" customHeight="1">
      <c r="A42" s="71"/>
      <c r="B42" s="8" t="s">
        <v>70</v>
      </c>
      <c r="C42" s="9"/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69">
        <v>0</v>
      </c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1:39" ht="10.5" customHeight="1">
      <c r="A43" s="71"/>
      <c r="B43" s="8" t="s">
        <v>69</v>
      </c>
      <c r="C43" s="9"/>
      <c r="D43" s="70">
        <v>0</v>
      </c>
      <c r="E43" s="70">
        <v>32596.482</v>
      </c>
      <c r="F43" s="70">
        <v>10010.42</v>
      </c>
      <c r="G43" s="70">
        <v>0</v>
      </c>
      <c r="H43" s="70">
        <v>0</v>
      </c>
      <c r="I43" s="70">
        <v>21092.249</v>
      </c>
      <c r="J43" s="70">
        <v>3411.936</v>
      </c>
      <c r="K43" s="70">
        <v>16.863</v>
      </c>
      <c r="L43" s="70">
        <v>3291.935</v>
      </c>
      <c r="M43" s="70">
        <v>0</v>
      </c>
      <c r="N43" s="70">
        <v>0</v>
      </c>
      <c r="O43" s="70">
        <v>7241.963</v>
      </c>
      <c r="P43" s="70">
        <v>13439.12</v>
      </c>
      <c r="Q43" s="70">
        <v>0</v>
      </c>
      <c r="R43" s="70">
        <v>6517.775</v>
      </c>
      <c r="S43" s="70">
        <v>1236.641</v>
      </c>
      <c r="T43" s="70">
        <v>10846.327</v>
      </c>
      <c r="U43" s="69">
        <v>109701.712</v>
      </c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  <row r="44" spans="1:39" ht="10.5" customHeight="1">
      <c r="A44" s="71"/>
      <c r="B44" s="8" t="s">
        <v>68</v>
      </c>
      <c r="C44" s="9"/>
      <c r="D44" s="70">
        <v>94.303</v>
      </c>
      <c r="E44" s="70">
        <v>35677.529</v>
      </c>
      <c r="F44" s="70">
        <v>18243.805</v>
      </c>
      <c r="G44" s="70">
        <v>-5499.48</v>
      </c>
      <c r="H44" s="70">
        <v>-3050.614</v>
      </c>
      <c r="I44" s="70">
        <v>-11336.092</v>
      </c>
      <c r="J44" s="70">
        <v>825.953</v>
      </c>
      <c r="K44" s="70">
        <v>-2103.298</v>
      </c>
      <c r="L44" s="70">
        <v>12.012</v>
      </c>
      <c r="M44" s="70">
        <v>-3985.34</v>
      </c>
      <c r="N44" s="70">
        <v>-680.771</v>
      </c>
      <c r="O44" s="70">
        <v>5355.271</v>
      </c>
      <c r="P44" s="70">
        <v>11219.775</v>
      </c>
      <c r="Q44" s="70">
        <v>-234.492</v>
      </c>
      <c r="R44" s="70">
        <v>878.614</v>
      </c>
      <c r="S44" s="70">
        <v>-1413.987</v>
      </c>
      <c r="T44" s="70">
        <v>0</v>
      </c>
      <c r="U44" s="69">
        <v>44003.188</v>
      </c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</row>
    <row r="45" spans="1:39" ht="10.5" customHeight="1">
      <c r="A45" s="71"/>
      <c r="B45" s="8" t="s">
        <v>67</v>
      </c>
      <c r="C45" s="9"/>
      <c r="D45" s="70">
        <v>-74.012</v>
      </c>
      <c r="E45" s="70">
        <v>2894.644</v>
      </c>
      <c r="F45" s="70">
        <v>7872.558</v>
      </c>
      <c r="G45" s="70">
        <v>-215.703</v>
      </c>
      <c r="H45" s="70">
        <v>-623.888</v>
      </c>
      <c r="I45" s="70">
        <v>19992.416</v>
      </c>
      <c r="J45" s="70">
        <v>435.235</v>
      </c>
      <c r="K45" s="70">
        <v>249.626</v>
      </c>
      <c r="L45" s="70">
        <v>-5953.602</v>
      </c>
      <c r="M45" s="70">
        <v>-1199.352</v>
      </c>
      <c r="N45" s="70">
        <v>471.92</v>
      </c>
      <c r="O45" s="70">
        <v>2568.538</v>
      </c>
      <c r="P45" s="70">
        <v>10542.814</v>
      </c>
      <c r="Q45" s="70">
        <v>614.624</v>
      </c>
      <c r="R45" s="70">
        <v>412.984</v>
      </c>
      <c r="S45" s="70">
        <v>-1239.011</v>
      </c>
      <c r="T45" s="70">
        <v>13304.82</v>
      </c>
      <c r="U45" s="69">
        <v>50054.608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</row>
    <row r="46" spans="1:39" ht="10.5" customHeight="1">
      <c r="A46" s="13" t="s">
        <v>66</v>
      </c>
      <c r="B46" s="8"/>
      <c r="C46" s="9"/>
      <c r="D46" s="70">
        <v>0</v>
      </c>
      <c r="E46" s="70">
        <v>0</v>
      </c>
      <c r="F46" s="70">
        <v>0</v>
      </c>
      <c r="G46" s="70">
        <v>4596.332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69">
        <v>4596.332</v>
      </c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</row>
    <row r="47" spans="1:39" ht="10.5" customHeight="1">
      <c r="A47" s="13" t="s">
        <v>65</v>
      </c>
      <c r="B47" s="8"/>
      <c r="C47" s="9"/>
      <c r="D47" s="70">
        <v>0</v>
      </c>
      <c r="E47" s="70">
        <v>0</v>
      </c>
      <c r="F47" s="70">
        <v>0</v>
      </c>
      <c r="G47" s="70">
        <v>7311.651</v>
      </c>
      <c r="H47" s="70">
        <v>0</v>
      </c>
      <c r="I47" s="70">
        <v>0</v>
      </c>
      <c r="J47" s="70">
        <v>0</v>
      </c>
      <c r="K47" s="70">
        <v>0</v>
      </c>
      <c r="L47" s="70">
        <v>992.666</v>
      </c>
      <c r="M47" s="70">
        <v>-3587.78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69">
        <v>4716.537</v>
      </c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1:39" ht="10.5" customHeight="1">
      <c r="A48" s="13" t="s">
        <v>64</v>
      </c>
      <c r="B48" s="8"/>
      <c r="C48" s="9"/>
      <c r="D48" s="70">
        <v>0</v>
      </c>
      <c r="E48" s="70">
        <v>127130.356</v>
      </c>
      <c r="F48" s="70">
        <v>0</v>
      </c>
      <c r="G48" s="70">
        <v>12751.68</v>
      </c>
      <c r="H48" s="70">
        <v>0</v>
      </c>
      <c r="I48" s="70">
        <v>12337.71</v>
      </c>
      <c r="J48" s="70">
        <v>15812.09</v>
      </c>
      <c r="K48" s="70">
        <v>0</v>
      </c>
      <c r="L48" s="70">
        <v>3000.373</v>
      </c>
      <c r="M48" s="70">
        <v>2591.311</v>
      </c>
      <c r="N48" s="70">
        <v>0</v>
      </c>
      <c r="O48" s="70">
        <v>10214.488</v>
      </c>
      <c r="P48" s="70">
        <v>3890.141</v>
      </c>
      <c r="Q48" s="70">
        <v>39032.746</v>
      </c>
      <c r="R48" s="70">
        <v>0</v>
      </c>
      <c r="S48" s="70">
        <v>4445.228</v>
      </c>
      <c r="T48" s="70">
        <v>44941.507</v>
      </c>
      <c r="U48" s="69">
        <v>276147.63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</row>
    <row r="49" spans="1:39" ht="10.5" customHeight="1">
      <c r="A49" s="13" t="s">
        <v>63</v>
      </c>
      <c r="B49" s="8"/>
      <c r="C49" s="9"/>
      <c r="D49" s="70">
        <v>0</v>
      </c>
      <c r="E49" s="70">
        <v>0</v>
      </c>
      <c r="F49" s="70">
        <v>0</v>
      </c>
      <c r="G49" s="70">
        <v>1728.677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165681.382</v>
      </c>
      <c r="S49" s="70">
        <v>0</v>
      </c>
      <c r="T49" s="70">
        <v>0</v>
      </c>
      <c r="U49" s="69">
        <v>167410.059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0" spans="1:39" ht="4.5" customHeight="1">
      <c r="A50" s="68"/>
      <c r="B50" s="14"/>
      <c r="C50" s="15"/>
      <c r="D50" s="14"/>
      <c r="E50" s="67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16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</row>
    <row r="51" spans="1:39" ht="13.5">
      <c r="A51" s="8" t="s">
        <v>62</v>
      </c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</row>
    <row r="52" ht="12.75">
      <c r="C52" s="12" t="s">
        <v>60</v>
      </c>
    </row>
    <row r="53" ht="12.75">
      <c r="C53" s="1" t="s">
        <v>61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0.85546875" style="0" customWidth="1"/>
    <col min="2" max="2" width="1.28515625" style="63" customWidth="1"/>
    <col min="3" max="3" width="33.421875" style="64" customWidth="1"/>
    <col min="4" max="4" width="9.421875" style="64" customWidth="1"/>
    <col min="5" max="5" width="10.140625" style="0" customWidth="1"/>
    <col min="6" max="6" width="9.57421875" style="0" customWidth="1"/>
    <col min="7" max="7" width="9.140625" style="0" customWidth="1"/>
    <col min="8" max="8" width="8.7109375" style="0" customWidth="1"/>
    <col min="9" max="9" width="10.00390625" style="0" customWidth="1"/>
    <col min="10" max="10" width="8.8515625" style="0" customWidth="1"/>
    <col min="11" max="11" width="8.00390625" style="0" customWidth="1"/>
    <col min="12" max="12" width="9.421875" style="0" customWidth="1"/>
    <col min="13" max="13" width="9.28125" style="0" customWidth="1"/>
    <col min="14" max="14" width="7.00390625" style="0" customWidth="1"/>
    <col min="15" max="15" width="9.8515625" style="0" customWidth="1"/>
    <col min="16" max="16" width="9.57421875" style="0" customWidth="1"/>
    <col min="17" max="17" width="9.28125" style="0" customWidth="1"/>
    <col min="18" max="18" width="8.421875" style="0" customWidth="1"/>
    <col min="19" max="19" width="8.8515625" style="61" customWidth="1"/>
    <col min="20" max="20" width="9.00390625" style="61" customWidth="1"/>
    <col min="21" max="21" width="10.28125" style="64" customWidth="1"/>
  </cols>
  <sheetData>
    <row r="1" spans="2:21" ht="18">
      <c r="B1" s="17" t="s">
        <v>0</v>
      </c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18"/>
    </row>
    <row r="2" spans="1:21" s="25" customFormat="1" ht="15">
      <c r="A2" s="21" t="str">
        <f>'[1]BLC-SET.'!A2</f>
        <v>AL  28  DE  FEBRERO  DE  1999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  <c r="U2" s="23"/>
    </row>
    <row r="3" spans="2:21" ht="12.75">
      <c r="B3" s="26" t="s">
        <v>1</v>
      </c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20"/>
      <c r="U3" s="18"/>
    </row>
    <row r="4" spans="2:21" ht="31.5" customHeight="1">
      <c r="B4" s="27" t="s">
        <v>2</v>
      </c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0"/>
      <c r="U4" s="31"/>
    </row>
    <row r="5" spans="1:21" s="1" customFormat="1" ht="45.75" customHeight="1">
      <c r="A5" s="32"/>
      <c r="B5" s="33"/>
      <c r="C5" s="34" t="s">
        <v>3</v>
      </c>
      <c r="D5" s="2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4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5" t="s">
        <v>21</v>
      </c>
    </row>
    <row r="6" spans="1:21" ht="9.75" customHeight="1">
      <c r="A6" s="36"/>
      <c r="B6" s="37"/>
      <c r="C6" s="38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</row>
    <row r="7" spans="1:41" s="49" customFormat="1" ht="10.5" customHeight="1">
      <c r="A7" s="42"/>
      <c r="B7" s="43" t="s">
        <v>22</v>
      </c>
      <c r="C7" s="44"/>
      <c r="D7" s="45">
        <v>280.975</v>
      </c>
      <c r="E7" s="45">
        <v>64809.175</v>
      </c>
      <c r="F7" s="45">
        <v>20137.959</v>
      </c>
      <c r="G7" s="45">
        <v>20841.85</v>
      </c>
      <c r="H7" s="45">
        <v>287.927</v>
      </c>
      <c r="I7" s="45">
        <v>12524.313</v>
      </c>
      <c r="J7" s="45">
        <v>22595.901</v>
      </c>
      <c r="K7" s="45">
        <v>781.167</v>
      </c>
      <c r="L7" s="45">
        <v>6847.324</v>
      </c>
      <c r="M7" s="45">
        <v>9294.804</v>
      </c>
      <c r="N7" s="45">
        <v>2031.177</v>
      </c>
      <c r="O7" s="45">
        <v>7541.571</v>
      </c>
      <c r="P7" s="45">
        <v>47867.657</v>
      </c>
      <c r="Q7" s="45">
        <v>4183.952</v>
      </c>
      <c r="R7" s="45">
        <v>791.7</v>
      </c>
      <c r="S7" s="46">
        <v>8717.764</v>
      </c>
      <c r="T7" s="46">
        <v>29726.2</v>
      </c>
      <c r="U7" s="47">
        <v>259261.417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39" s="5" customFormat="1" ht="10.5" customHeight="1">
      <c r="A8" s="13"/>
      <c r="B8" s="50"/>
      <c r="C8" s="9" t="s">
        <v>23</v>
      </c>
      <c r="D8" s="51">
        <v>647.931</v>
      </c>
      <c r="E8" s="51">
        <v>63157.841</v>
      </c>
      <c r="F8" s="51">
        <v>22295.612</v>
      </c>
      <c r="G8" s="51">
        <v>23836.471</v>
      </c>
      <c r="H8" s="51">
        <v>3540.25</v>
      </c>
      <c r="I8" s="51">
        <v>14148.757</v>
      </c>
      <c r="J8" s="51">
        <v>29135.216</v>
      </c>
      <c r="K8" s="51">
        <v>684.645</v>
      </c>
      <c r="L8" s="51">
        <v>5262.213</v>
      </c>
      <c r="M8" s="51">
        <v>7598.167</v>
      </c>
      <c r="N8" s="51">
        <v>1967.794</v>
      </c>
      <c r="O8" s="51">
        <v>7549.469</v>
      </c>
      <c r="P8" s="51">
        <v>50908.431</v>
      </c>
      <c r="Q8" s="51">
        <v>4183.397</v>
      </c>
      <c r="R8" s="51">
        <v>864.964</v>
      </c>
      <c r="S8" s="10">
        <v>9298.504</v>
      </c>
      <c r="T8" s="10">
        <v>34169.204</v>
      </c>
      <c r="U8" s="11">
        <v>279248.865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</row>
    <row r="9" spans="1:39" s="5" customFormat="1" ht="10.5" customHeight="1">
      <c r="A9" s="13"/>
      <c r="B9" s="50"/>
      <c r="C9" s="9" t="s">
        <v>24</v>
      </c>
      <c r="D9" s="51">
        <v>0</v>
      </c>
      <c r="E9" s="51">
        <v>38.653</v>
      </c>
      <c r="F9" s="51">
        <v>115.139</v>
      </c>
      <c r="G9" s="51">
        <v>21.454</v>
      </c>
      <c r="H9" s="51">
        <v>0</v>
      </c>
      <c r="I9" s="51">
        <v>14.299</v>
      </c>
      <c r="J9" s="51">
        <v>115.793</v>
      </c>
      <c r="K9" s="51">
        <v>0</v>
      </c>
      <c r="L9" s="51">
        <v>0</v>
      </c>
      <c r="M9" s="51">
        <v>0</v>
      </c>
      <c r="N9" s="51">
        <v>0</v>
      </c>
      <c r="O9" s="51">
        <v>-8.572</v>
      </c>
      <c r="P9" s="51">
        <v>876.872</v>
      </c>
      <c r="Q9" s="51">
        <v>0</v>
      </c>
      <c r="R9" s="51">
        <v>0</v>
      </c>
      <c r="S9" s="10">
        <v>0</v>
      </c>
      <c r="T9" s="10">
        <v>0</v>
      </c>
      <c r="U9" s="11">
        <v>1173.638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</row>
    <row r="10" spans="1:39" s="5" customFormat="1" ht="10.5" customHeight="1">
      <c r="A10" s="13"/>
      <c r="B10" s="50"/>
      <c r="C10" s="9" t="s">
        <v>25</v>
      </c>
      <c r="D10" s="51">
        <v>-366.956</v>
      </c>
      <c r="E10" s="51">
        <v>1612.681</v>
      </c>
      <c r="F10" s="51">
        <v>-2272.792</v>
      </c>
      <c r="G10" s="51">
        <v>-3016.075</v>
      </c>
      <c r="H10" s="51">
        <v>-3252.323</v>
      </c>
      <c r="I10" s="51">
        <v>-1638.743</v>
      </c>
      <c r="J10" s="51">
        <v>-6655.108</v>
      </c>
      <c r="K10" s="51">
        <v>96.522</v>
      </c>
      <c r="L10" s="51">
        <v>1585.112</v>
      </c>
      <c r="M10" s="51">
        <v>1696.637</v>
      </c>
      <c r="N10" s="51">
        <v>63.384</v>
      </c>
      <c r="O10" s="51">
        <v>0.674</v>
      </c>
      <c r="P10" s="51">
        <v>-3917.646</v>
      </c>
      <c r="Q10" s="51">
        <v>0.555</v>
      </c>
      <c r="R10" s="51">
        <v>-73.264</v>
      </c>
      <c r="S10" s="10">
        <v>-580.74</v>
      </c>
      <c r="T10" s="10">
        <v>-4443.003</v>
      </c>
      <c r="U10" s="11">
        <v>-21161.086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</row>
    <row r="11" spans="1:39" s="49" customFormat="1" ht="10.5" customHeight="1">
      <c r="A11" s="42"/>
      <c r="B11" s="43" t="s">
        <v>26</v>
      </c>
      <c r="C11" s="44"/>
      <c r="D11" s="45">
        <v>-2.185</v>
      </c>
      <c r="E11" s="45">
        <v>-14422.252</v>
      </c>
      <c r="F11" s="45">
        <v>-1741.135</v>
      </c>
      <c r="G11" s="45">
        <v>-3099.738</v>
      </c>
      <c r="H11" s="45">
        <v>-195.292</v>
      </c>
      <c r="I11" s="45">
        <v>-2426.805</v>
      </c>
      <c r="J11" s="45">
        <v>-7879.812</v>
      </c>
      <c r="K11" s="45">
        <v>0</v>
      </c>
      <c r="L11" s="45">
        <v>-3419.76</v>
      </c>
      <c r="M11" s="45">
        <v>-3155.322</v>
      </c>
      <c r="N11" s="45">
        <v>-789.256</v>
      </c>
      <c r="O11" s="45">
        <v>-3317.056</v>
      </c>
      <c r="P11" s="45">
        <v>-8994.661</v>
      </c>
      <c r="Q11" s="45">
        <v>-2403.574</v>
      </c>
      <c r="R11" s="45">
        <v>-451.833</v>
      </c>
      <c r="S11" s="46">
        <v>-2509.697</v>
      </c>
      <c r="T11" s="46">
        <v>-6019.54</v>
      </c>
      <c r="U11" s="47">
        <v>-60827.917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s="5" customFormat="1" ht="10.5" customHeight="1">
      <c r="A12" s="13"/>
      <c r="B12" s="50"/>
      <c r="C12" s="52" t="s">
        <v>27</v>
      </c>
      <c r="D12" s="51">
        <v>-3.023</v>
      </c>
      <c r="E12" s="51">
        <v>-11521.057</v>
      </c>
      <c r="F12" s="51">
        <v>-1741.135</v>
      </c>
      <c r="G12" s="51">
        <v>-4064.531</v>
      </c>
      <c r="H12" s="51">
        <v>-179.429</v>
      </c>
      <c r="I12" s="51">
        <v>-2426.805</v>
      </c>
      <c r="J12" s="51">
        <v>-7946</v>
      </c>
      <c r="K12" s="51">
        <v>0</v>
      </c>
      <c r="L12" s="51">
        <v>-3264.116</v>
      </c>
      <c r="M12" s="51">
        <v>-2158.387</v>
      </c>
      <c r="N12" s="51">
        <v>-646.631</v>
      </c>
      <c r="O12" s="51">
        <v>-3931.548</v>
      </c>
      <c r="P12" s="51">
        <v>-11430.309</v>
      </c>
      <c r="Q12" s="51">
        <v>-2403.513</v>
      </c>
      <c r="R12" s="51">
        <v>-513.932</v>
      </c>
      <c r="S12" s="10">
        <v>-2509.697</v>
      </c>
      <c r="T12" s="10">
        <v>-10004.294</v>
      </c>
      <c r="U12" s="11">
        <v>-64744.408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1:39" s="5" customFormat="1" ht="10.5" customHeight="1">
      <c r="A13" s="13"/>
      <c r="B13" s="50"/>
      <c r="C13" s="9" t="s">
        <v>28</v>
      </c>
      <c r="D13" s="51">
        <v>0.839</v>
      </c>
      <c r="E13" s="51">
        <v>-2901.195</v>
      </c>
      <c r="F13" s="51">
        <v>0</v>
      </c>
      <c r="G13" s="51">
        <v>964.793</v>
      </c>
      <c r="H13" s="51">
        <v>-15.862</v>
      </c>
      <c r="I13" s="51">
        <v>0</v>
      </c>
      <c r="J13" s="51">
        <v>66.188</v>
      </c>
      <c r="K13" s="51">
        <v>0</v>
      </c>
      <c r="L13" s="51">
        <v>-155.644</v>
      </c>
      <c r="M13" s="51">
        <v>-996.935</v>
      </c>
      <c r="N13" s="51">
        <v>-142.626</v>
      </c>
      <c r="O13" s="51">
        <v>614.492</v>
      </c>
      <c r="P13" s="51">
        <v>2435.648</v>
      </c>
      <c r="Q13" s="51">
        <v>-0.062</v>
      </c>
      <c r="R13" s="51">
        <v>62.1</v>
      </c>
      <c r="S13" s="10">
        <v>0</v>
      </c>
      <c r="T13" s="10">
        <v>3984.754</v>
      </c>
      <c r="U13" s="11">
        <v>3916.49</v>
      </c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39" s="49" customFormat="1" ht="10.5" customHeight="1">
      <c r="A14" s="42"/>
      <c r="B14" s="43" t="s">
        <v>29</v>
      </c>
      <c r="C14" s="44"/>
      <c r="D14" s="45">
        <v>278.79</v>
      </c>
      <c r="E14" s="45">
        <v>50386.923</v>
      </c>
      <c r="F14" s="45">
        <v>18396.824</v>
      </c>
      <c r="G14" s="45">
        <v>17742.112</v>
      </c>
      <c r="H14" s="45">
        <v>92.635</v>
      </c>
      <c r="I14" s="45">
        <v>10097.508</v>
      </c>
      <c r="J14" s="45">
        <v>14716.089</v>
      </c>
      <c r="K14" s="45">
        <v>781.167</v>
      </c>
      <c r="L14" s="45">
        <v>3427.565</v>
      </c>
      <c r="M14" s="45">
        <v>6139.482</v>
      </c>
      <c r="N14" s="45">
        <v>1241.921</v>
      </c>
      <c r="O14" s="45">
        <v>4224.516</v>
      </c>
      <c r="P14" s="45">
        <v>38872.996</v>
      </c>
      <c r="Q14" s="45">
        <v>1780.378</v>
      </c>
      <c r="R14" s="45">
        <v>339.867</v>
      </c>
      <c r="S14" s="46">
        <v>6208.068</v>
      </c>
      <c r="T14" s="46">
        <v>23706.661</v>
      </c>
      <c r="U14" s="47">
        <v>198433.5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s="49" customFormat="1" ht="10.5" customHeight="1">
      <c r="A15" s="42"/>
      <c r="B15" s="43" t="s">
        <v>30</v>
      </c>
      <c r="C15" s="44"/>
      <c r="D15" s="45">
        <v>0</v>
      </c>
      <c r="E15" s="45">
        <v>-30208.803</v>
      </c>
      <c r="F15" s="45">
        <v>-12231.531</v>
      </c>
      <c r="G15" s="45">
        <v>-11369.959</v>
      </c>
      <c r="H15" s="45">
        <v>-133.015</v>
      </c>
      <c r="I15" s="45">
        <v>-6713.01</v>
      </c>
      <c r="J15" s="45">
        <v>-9807.833</v>
      </c>
      <c r="K15" s="45">
        <v>-217.903</v>
      </c>
      <c r="L15" s="45">
        <v>-2808.365</v>
      </c>
      <c r="M15" s="45">
        <v>-3112.406</v>
      </c>
      <c r="N15" s="45">
        <v>105.159</v>
      </c>
      <c r="O15" s="45">
        <v>-2323.659</v>
      </c>
      <c r="P15" s="45">
        <v>-23768.094</v>
      </c>
      <c r="Q15" s="45">
        <v>-2866.989</v>
      </c>
      <c r="R15" s="45">
        <v>-26.978</v>
      </c>
      <c r="S15" s="46">
        <v>-4378.012</v>
      </c>
      <c r="T15" s="46">
        <v>-17229.918</v>
      </c>
      <c r="U15" s="47">
        <v>-127091.318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</row>
    <row r="16" spans="1:39" s="5" customFormat="1" ht="10.5" customHeight="1">
      <c r="A16" s="13"/>
      <c r="B16" s="50"/>
      <c r="C16" s="9" t="s">
        <v>31</v>
      </c>
      <c r="D16" s="51">
        <v>0</v>
      </c>
      <c r="E16" s="51">
        <v>-40863.88</v>
      </c>
      <c r="F16" s="51">
        <v>-13337.052</v>
      </c>
      <c r="G16" s="51">
        <v>-13457.079</v>
      </c>
      <c r="H16" s="51">
        <v>-287.16</v>
      </c>
      <c r="I16" s="51">
        <v>-10242.358</v>
      </c>
      <c r="J16" s="51">
        <v>-14522.609</v>
      </c>
      <c r="K16" s="51">
        <v>-217.903</v>
      </c>
      <c r="L16" s="51">
        <v>-4189.125</v>
      </c>
      <c r="M16" s="51">
        <v>-5522.405</v>
      </c>
      <c r="N16" s="51">
        <v>-456.398</v>
      </c>
      <c r="O16" s="51">
        <v>-9819.912</v>
      </c>
      <c r="P16" s="51">
        <v>-22967.386</v>
      </c>
      <c r="Q16" s="51">
        <v>-5250.235</v>
      </c>
      <c r="R16" s="51">
        <v>-179.852</v>
      </c>
      <c r="S16" s="10">
        <v>-14272.187</v>
      </c>
      <c r="T16" s="10">
        <v>-23694.446</v>
      </c>
      <c r="U16" s="53">
        <v>-179279.985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</row>
    <row r="17" spans="1:39" s="5" customFormat="1" ht="10.5" customHeight="1">
      <c r="A17" s="13"/>
      <c r="B17" s="50"/>
      <c r="C17" s="9" t="s">
        <v>32</v>
      </c>
      <c r="D17" s="51">
        <v>0</v>
      </c>
      <c r="E17" s="51">
        <v>0</v>
      </c>
      <c r="F17" s="51">
        <v>0</v>
      </c>
      <c r="G17" s="51">
        <v>-86.064</v>
      </c>
      <c r="H17" s="51">
        <v>0</v>
      </c>
      <c r="I17" s="51">
        <v>0</v>
      </c>
      <c r="J17" s="51">
        <v>-38.171</v>
      </c>
      <c r="K17" s="51">
        <v>0</v>
      </c>
      <c r="L17" s="51">
        <v>0</v>
      </c>
      <c r="M17" s="51">
        <v>0</v>
      </c>
      <c r="N17" s="51">
        <v>0</v>
      </c>
      <c r="O17" s="51">
        <v>-82.798</v>
      </c>
      <c r="P17" s="51">
        <v>-175.419</v>
      </c>
      <c r="Q17" s="51">
        <v>0</v>
      </c>
      <c r="R17" s="51">
        <v>0</v>
      </c>
      <c r="S17" s="10">
        <v>0</v>
      </c>
      <c r="T17" s="10">
        <v>-15.87</v>
      </c>
      <c r="U17" s="11">
        <v>-398.322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</row>
    <row r="18" spans="1:39" s="5" customFormat="1" ht="10.5" customHeight="1">
      <c r="A18" s="13"/>
      <c r="B18" s="50"/>
      <c r="C18" s="9" t="s">
        <v>33</v>
      </c>
      <c r="D18" s="51">
        <v>0</v>
      </c>
      <c r="E18" s="51">
        <v>10173.608</v>
      </c>
      <c r="F18" s="51">
        <v>1105.52</v>
      </c>
      <c r="G18" s="51">
        <v>2200.145</v>
      </c>
      <c r="H18" s="51">
        <v>154.145</v>
      </c>
      <c r="I18" s="51">
        <v>3907.258</v>
      </c>
      <c r="J18" s="51">
        <v>4752.947</v>
      </c>
      <c r="K18" s="51">
        <v>0</v>
      </c>
      <c r="L18" s="51">
        <v>1380.759</v>
      </c>
      <c r="M18" s="51">
        <v>2251.854</v>
      </c>
      <c r="N18" s="51">
        <v>561.557</v>
      </c>
      <c r="O18" s="51">
        <v>7598.119</v>
      </c>
      <c r="P18" s="51">
        <v>-887.604</v>
      </c>
      <c r="Q18" s="51">
        <v>2383.245</v>
      </c>
      <c r="R18" s="51">
        <v>152.874</v>
      </c>
      <c r="S18" s="10">
        <v>9987.003</v>
      </c>
      <c r="T18" s="10">
        <v>6480.398</v>
      </c>
      <c r="U18" s="11">
        <v>52201.829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</row>
    <row r="19" spans="1:39" s="5" customFormat="1" ht="10.5" customHeight="1">
      <c r="A19" s="13"/>
      <c r="B19" s="50"/>
      <c r="C19" s="9" t="s">
        <v>34</v>
      </c>
      <c r="D19" s="51">
        <v>0</v>
      </c>
      <c r="E19" s="51">
        <v>481.469</v>
      </c>
      <c r="F19" s="51">
        <v>0</v>
      </c>
      <c r="G19" s="51">
        <v>111.652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158.144</v>
      </c>
      <c r="N19" s="51">
        <v>0</v>
      </c>
      <c r="O19" s="51">
        <v>2.044</v>
      </c>
      <c r="P19" s="51">
        <v>262.315</v>
      </c>
      <c r="Q19" s="51">
        <v>0</v>
      </c>
      <c r="R19" s="51">
        <v>0</v>
      </c>
      <c r="S19" s="10">
        <v>0</v>
      </c>
      <c r="T19" s="10">
        <v>0</v>
      </c>
      <c r="U19" s="11">
        <v>1015.625</v>
      </c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</row>
    <row r="20" spans="1:39" s="5" customFormat="1" ht="10.5" customHeight="1">
      <c r="A20" s="13"/>
      <c r="B20" s="50"/>
      <c r="C20" s="9" t="s">
        <v>35</v>
      </c>
      <c r="D20" s="51">
        <v>0</v>
      </c>
      <c r="E20" s="51">
        <v>0</v>
      </c>
      <c r="F20" s="51">
        <v>0</v>
      </c>
      <c r="G20" s="51">
        <v>-138.614</v>
      </c>
      <c r="H20" s="51">
        <v>0</v>
      </c>
      <c r="I20" s="51">
        <v>-377.91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-21.112</v>
      </c>
      <c r="P20" s="51">
        <v>0</v>
      </c>
      <c r="Q20" s="51">
        <v>0</v>
      </c>
      <c r="R20" s="51">
        <v>0</v>
      </c>
      <c r="S20" s="10">
        <v>-92.829</v>
      </c>
      <c r="T20" s="10">
        <v>0</v>
      </c>
      <c r="U20" s="11">
        <v>-630.464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</row>
    <row r="21" spans="1:39" s="49" customFormat="1" ht="15" customHeight="1">
      <c r="A21" s="42"/>
      <c r="B21" s="43" t="s">
        <v>36</v>
      </c>
      <c r="C21" s="44"/>
      <c r="D21" s="45">
        <v>278.79</v>
      </c>
      <c r="E21" s="45">
        <v>20178.12</v>
      </c>
      <c r="F21" s="45">
        <v>6165.292</v>
      </c>
      <c r="G21" s="45">
        <v>6372.153</v>
      </c>
      <c r="H21" s="45">
        <v>-40.38</v>
      </c>
      <c r="I21" s="45">
        <v>3384.498</v>
      </c>
      <c r="J21" s="45">
        <v>4908.256</v>
      </c>
      <c r="K21" s="45">
        <v>563.264</v>
      </c>
      <c r="L21" s="45">
        <v>619.199</v>
      </c>
      <c r="M21" s="45">
        <v>3027.076</v>
      </c>
      <c r="N21" s="45">
        <v>1347.08</v>
      </c>
      <c r="O21" s="45">
        <v>1900.857</v>
      </c>
      <c r="P21" s="45">
        <v>15104.902</v>
      </c>
      <c r="Q21" s="45">
        <v>-1086.611</v>
      </c>
      <c r="R21" s="45">
        <v>312.889</v>
      </c>
      <c r="S21" s="46">
        <v>1830.056</v>
      </c>
      <c r="T21" s="46">
        <v>6476.742</v>
      </c>
      <c r="U21" s="47">
        <v>71342.182</v>
      </c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</row>
    <row r="22" spans="1:39" s="5" customFormat="1" ht="10.5" customHeight="1">
      <c r="A22" s="13"/>
      <c r="B22" s="50" t="s">
        <v>37</v>
      </c>
      <c r="C22" s="9"/>
      <c r="D22" s="51">
        <v>-0.166</v>
      </c>
      <c r="E22" s="51">
        <v>-6628.287</v>
      </c>
      <c r="F22" s="51">
        <v>-1469.576</v>
      </c>
      <c r="G22" s="51">
        <v>-2940.878</v>
      </c>
      <c r="H22" s="51">
        <v>-10.398</v>
      </c>
      <c r="I22" s="51">
        <v>-1918.322</v>
      </c>
      <c r="J22" s="51">
        <v>-4376.365</v>
      </c>
      <c r="K22" s="51">
        <v>-9.708</v>
      </c>
      <c r="L22" s="51">
        <v>-1098.839</v>
      </c>
      <c r="M22" s="51">
        <v>-1228.463</v>
      </c>
      <c r="N22" s="51">
        <v>-125.022</v>
      </c>
      <c r="O22" s="51">
        <v>-313.642</v>
      </c>
      <c r="P22" s="51">
        <v>-5041.355</v>
      </c>
      <c r="Q22" s="51">
        <v>0</v>
      </c>
      <c r="R22" s="51">
        <v>-7.434</v>
      </c>
      <c r="S22" s="10">
        <v>-1207.285</v>
      </c>
      <c r="T22" s="10">
        <v>-1967.369</v>
      </c>
      <c r="U22" s="11">
        <v>-28343.109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</row>
    <row r="23" spans="1:39" s="5" customFormat="1" ht="10.5" customHeight="1">
      <c r="A23" s="13"/>
      <c r="B23" s="50"/>
      <c r="C23" s="9" t="s">
        <v>38</v>
      </c>
      <c r="D23" s="51">
        <v>-0.166</v>
      </c>
      <c r="E23" s="51">
        <v>-6616.757</v>
      </c>
      <c r="F23" s="51">
        <v>-1469.576</v>
      </c>
      <c r="G23" s="51">
        <v>-2940.878</v>
      </c>
      <c r="H23" s="51">
        <v>-10.398</v>
      </c>
      <c r="I23" s="51">
        <v>-1901.825</v>
      </c>
      <c r="J23" s="51">
        <v>-4371.4</v>
      </c>
      <c r="K23" s="51">
        <v>-9.708</v>
      </c>
      <c r="L23" s="51">
        <v>-1098.839</v>
      </c>
      <c r="M23" s="51">
        <v>-1228.463</v>
      </c>
      <c r="N23" s="51">
        <v>-125.022</v>
      </c>
      <c r="O23" s="51">
        <v>-315.517</v>
      </c>
      <c r="P23" s="51">
        <v>-5040.525</v>
      </c>
      <c r="Q23" s="51">
        <v>0</v>
      </c>
      <c r="R23" s="51">
        <v>-7.434</v>
      </c>
      <c r="S23" s="10">
        <v>-1207.285</v>
      </c>
      <c r="T23" s="10">
        <v>-1967.369</v>
      </c>
      <c r="U23" s="11">
        <v>-28311.161</v>
      </c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</row>
    <row r="24" spans="1:39" s="5" customFormat="1" ht="10.5" customHeight="1">
      <c r="A24" s="13"/>
      <c r="B24" s="50"/>
      <c r="C24" s="9" t="s">
        <v>39</v>
      </c>
      <c r="D24" s="51">
        <v>0</v>
      </c>
      <c r="E24" s="51">
        <v>-11.53</v>
      </c>
      <c r="F24" s="51">
        <v>0</v>
      </c>
      <c r="G24" s="51">
        <v>0</v>
      </c>
      <c r="H24" s="51">
        <v>0</v>
      </c>
      <c r="I24" s="51">
        <v>0</v>
      </c>
      <c r="J24" s="51">
        <v>-4.965</v>
      </c>
      <c r="K24" s="51">
        <v>0</v>
      </c>
      <c r="L24" s="51">
        <v>0</v>
      </c>
      <c r="M24" s="51">
        <v>0</v>
      </c>
      <c r="N24" s="51">
        <v>0</v>
      </c>
      <c r="O24" s="51">
        <v>1.874</v>
      </c>
      <c r="P24" s="51">
        <v>-0.83</v>
      </c>
      <c r="Q24" s="51">
        <v>0</v>
      </c>
      <c r="R24" s="51">
        <v>0</v>
      </c>
      <c r="S24" s="10">
        <v>0</v>
      </c>
      <c r="T24" s="10">
        <v>0</v>
      </c>
      <c r="U24" s="11">
        <v>-15.451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</row>
    <row r="25" spans="1:39" s="5" customFormat="1" ht="10.5" customHeight="1">
      <c r="A25" s="13"/>
      <c r="B25" s="50"/>
      <c r="C25" s="9" t="s">
        <v>40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-16.497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10">
        <v>0</v>
      </c>
      <c r="T25" s="10">
        <v>0</v>
      </c>
      <c r="U25" s="11">
        <v>-16.497</v>
      </c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</row>
    <row r="26" spans="1:39" s="49" customFormat="1" ht="10.5" customHeight="1">
      <c r="A26" s="42"/>
      <c r="B26" s="43" t="s">
        <v>41</v>
      </c>
      <c r="C26" s="44"/>
      <c r="D26" s="45">
        <v>25.813</v>
      </c>
      <c r="E26" s="45">
        <v>603.604</v>
      </c>
      <c r="F26" s="45">
        <v>142.305</v>
      </c>
      <c r="G26" s="45">
        <v>4.039</v>
      </c>
      <c r="H26" s="45">
        <v>15.078</v>
      </c>
      <c r="I26" s="45">
        <v>-307.193</v>
      </c>
      <c r="J26" s="45">
        <v>614.684</v>
      </c>
      <c r="K26" s="45">
        <v>13.506</v>
      </c>
      <c r="L26" s="45">
        <v>70.534</v>
      </c>
      <c r="M26" s="45">
        <v>-85.264</v>
      </c>
      <c r="N26" s="45">
        <v>-73.631</v>
      </c>
      <c r="O26" s="45">
        <v>-24.669</v>
      </c>
      <c r="P26" s="45">
        <v>97.87</v>
      </c>
      <c r="Q26" s="45">
        <v>-94.574</v>
      </c>
      <c r="R26" s="45">
        <v>18.551</v>
      </c>
      <c r="S26" s="46">
        <v>146.451</v>
      </c>
      <c r="T26" s="46">
        <v>271.346</v>
      </c>
      <c r="U26" s="47">
        <v>1438.451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</row>
    <row r="27" spans="1:39" s="5" customFormat="1" ht="10.5" customHeight="1">
      <c r="A27" s="13"/>
      <c r="B27" s="50"/>
      <c r="C27" s="9" t="s">
        <v>42</v>
      </c>
      <c r="D27" s="51">
        <v>25.914</v>
      </c>
      <c r="E27" s="51">
        <v>1920.142</v>
      </c>
      <c r="F27" s="51">
        <v>309.864</v>
      </c>
      <c r="G27" s="51">
        <v>694.846</v>
      </c>
      <c r="H27" s="51">
        <v>16.505</v>
      </c>
      <c r="I27" s="51">
        <v>420.059</v>
      </c>
      <c r="J27" s="51">
        <v>762.338</v>
      </c>
      <c r="K27" s="51">
        <v>13.506</v>
      </c>
      <c r="L27" s="51">
        <v>133.086</v>
      </c>
      <c r="M27" s="51">
        <v>288.517</v>
      </c>
      <c r="N27" s="51">
        <v>46.969</v>
      </c>
      <c r="O27" s="51">
        <v>203.934</v>
      </c>
      <c r="P27" s="51">
        <v>1350.005</v>
      </c>
      <c r="Q27" s="51">
        <v>17.479</v>
      </c>
      <c r="R27" s="51">
        <v>25.453</v>
      </c>
      <c r="S27" s="10">
        <v>358.281</v>
      </c>
      <c r="T27" s="10">
        <v>531.227</v>
      </c>
      <c r="U27" s="11">
        <v>7118.124</v>
      </c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1:39" s="5" customFormat="1" ht="10.5" customHeight="1">
      <c r="A28" s="13"/>
      <c r="B28" s="50"/>
      <c r="C28" s="9" t="s">
        <v>43</v>
      </c>
      <c r="D28" s="51">
        <v>-0.101</v>
      </c>
      <c r="E28" s="51">
        <v>-1316.538</v>
      </c>
      <c r="F28" s="51">
        <v>-167.559</v>
      </c>
      <c r="G28" s="51">
        <v>-690.806</v>
      </c>
      <c r="H28" s="51">
        <v>-1.427</v>
      </c>
      <c r="I28" s="51">
        <v>-727.252</v>
      </c>
      <c r="J28" s="51">
        <v>-147.653</v>
      </c>
      <c r="K28" s="51">
        <v>0</v>
      </c>
      <c r="L28" s="51">
        <v>-62.552</v>
      </c>
      <c r="M28" s="51">
        <v>-373.781</v>
      </c>
      <c r="N28" s="51">
        <v>-120.599</v>
      </c>
      <c r="O28" s="51">
        <v>-228.602</v>
      </c>
      <c r="P28" s="51">
        <v>-1252.135</v>
      </c>
      <c r="Q28" s="51">
        <v>-112.053</v>
      </c>
      <c r="R28" s="51">
        <v>-6.902</v>
      </c>
      <c r="S28" s="10">
        <v>-211.83</v>
      </c>
      <c r="T28" s="10">
        <v>-259.881</v>
      </c>
      <c r="U28" s="11">
        <v>-5679.672</v>
      </c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</row>
    <row r="29" spans="1:39" s="49" customFormat="1" ht="15" customHeight="1">
      <c r="A29" s="42"/>
      <c r="B29" s="43" t="s">
        <v>44</v>
      </c>
      <c r="C29" s="44"/>
      <c r="D29" s="45">
        <v>304.437</v>
      </c>
      <c r="E29" s="45">
        <v>14153.437</v>
      </c>
      <c r="F29" s="45">
        <v>4838.022</v>
      </c>
      <c r="G29" s="45">
        <v>3435.315</v>
      </c>
      <c r="H29" s="45">
        <v>-35.7</v>
      </c>
      <c r="I29" s="45">
        <v>1158.983</v>
      </c>
      <c r="J29" s="45">
        <v>1146.575</v>
      </c>
      <c r="K29" s="45">
        <v>567.061</v>
      </c>
      <c r="L29" s="45">
        <v>-409.105</v>
      </c>
      <c r="M29" s="45">
        <v>1713.349</v>
      </c>
      <c r="N29" s="45">
        <v>1148.427</v>
      </c>
      <c r="O29" s="45">
        <v>1562.546</v>
      </c>
      <c r="P29" s="45">
        <v>10161.417</v>
      </c>
      <c r="Q29" s="45">
        <v>-1181.185</v>
      </c>
      <c r="R29" s="45">
        <v>324.007</v>
      </c>
      <c r="S29" s="46">
        <v>769.221</v>
      </c>
      <c r="T29" s="46">
        <v>4780.719</v>
      </c>
      <c r="U29" s="47">
        <v>44437.525</v>
      </c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</row>
    <row r="30" spans="1:39" s="49" customFormat="1" ht="10.5" customHeight="1">
      <c r="A30" s="42"/>
      <c r="B30" s="43" t="s">
        <v>45</v>
      </c>
      <c r="C30" s="44"/>
      <c r="D30" s="45">
        <v>73.797</v>
      </c>
      <c r="E30" s="45">
        <v>-2099.789</v>
      </c>
      <c r="F30" s="45">
        <v>8931.501</v>
      </c>
      <c r="G30" s="45">
        <v>1128.404</v>
      </c>
      <c r="H30" s="45">
        <v>167.307</v>
      </c>
      <c r="I30" s="45">
        <v>3.362</v>
      </c>
      <c r="J30" s="45">
        <v>995.392</v>
      </c>
      <c r="K30" s="45">
        <v>42.676</v>
      </c>
      <c r="L30" s="45">
        <v>-2934.242</v>
      </c>
      <c r="M30" s="45">
        <v>-619.869</v>
      </c>
      <c r="N30" s="45">
        <v>48.126</v>
      </c>
      <c r="O30" s="45">
        <v>414.915</v>
      </c>
      <c r="P30" s="45">
        <v>2422.842</v>
      </c>
      <c r="Q30" s="45">
        <v>463.092</v>
      </c>
      <c r="R30" s="45">
        <v>154.694</v>
      </c>
      <c r="S30" s="46">
        <v>-119.536</v>
      </c>
      <c r="T30" s="46">
        <v>5464.039</v>
      </c>
      <c r="U30" s="47">
        <v>14536.71</v>
      </c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</row>
    <row r="31" spans="1:39" s="5" customFormat="1" ht="10.5" customHeight="1">
      <c r="A31" s="13"/>
      <c r="B31" s="50"/>
      <c r="C31" s="9" t="s">
        <v>46</v>
      </c>
      <c r="D31" s="51">
        <v>145.288</v>
      </c>
      <c r="E31" s="51">
        <v>-1578.25</v>
      </c>
      <c r="F31" s="51">
        <v>9240.776</v>
      </c>
      <c r="G31" s="51">
        <v>1187.442</v>
      </c>
      <c r="H31" s="51">
        <v>169.783</v>
      </c>
      <c r="I31" s="51">
        <v>444.168</v>
      </c>
      <c r="J31" s="51">
        <v>2648.468</v>
      </c>
      <c r="K31" s="51">
        <v>55.306</v>
      </c>
      <c r="L31" s="51">
        <v>102.582</v>
      </c>
      <c r="M31" s="51">
        <v>541.127</v>
      </c>
      <c r="N31" s="51">
        <v>112.779</v>
      </c>
      <c r="O31" s="51">
        <v>1427.994</v>
      </c>
      <c r="P31" s="51">
        <v>2987.517</v>
      </c>
      <c r="Q31" s="51">
        <v>523.822</v>
      </c>
      <c r="R31" s="51">
        <v>161.249</v>
      </c>
      <c r="S31" s="10">
        <v>546.856</v>
      </c>
      <c r="T31" s="10">
        <v>5349.597</v>
      </c>
      <c r="U31" s="11">
        <v>24066.504</v>
      </c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</row>
    <row r="32" spans="1:39" s="5" customFormat="1" ht="10.5" customHeight="1">
      <c r="A32" s="13"/>
      <c r="B32" s="50"/>
      <c r="C32" s="9" t="s">
        <v>47</v>
      </c>
      <c r="D32" s="51">
        <v>-71.491</v>
      </c>
      <c r="E32" s="51">
        <v>-521.539</v>
      </c>
      <c r="F32" s="51">
        <v>-309.276</v>
      </c>
      <c r="G32" s="51">
        <v>-59.038</v>
      </c>
      <c r="H32" s="51">
        <v>-2.476</v>
      </c>
      <c r="I32" s="51">
        <v>-440.806</v>
      </c>
      <c r="J32" s="51">
        <v>-1653.076</v>
      </c>
      <c r="K32" s="51">
        <v>-12.63</v>
      </c>
      <c r="L32" s="51">
        <v>-3036.824</v>
      </c>
      <c r="M32" s="51">
        <v>-1160.997</v>
      </c>
      <c r="N32" s="51">
        <v>-64.653</v>
      </c>
      <c r="O32" s="51">
        <v>-1013.079</v>
      </c>
      <c r="P32" s="51">
        <v>-564.675</v>
      </c>
      <c r="Q32" s="51">
        <v>-60.731</v>
      </c>
      <c r="R32" s="51">
        <v>-6.555</v>
      </c>
      <c r="S32" s="10">
        <v>-666.391</v>
      </c>
      <c r="T32" s="10">
        <v>114.442</v>
      </c>
      <c r="U32" s="11">
        <v>-9529.794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1:39" s="5" customFormat="1" ht="10.5" customHeight="1">
      <c r="A33" s="13"/>
      <c r="B33" s="54" t="s">
        <v>48</v>
      </c>
      <c r="C33" s="9"/>
      <c r="D33" s="51">
        <v>-442.731</v>
      </c>
      <c r="E33" s="51">
        <v>-9591.863</v>
      </c>
      <c r="F33" s="51">
        <v>-4276.971</v>
      </c>
      <c r="G33" s="51">
        <v>-3662.256</v>
      </c>
      <c r="H33" s="51">
        <v>-1098.252</v>
      </c>
      <c r="I33" s="51">
        <v>-4247.135</v>
      </c>
      <c r="J33" s="51">
        <v>-5505.892</v>
      </c>
      <c r="K33" s="51">
        <v>-453.042</v>
      </c>
      <c r="L33" s="51">
        <v>-4013.769</v>
      </c>
      <c r="M33" s="51">
        <v>-2205.949</v>
      </c>
      <c r="N33" s="51">
        <v>-891.083</v>
      </c>
      <c r="O33" s="51">
        <v>-2571.888</v>
      </c>
      <c r="P33" s="51">
        <v>-9298.89</v>
      </c>
      <c r="Q33" s="51">
        <v>-336.733</v>
      </c>
      <c r="R33" s="51">
        <v>-509.253</v>
      </c>
      <c r="S33" s="10">
        <v>-2087.003</v>
      </c>
      <c r="T33" s="10">
        <v>-4056.322</v>
      </c>
      <c r="U33" s="11">
        <v>-55249.03</v>
      </c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</row>
    <row r="34" spans="1:39" s="5" customFormat="1" ht="10.5" customHeight="1">
      <c r="A34" s="13"/>
      <c r="B34" s="54" t="s">
        <v>49</v>
      </c>
      <c r="C34" s="9"/>
      <c r="D34" s="51">
        <v>9.407</v>
      </c>
      <c r="E34" s="51">
        <v>743.936</v>
      </c>
      <c r="F34" s="51">
        <v>0</v>
      </c>
      <c r="G34" s="51">
        <v>-136.285</v>
      </c>
      <c r="H34" s="51">
        <v>49.582</v>
      </c>
      <c r="I34" s="51">
        <v>117.982</v>
      </c>
      <c r="J34" s="51">
        <v>-370.072</v>
      </c>
      <c r="K34" s="51">
        <v>31.005</v>
      </c>
      <c r="L34" s="51">
        <v>-91.725</v>
      </c>
      <c r="M34" s="51">
        <v>70.456</v>
      </c>
      <c r="N34" s="51">
        <v>0</v>
      </c>
      <c r="O34" s="51">
        <v>-54.002</v>
      </c>
      <c r="P34" s="51">
        <v>53.06</v>
      </c>
      <c r="Q34" s="51">
        <v>-0.249</v>
      </c>
      <c r="R34" s="51">
        <v>-1.806</v>
      </c>
      <c r="S34" s="10">
        <v>-54.242</v>
      </c>
      <c r="T34" s="10">
        <v>-6.553</v>
      </c>
      <c r="U34" s="11">
        <v>360.495</v>
      </c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</row>
    <row r="35" spans="1:39" s="55" customFormat="1" ht="15" customHeight="1">
      <c r="A35" s="6"/>
      <c r="B35" s="50" t="s">
        <v>50</v>
      </c>
      <c r="C35" s="9"/>
      <c r="D35" s="45">
        <v>-55.09</v>
      </c>
      <c r="E35" s="45">
        <v>3205.722</v>
      </c>
      <c r="F35" s="45">
        <v>9492.551</v>
      </c>
      <c r="G35" s="45">
        <v>765.177</v>
      </c>
      <c r="H35" s="45">
        <v>-917.063</v>
      </c>
      <c r="I35" s="45">
        <v>-2966.808</v>
      </c>
      <c r="J35" s="45">
        <v>-3733.997</v>
      </c>
      <c r="K35" s="45">
        <v>187.701</v>
      </c>
      <c r="L35" s="45">
        <v>-7448.841</v>
      </c>
      <c r="M35" s="45">
        <v>-1042.012</v>
      </c>
      <c r="N35" s="45">
        <v>305.47</v>
      </c>
      <c r="O35" s="45">
        <v>-648.429</v>
      </c>
      <c r="P35" s="45">
        <v>3338.428</v>
      </c>
      <c r="Q35" s="45">
        <v>-1055.076</v>
      </c>
      <c r="R35" s="45">
        <v>-32.358</v>
      </c>
      <c r="S35" s="46">
        <v>-1491.559</v>
      </c>
      <c r="T35" s="46">
        <v>6181.883</v>
      </c>
      <c r="U35" s="47">
        <v>4085.7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</row>
    <row r="36" spans="1:39" s="5" customFormat="1" ht="10.5" customHeight="1">
      <c r="A36" s="13"/>
      <c r="B36" s="54" t="s">
        <v>51</v>
      </c>
      <c r="C36" s="9"/>
      <c r="D36" s="51">
        <v>0</v>
      </c>
      <c r="E36" s="51">
        <v>0</v>
      </c>
      <c r="F36" s="51">
        <v>496.145</v>
      </c>
      <c r="G36" s="51">
        <v>62.77</v>
      </c>
      <c r="H36" s="51">
        <v>0</v>
      </c>
      <c r="I36" s="51">
        <v>6613.957</v>
      </c>
      <c r="J36" s="51">
        <v>0</v>
      </c>
      <c r="K36" s="51">
        <v>0</v>
      </c>
      <c r="L36" s="51">
        <v>0</v>
      </c>
      <c r="M36" s="51">
        <v>647.014</v>
      </c>
      <c r="N36" s="51">
        <v>0</v>
      </c>
      <c r="O36" s="51">
        <v>415.632</v>
      </c>
      <c r="P36" s="51">
        <v>0</v>
      </c>
      <c r="Q36" s="51">
        <v>0</v>
      </c>
      <c r="R36" s="51">
        <v>0</v>
      </c>
      <c r="S36" s="10">
        <v>0</v>
      </c>
      <c r="T36" s="10">
        <v>0</v>
      </c>
      <c r="U36" s="11">
        <v>8235.518</v>
      </c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</row>
    <row r="37" spans="1:39" s="55" customFormat="1" ht="15" customHeight="1">
      <c r="A37" s="6"/>
      <c r="B37" s="50" t="s">
        <v>52</v>
      </c>
      <c r="C37" s="9"/>
      <c r="D37" s="45">
        <v>-55.09</v>
      </c>
      <c r="E37" s="45">
        <v>3205.722</v>
      </c>
      <c r="F37" s="45">
        <v>9988.697</v>
      </c>
      <c r="G37" s="45">
        <v>827.947</v>
      </c>
      <c r="H37" s="45">
        <v>-917.063</v>
      </c>
      <c r="I37" s="45">
        <v>3647.149</v>
      </c>
      <c r="J37" s="45">
        <v>-3733.997</v>
      </c>
      <c r="K37" s="45">
        <v>187.701</v>
      </c>
      <c r="L37" s="45">
        <v>-7448.841</v>
      </c>
      <c r="M37" s="45">
        <v>-394.998</v>
      </c>
      <c r="N37" s="45">
        <v>305.47</v>
      </c>
      <c r="O37" s="45">
        <v>-232.797</v>
      </c>
      <c r="P37" s="45">
        <v>3338.428</v>
      </c>
      <c r="Q37" s="45">
        <v>-1055.076</v>
      </c>
      <c r="R37" s="45">
        <v>-32.358</v>
      </c>
      <c r="S37" s="46">
        <v>-1491.559</v>
      </c>
      <c r="T37" s="46">
        <v>6181.883</v>
      </c>
      <c r="U37" s="47">
        <v>12321.219</v>
      </c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</row>
    <row r="38" spans="1:39" s="5" customFormat="1" ht="10.5" customHeight="1">
      <c r="A38" s="13"/>
      <c r="B38" s="54" t="s">
        <v>53</v>
      </c>
      <c r="C38" s="9"/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10">
        <v>0</v>
      </c>
      <c r="T38" s="10">
        <v>0</v>
      </c>
      <c r="U38" s="11">
        <v>0</v>
      </c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</row>
    <row r="39" spans="1:39" s="5" customFormat="1" ht="10.5" customHeight="1">
      <c r="A39" s="13"/>
      <c r="B39" s="54" t="s">
        <v>54</v>
      </c>
      <c r="C39" s="9"/>
      <c r="D39" s="51">
        <v>0</v>
      </c>
      <c r="E39" s="51">
        <v>-1074.023</v>
      </c>
      <c r="F39" s="51">
        <v>-1548.229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-1000</v>
      </c>
      <c r="Q39" s="51">
        <v>0</v>
      </c>
      <c r="R39" s="51">
        <v>0</v>
      </c>
      <c r="S39" s="10">
        <v>0</v>
      </c>
      <c r="T39" s="10">
        <v>0</v>
      </c>
      <c r="U39" s="11">
        <v>-3622.252</v>
      </c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9" s="5" customFormat="1" ht="10.5" customHeight="1">
      <c r="A40" s="13"/>
      <c r="B40" s="54" t="s">
        <v>55</v>
      </c>
      <c r="C40" s="9"/>
      <c r="D40" s="51">
        <v>0</v>
      </c>
      <c r="E40" s="51">
        <v>-0.542</v>
      </c>
      <c r="F40" s="51">
        <v>0</v>
      </c>
      <c r="G40" s="51">
        <v>-125.264</v>
      </c>
      <c r="H40" s="51">
        <v>3.616</v>
      </c>
      <c r="I40" s="51">
        <v>17685.196</v>
      </c>
      <c r="J40" s="51">
        <v>131.559</v>
      </c>
      <c r="K40" s="51">
        <v>-1.265</v>
      </c>
      <c r="L40" s="51">
        <v>108.255</v>
      </c>
      <c r="M40" s="51">
        <v>-104.354</v>
      </c>
      <c r="N40" s="51">
        <v>0</v>
      </c>
      <c r="O40" s="51">
        <v>2.183</v>
      </c>
      <c r="P40" s="51">
        <v>-0.188</v>
      </c>
      <c r="Q40" s="51">
        <v>-56.28</v>
      </c>
      <c r="R40" s="51">
        <v>16.15</v>
      </c>
      <c r="S40" s="10">
        <v>-20.855</v>
      </c>
      <c r="T40" s="10">
        <v>304.022</v>
      </c>
      <c r="U40" s="11">
        <v>17942.235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</row>
    <row r="41" spans="1:39" s="5" customFormat="1" ht="10.5" customHeight="1">
      <c r="A41" s="13"/>
      <c r="B41" s="54" t="s">
        <v>56</v>
      </c>
      <c r="C41" s="9"/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10">
        <v>0</v>
      </c>
      <c r="T41" s="10">
        <v>0</v>
      </c>
      <c r="U41" s="11">
        <v>0</v>
      </c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  <row r="42" spans="1:39" s="5" customFormat="1" ht="10.5" customHeight="1">
      <c r="A42" s="13"/>
      <c r="B42" s="54" t="s">
        <v>57</v>
      </c>
      <c r="C42" s="9"/>
      <c r="D42" s="51">
        <v>-18.922</v>
      </c>
      <c r="E42" s="51">
        <v>763.487</v>
      </c>
      <c r="F42" s="51">
        <v>-567.91</v>
      </c>
      <c r="G42" s="51">
        <v>-918.387</v>
      </c>
      <c r="H42" s="51">
        <v>289.558</v>
      </c>
      <c r="I42" s="51">
        <v>-1339.929</v>
      </c>
      <c r="J42" s="51">
        <v>4037.672</v>
      </c>
      <c r="K42" s="51">
        <v>63.19</v>
      </c>
      <c r="L42" s="51">
        <v>1386.983</v>
      </c>
      <c r="M42" s="51">
        <v>-700.001</v>
      </c>
      <c r="N42" s="51">
        <v>166.45</v>
      </c>
      <c r="O42" s="51">
        <v>2799.152</v>
      </c>
      <c r="P42" s="51">
        <v>8204.573</v>
      </c>
      <c r="Q42" s="51">
        <v>1725.979</v>
      </c>
      <c r="R42" s="51">
        <v>429.192</v>
      </c>
      <c r="S42" s="10">
        <v>273.403</v>
      </c>
      <c r="T42" s="10">
        <v>6818.915</v>
      </c>
      <c r="U42" s="11">
        <v>23413.407</v>
      </c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</row>
    <row r="43" spans="1:39" s="55" customFormat="1" ht="15" customHeight="1">
      <c r="A43" s="6"/>
      <c r="B43" s="50" t="s">
        <v>58</v>
      </c>
      <c r="C43" s="9"/>
      <c r="D43" s="45">
        <v>-74.012</v>
      </c>
      <c r="E43" s="45">
        <v>2894.644</v>
      </c>
      <c r="F43" s="45">
        <v>7872.558</v>
      </c>
      <c r="G43" s="45">
        <v>-215.703</v>
      </c>
      <c r="H43" s="45">
        <v>-623.888</v>
      </c>
      <c r="I43" s="45">
        <v>19992.416</v>
      </c>
      <c r="J43" s="45">
        <v>435.235</v>
      </c>
      <c r="K43" s="45">
        <v>249.626</v>
      </c>
      <c r="L43" s="45">
        <v>-5953.602</v>
      </c>
      <c r="M43" s="45">
        <v>-1199.352</v>
      </c>
      <c r="N43" s="45">
        <v>471.92</v>
      </c>
      <c r="O43" s="45">
        <v>2568.538</v>
      </c>
      <c r="P43" s="45">
        <v>10542.814</v>
      </c>
      <c r="Q43" s="45">
        <v>614.624</v>
      </c>
      <c r="R43" s="45">
        <v>412.984</v>
      </c>
      <c r="S43" s="46">
        <v>-1239.011</v>
      </c>
      <c r="T43" s="46">
        <v>13304.82</v>
      </c>
      <c r="U43" s="47">
        <v>50054.608</v>
      </c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</row>
    <row r="44" spans="1:21" s="5" customFormat="1" ht="4.5" customHeight="1">
      <c r="A44" s="56"/>
      <c r="B44" s="57"/>
      <c r="C44" s="15"/>
      <c r="D44" s="14"/>
      <c r="E44" s="58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16"/>
    </row>
    <row r="45" spans="1:26" s="5" customFormat="1" ht="10.5" customHeight="1">
      <c r="A45" s="8"/>
      <c r="B45" s="50"/>
      <c r="C45" s="8"/>
      <c r="D45" s="8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8"/>
      <c r="W45" s="8"/>
      <c r="X45" s="8"/>
      <c r="Y45" s="8"/>
      <c r="Z45" s="8"/>
    </row>
    <row r="46" spans="1:26" s="5" customFormat="1" ht="9.75" customHeight="1">
      <c r="A46" s="8" t="s">
        <v>59</v>
      </c>
      <c r="B46" s="7"/>
      <c r="C46" s="12"/>
      <c r="D46" s="8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8"/>
      <c r="W46" s="8"/>
      <c r="X46" s="8"/>
      <c r="Y46" s="8"/>
      <c r="Z46" s="8"/>
    </row>
    <row r="47" spans="1:26" ht="12" customHeight="1">
      <c r="A47" s="61"/>
      <c r="B47" s="7"/>
      <c r="C47" s="12" t="s">
        <v>60</v>
      </c>
      <c r="D47" s="54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1"/>
      <c r="W47" s="61"/>
      <c r="X47" s="61"/>
      <c r="Y47" s="61"/>
      <c r="Z47" s="61"/>
    </row>
    <row r="48" spans="1:26" ht="13.5">
      <c r="A48" s="61"/>
      <c r="B48" s="1"/>
      <c r="C48" s="1" t="s">
        <v>61</v>
      </c>
      <c r="D48" s="1"/>
      <c r="E48" s="1"/>
      <c r="F48" s="1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62"/>
      <c r="V48" s="61"/>
      <c r="W48" s="61"/>
      <c r="X48" s="61"/>
      <c r="Y48" s="61"/>
      <c r="Z48" s="61"/>
    </row>
    <row r="49" spans="1:26" ht="4.5" customHeight="1">
      <c r="A49" s="61"/>
      <c r="B49" s="4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61"/>
      <c r="W49" s="61"/>
      <c r="X49" s="61"/>
      <c r="Y49" s="61"/>
      <c r="Z49" s="61"/>
    </row>
    <row r="50" spans="1:26" ht="13.5">
      <c r="A50" s="61"/>
      <c r="B50" s="4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61"/>
      <c r="W50" s="61"/>
      <c r="X50" s="61"/>
      <c r="Y50" s="61"/>
      <c r="Z50" s="61"/>
    </row>
    <row r="51" spans="1:26" ht="13.5">
      <c r="A51" s="61"/>
      <c r="B51" s="4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61"/>
      <c r="W51" s="61"/>
      <c r="X51" s="61"/>
      <c r="Y51" s="61"/>
      <c r="Z51" s="61"/>
    </row>
    <row r="52" spans="1:26" ht="13.5">
      <c r="A52" s="61"/>
      <c r="B52" s="4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61"/>
      <c r="W52" s="61"/>
      <c r="X52" s="61"/>
      <c r="Y52" s="61"/>
      <c r="Z52" s="61"/>
    </row>
    <row r="53" spans="1:26" ht="13.5">
      <c r="A53" s="61"/>
      <c r="B53" s="4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61"/>
      <c r="W53" s="61"/>
      <c r="X53" s="61"/>
      <c r="Y53" s="61"/>
      <c r="Z53" s="61"/>
    </row>
    <row r="54" spans="1:26" ht="13.5">
      <c r="A54" s="61"/>
      <c r="B54" s="4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61"/>
      <c r="W54" s="61"/>
      <c r="X54" s="61"/>
      <c r="Y54" s="61"/>
      <c r="Z54" s="61"/>
    </row>
    <row r="55" spans="1:26" ht="13.5">
      <c r="A55" s="61"/>
      <c r="B55" s="4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61"/>
      <c r="W55" s="61"/>
      <c r="X55" s="61"/>
      <c r="Y55" s="61"/>
      <c r="Z55" s="61"/>
    </row>
    <row r="56" spans="1:26" ht="13.5">
      <c r="A56" s="61"/>
      <c r="B56" s="4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61"/>
      <c r="W56" s="61"/>
      <c r="X56" s="61"/>
      <c r="Y56" s="61"/>
      <c r="Z56" s="61"/>
    </row>
    <row r="57" spans="1:26" ht="13.5">
      <c r="A57" s="61"/>
      <c r="B57" s="4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61"/>
      <c r="W57" s="61"/>
      <c r="X57" s="61"/>
      <c r="Y57" s="61"/>
      <c r="Z57" s="61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1999-04-06T16:33:44Z</dcterms:created>
  <dcterms:modified xsi:type="dcterms:W3CDTF">2016-09-30T15:38:51Z</dcterms:modified>
  <cp:category/>
  <cp:version/>
  <cp:contentType/>
  <cp:contentStatus/>
</cp:coreProperties>
</file>