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RK COLOC CM" sheetId="1" r:id="rId1"/>
    <sheet name="COLOC-MUNIC." sheetId="2" r:id="rId2"/>
  </sheets>
  <definedNames/>
  <calcPr fullCalcOnLoad="1"/>
</workbook>
</file>

<file path=xl/sharedStrings.xml><?xml version="1.0" encoding="utf-8"?>
<sst xmlns="http://schemas.openxmlformats.org/spreadsheetml/2006/main" count="252" uniqueCount="73">
  <si>
    <t>CAJAS MUNICIPALES</t>
  </si>
  <si>
    <t>RANKING  DE  COLOCACIONES</t>
  </si>
  <si>
    <t>SALDOS  A  FIN DE MES</t>
  </si>
  <si>
    <t>OCTUBRE 99</t>
  </si>
  <si>
    <t>SETIEMBRE 99</t>
  </si>
  <si>
    <t>JUNIO 99</t>
  </si>
  <si>
    <t>MARZO 99</t>
  </si>
  <si>
    <t>DICIEMBRE 98</t>
  </si>
  <si>
    <t>JUNIO 98</t>
  </si>
  <si>
    <t>DICIEMBRE 1995</t>
  </si>
  <si>
    <t xml:space="preserve"> </t>
  </si>
  <si>
    <t>CAJAS  MUNICIPALES</t>
  </si>
  <si>
    <t>TOTAL</t>
  </si>
  <si>
    <t>M.N.</t>
  </si>
  <si>
    <t>M.E.</t>
  </si>
  <si>
    <t>%</t>
  </si>
  <si>
    <t>Nº</t>
  </si>
  <si>
    <t xml:space="preserve">  DE PIURA.............................................................................................................   </t>
  </si>
  <si>
    <t xml:space="preserve">  DE AREQUIPA.............................................................................................................</t>
  </si>
  <si>
    <t xml:space="preserve">  DE TRUJILLO.............................................................................................................</t>
  </si>
  <si>
    <t xml:space="preserve">  DE SULLANA............................................................................................................. </t>
  </si>
  <si>
    <t xml:space="preserve">  DE CUSCO.............................................................................................................</t>
  </si>
  <si>
    <t xml:space="preserve">  DE ICA.............................................................................................................     </t>
  </si>
  <si>
    <t xml:space="preserve">  </t>
  </si>
  <si>
    <t xml:space="preserve">  DE TACNA.............................................................................................................   </t>
  </si>
  <si>
    <t xml:space="preserve">  DE HUANCAYO.............................................................................................................</t>
  </si>
  <si>
    <t xml:space="preserve">  DE LIMA.............................................................................................................    </t>
  </si>
  <si>
    <t xml:space="preserve">  DE MAYNAS.............................................................................................................  </t>
  </si>
  <si>
    <t xml:space="preserve">  DE PAITA.............................................................................................................   </t>
  </si>
  <si>
    <t xml:space="preserve">  DEL SANTA.............................................................................................................  </t>
  </si>
  <si>
    <t xml:space="preserve">  DE PISCO.............................................................................................................   </t>
  </si>
  <si>
    <t xml:space="preserve">  DE CHINCHA............................................................................................................. </t>
  </si>
  <si>
    <t xml:space="preserve">  TOTAL...............................................................................................................</t>
  </si>
  <si>
    <t>RANKING DE COLOCACIONES AL 31 DE OCTUBRE DE 1999</t>
  </si>
  <si>
    <t>RANKING DE PRESTAMOS</t>
  </si>
  <si>
    <t>(EN MILES DE NUEVOS SOLES Y PORCENTAJES)</t>
  </si>
  <si>
    <t>MON. NACIONAL</t>
  </si>
  <si>
    <t>MON. EXTRANJ</t>
  </si>
  <si>
    <t>ENTIDAD</t>
  </si>
  <si>
    <t>S/.</t>
  </si>
  <si>
    <t>Nº Ord.</t>
  </si>
  <si>
    <t xml:space="preserve">  DE AREQUIPA..................................................................................</t>
  </si>
  <si>
    <t xml:space="preserve">  DE PIURA............................................................................................</t>
  </si>
  <si>
    <t xml:space="preserve">  DE TRUJILLO..........................................................................................</t>
  </si>
  <si>
    <t xml:space="preserve">  DE SULLANA.......................................................................................... </t>
  </si>
  <si>
    <t xml:space="preserve">  DE CUSCO..........................................................................................</t>
  </si>
  <si>
    <t xml:space="preserve">  DE ICA..........................................................................................</t>
  </si>
  <si>
    <t xml:space="preserve">  DE TACNA..........................................................................................</t>
  </si>
  <si>
    <t xml:space="preserve">  DE HUANCAYO..........................................................................................</t>
  </si>
  <si>
    <t xml:space="preserve">  DE LIMA..........................................................................................</t>
  </si>
  <si>
    <t xml:space="preserve">  DE MAYNAS..........................................................................................</t>
  </si>
  <si>
    <t xml:space="preserve">  DEL SANTA..........................................................................................</t>
  </si>
  <si>
    <t xml:space="preserve">  DE PAITA..........................................................................................</t>
  </si>
  <si>
    <t xml:space="preserve">  DE PISCO..........................................................................................</t>
  </si>
  <si>
    <t xml:space="preserve">  DE CHINCHA..........................................................................................</t>
  </si>
  <si>
    <t xml:space="preserve">  T O T A L :..........................................................................................</t>
  </si>
  <si>
    <t>RANKING DE OTRAS COLOCACIONES</t>
  </si>
  <si>
    <t xml:space="preserve">  DE PIURA..........................................................................................</t>
  </si>
  <si>
    <t xml:space="preserve">  DE AREQUIPA..........................................................................................</t>
  </si>
  <si>
    <t xml:space="preserve">  DE SULLANA..........................................................................................</t>
  </si>
  <si>
    <t xml:space="preserve">  DE ICA..........................................................................................     </t>
  </si>
  <si>
    <t xml:space="preserve">  DE CUSCO..........................................................................................   </t>
  </si>
  <si>
    <t xml:space="preserve">  DE PAITA .......................................................................................... </t>
  </si>
  <si>
    <t xml:space="preserve">  DEL SANTA .......................................................................................... </t>
  </si>
  <si>
    <t xml:space="preserve">  DE TACNA..........................................................................................   </t>
  </si>
  <si>
    <t xml:space="preserve">  DE PISCO..........................................................................................  </t>
  </si>
  <si>
    <t xml:space="preserve">  DE CHINCHA.......................................................................................... </t>
  </si>
  <si>
    <t>RANKING DE TOTAL COLOCACIONES</t>
  </si>
  <si>
    <t xml:space="preserve">  DE PIURA..........................................................................................  </t>
  </si>
  <si>
    <t xml:space="preserve">  DE PAITA..........................................................................................   </t>
  </si>
  <si>
    <t xml:space="preserve">  DE PISCO.........................................................................................</t>
  </si>
  <si>
    <t xml:space="preserve">  DE CHINCHA .........................................................................................</t>
  </si>
  <si>
    <t xml:space="preserve">  T O T A L :.........................................................................................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</si>
</sst>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47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/.&quot;#,##0_);\(&quot;S/.&quot;#,##0\)"/>
    <numFmt numFmtId="179" formatCode="&quot;S/.&quot;#,##0_);[Red]\(&quot;S/.&quot;#,##0\)"/>
    <numFmt numFmtId="180" formatCode="&quot;S/.&quot;#,##0.00_);\(&quot;S/.&quot;#,##0.00\)"/>
    <numFmt numFmtId="181" formatCode="&quot;S/.&quot;#,##0.00_);[Red]\(&quot;S/.&quot;#,##0.00\)"/>
    <numFmt numFmtId="182" formatCode="_(&quot;S/.&quot;* #,##0_);_(&quot;S/.&quot;* \(#,##0\);_(&quot;S/.&quot;* &quot;-&quot;_);_(@_)"/>
    <numFmt numFmtId="183" formatCode="_(&quot;S/.&quot;* #,##0.00_);_(&quot;S/.&quot;* \(#,##0.00\);_(&quot;S/.&quot;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&quot;S/.&quot;\ #,##0_);\(&quot;S/.&quot;\ #,##0\)"/>
    <numFmt numFmtId="201" formatCode="&quot;S/.&quot;\ #,##0_);[Red]\(&quot;S/.&quot;\ #,##0\)"/>
    <numFmt numFmtId="202" formatCode="&quot;S/.&quot;\ #,##0.00_);\(&quot;S/.&quot;\ #,##0.00\)"/>
    <numFmt numFmtId="203" formatCode="&quot;S/.&quot;\ #,##0.00_);[Red]\(&quot;S/.&quot;\ #,##0.00\)"/>
    <numFmt numFmtId="204" formatCode="_(&quot;S/.&quot;\ * #,##0_);_(&quot;S/.&quot;\ * \(#,##0\);_(&quot;S/.&quot;\ * &quot;-&quot;_);_(@_)"/>
    <numFmt numFmtId="205" formatCode="_(&quot;S/.&quot;\ * #,##0.00_);_(&quot;S/.&quot;\ * \(#,##0.00\);_(&quot;S/.&quot;\ * &quot;-&quot;??_);_(@_)"/>
    <numFmt numFmtId="206" formatCode="#,##0\ &quot;S/.&quot;;\-#,##0\ &quot;S/.&quot;"/>
    <numFmt numFmtId="207" formatCode="#,##0\ &quot;S/.&quot;;[Red]\-#,##0\ &quot;S/.&quot;"/>
    <numFmt numFmtId="208" formatCode="#,##0.00\ &quot;S/.&quot;;\-#,##0.00\ &quot;S/.&quot;"/>
    <numFmt numFmtId="209" formatCode="#,##0.00\ &quot;S/.&quot;;[Red]\-#,##0.00\ &quot;S/.&quot;"/>
    <numFmt numFmtId="210" formatCode="_-* #,##0\ &quot;S/.&quot;_-;\-* #,##0\ &quot;S/.&quot;_-;_-* &quot;-&quot;\ &quot;S/.&quot;_-;_-@_-"/>
    <numFmt numFmtId="211" formatCode="_-* #,##0\ _S_/_._-;\-* #,##0\ _S_/_._-;_-* &quot;-&quot;\ _S_/_._-;_-@_-"/>
    <numFmt numFmtId="212" formatCode="_-* #,##0.00\ &quot;S/.&quot;_-;\-* #,##0.00\ &quot;S/.&quot;_-;_-* &quot;-&quot;??\ &quot;S/.&quot;_-;_-@_-"/>
    <numFmt numFmtId="213" formatCode="_-* #,##0.00\ _S_/_._-;\-* #,##0.00\ _S_/_._-;_-* &quot;-&quot;??\ _S_/_._-;_-@_-"/>
    <numFmt numFmtId="214" formatCode="_ * #,##0.00_ ;_ * \-#,##0.00_ ;_ * &quot;-&quot;_ ;_ @_ "/>
    <numFmt numFmtId="215" formatCode="_ * #,##0.000_ ;_ * \-#,##0.000_ ;_ * &quot;-&quot;_ ;_ @_ "/>
    <numFmt numFmtId="216" formatCode="_ * #,##0.0_ ;_ * \-#,##0.0_ ;_ * &quot;-&quot;_ ;_ @_ "/>
    <numFmt numFmtId="217" formatCode="0.0"/>
    <numFmt numFmtId="218" formatCode="0.000"/>
    <numFmt numFmtId="219" formatCode="0.0000"/>
    <numFmt numFmtId="220" formatCode="\-"/>
    <numFmt numFmtId="221" formatCode="0__"/>
    <numFmt numFmtId="222" formatCode="_ * #,##0.0_ ;_ * \-#,##0.00_ ;_ * &quot;-&quot;_ ;_ @_ "/>
    <numFmt numFmtId="223" formatCode="_ * #,##0.00;_ * \-#,##0.00;_ * &quot;-&quot;_ ;_ @_ "/>
    <numFmt numFmtId="224" formatCode="#,##0.00;#,##0.00;\ &quot;-&quot;;"/>
    <numFmt numFmtId="225" formatCode="#\ ##0"/>
    <numFmt numFmtId="226" formatCode="#,##0.000;#,##0.000;\ &quot;-&quot;;"/>
    <numFmt numFmtId="227" formatCode="#,##0.0;#,##0.0;\ &quot;-&quot;;"/>
    <numFmt numFmtId="228" formatCode="0?"/>
    <numFmt numFmtId="229" formatCode="0\ \ "/>
    <numFmt numFmtId="230" formatCode="0\ "/>
    <numFmt numFmtId="231" formatCode="_ * #,##0.00_ ;_ * \-#,##0.000_ ;_ * &quot;-&quot;_ ;_ @_ "/>
    <numFmt numFmtId="232" formatCode="d/m"/>
    <numFmt numFmtId="233" formatCode="_ * #,##0.00\ ;_ * \-#,##0.00\ ;_ * &quot;-&quot;_ ;_ @_ "/>
    <numFmt numFmtId="234" formatCode="_ * #,##0.00\ ;\ * \-#,##0.00\ ;\ * &quot;-&quot;_ ;_ @_ "/>
    <numFmt numFmtId="235" formatCode="#,##0;#,##0;\ &quot;-&quot;;"/>
    <numFmt numFmtId="236" formatCode="_(* #\ ##0.00_);_(* \(#\ ##0.00_);_(* &quot;-&quot;_);_(@_)"/>
    <numFmt numFmtId="237" formatCode="_(* #\ ##0.#0_);_(* \(#\ ##0.#0_);_(* &quot;-&quot;_);_(@_)"/>
    <numFmt numFmtId="238" formatCode="#\ ##0.#0"/>
    <numFmt numFmtId="239" formatCode="_ * #\ ##0.#0_ ;\ * \-#\ ##0.#0_ ;\ * &quot;-&quot;_ ;_ @_ "/>
    <numFmt numFmtId="240" formatCode="_(* #\ ##0.00\);_(* \(#\ ##0.00\);_(* &quot;-&quot;_);_(@_)"/>
    <numFmt numFmtId="241" formatCode="* #,##0.00;* \-#,##0.00;* &quot;-&quot;_ ;_ @_ "/>
    <numFmt numFmtId="242" formatCode="_ * #,##0__\ ;_ * \-#,##0__\ ;_ * &quot;-&quot;__\ ;_ @_ "/>
    <numFmt numFmtId="243" formatCode="* #,##0;* \-#,##0;\ * &quot;-&quot;;_ @_ "/>
    <numFmt numFmtId="244" formatCode="0.00000"/>
    <numFmt numFmtId="245" formatCode="\-??"/>
    <numFmt numFmtId="246" formatCode="\-?"/>
    <numFmt numFmtId="247" formatCode="\-?.0"/>
    <numFmt numFmtId="248" formatCode="##\ ###"/>
    <numFmt numFmtId="249" formatCode="_ * #,##0.00_ ;_ * \-#\ ##0.00_ ;_ * &quot;-&quot;??_ ;_ @_ "/>
    <numFmt numFmtId="250" formatCode="_ * #,##0_ ;_ * \-#\ ##0.00_ ;_ * &quot;-&quot;??_ ;_ @_ "/>
    <numFmt numFmtId="251" formatCode="_ * #\ ##0_ ;_ * \-#\ ##0.00_ ;_ * &quot;-&quot;_ ;_ @_ "/>
    <numFmt numFmtId="252" formatCode="_ * #,##0.00_ ;_ * \-#\ ##0.00_ ;_ * &quot;-&quot;_ ;_ @_ "/>
    <numFmt numFmtId="253" formatCode="_ * #\ ##0\ ;_ * \-#\ ##0\ ;_ * &quot;-&quot;_ ;_ @_ "/>
    <numFmt numFmtId="254" formatCode="_ * #\ ###\ ###\ ;_ * \-#\ ###\ ###\ ;_ * &quot;-&quot;_ ;_ @_ "/>
    <numFmt numFmtId="255" formatCode="_ * #\ ###\ ###\ ;\ * \-#\ ###\ ###\ ;\ * &quot;-&quot;\ ;_ @_ "/>
    <numFmt numFmtId="256" formatCode="_ * #\ ###\ ###;\ * \-#\ ###\ ###;\ * &quot;-&quot;;_ @_ "/>
    <numFmt numFmtId="257" formatCode="_ * #.0\ ###\ ###\ ;_ * \-#.0\ ###\ ###\ ;_ * &quot;-&quot;_ ;_ @_ "/>
    <numFmt numFmtId="258" formatCode="_ * #.00\ ###\ ###\ ;_ * \-#.00\ ###\ ###\ ;_ * &quot;-&quot;_ ;_ @_ "/>
    <numFmt numFmtId="259" formatCode="_ * #.\ ###\ ###\ ;_ * \-#.\ ###\ ###\ ;_ * &quot;-&quot;_ ;_ @_ "/>
    <numFmt numFmtId="260" formatCode="_ * #\ ##0_ ;_ * \-#\ ##0.00_ ;_ * &quot;-&quot;??_ ;_ @_ "/>
    <numFmt numFmtId="261" formatCode="_ * #.0\ ##0_ ;_ * \-##\ ##0.00_ ;_ * &quot;-&quot;??_ ;_ @_ "/>
    <numFmt numFmtId="262" formatCode="#,000"/>
    <numFmt numFmtId="263" formatCode="#,#00"/>
    <numFmt numFmtId="264" formatCode="_ * #,###,\ ###_ ;_ * \-#,##0.00_ ;_ * &quot;-&quot;??_ ;_ @_ "/>
    <numFmt numFmtId="265" formatCode="_ * #\ ###\ ###_ ;_ * \-#.##0.00_ ;_ * &quot;-&quot;??_ ;_ @_ "/>
    <numFmt numFmtId="266" formatCode="_ * #\ ###\ ###_ ;_ * \-#\ ##,000_ ;_ * &quot;-&quot;??_ ;_ @_ "/>
    <numFmt numFmtId="267" formatCode="_ * #\ ###\ ###_ ;_ * \-#\ ##,000_ ;_ * &quot;-&quot;_ ;_ @_ "/>
    <numFmt numFmtId="268" formatCode="_ * #.0\ ###\ ###_ ;_ * \-#.0\ ##000_ ;_ * &quot;-&quot;_ ;_ @_ "/>
    <numFmt numFmtId="269" formatCode="_ * #.00\ ###\ ###_ ;_ * \-#.00\ ##000_ ;_ * &quot;-&quot;_ ;_ @_ "/>
    <numFmt numFmtId="270" formatCode="_ * #\ ###\ ###_ ;_ * \-#\ #,#00_ ;_ * &quot;-&quot;_ ;_ @_ "/>
    <numFmt numFmtId="271" formatCode="_ * #\ ###\ ###_ ;_ * \-#\ ##,#00_ ;_ * &quot;-&quot;_ ;_ @_ "/>
    <numFmt numFmtId="272" formatCode="_ * #\ ###\ ###_ ;_ * \-#\ ##.#00_ ;_ * &quot;-&quot;_ ;_ @_ "/>
    <numFmt numFmtId="273" formatCode="_ * #\ ###\ ###_ ;_ * \-#.00_ ;_ * &quot;-&quot;_ ;_ @_ "/>
    <numFmt numFmtId="274" formatCode="_ * #\ ###\ ###_ ;_ * \-#,#00_ ;_ * &quot;-&quot;_ ;_ @_ "/>
    <numFmt numFmtId="275" formatCode="_ * #.0\ ###\ ###_ ;_ * \-#.##0.000_ ;_ * &quot;-&quot;??_ ;_ @_ "/>
    <numFmt numFmtId="276" formatCode="_ * #.00\ ###\ ###;_ * \-#.00\ ##000;_ * &quot;-&quot;_ ;_ @_ "/>
    <numFmt numFmtId="277" formatCode="_ * #.00\ ###\ ###;\ * \-#.00\ ##000;\ * &quot;-&quot;_ ;_ @_ "/>
    <numFmt numFmtId="278" formatCode="_ * #.00\ ###\ ###;\ * \-#.00\ ##000;\ * &quot;-&quot;_?\ ;_ @_ "/>
    <numFmt numFmtId="279" formatCode="_ * #.00\ ###\ ###;* \-#.00\ ##000;* &quot;-&quot;_?\ ;_ @_ "/>
    <numFmt numFmtId="280" formatCode="_ * #.00\ ###;* \-#.00\ ##000;* &quot;-&quot;_?\ ;_ @_ "/>
    <numFmt numFmtId="281" formatCode="_ * #\ ###.00_ ;_ * \-#.00_ ;_ * &quot;-&quot;_ ;_ @_ "/>
    <numFmt numFmtId="282" formatCode="_ * #\ ##0.00_ ;_ * \-0.00_ ;_ * &quot;-&quot;_ ;_ @_ "/>
    <numFmt numFmtId="283" formatCode="_ * #.00\ ###;\ * \-#.00;\ * &quot;-&quot;_ ;_ @_ "/>
    <numFmt numFmtId="284" formatCode="_ * #.00\ ###;\ * \-#.00;\ * &quot;-&quot;\ ;_ @_ "/>
    <numFmt numFmtId="285" formatCode="_ * #.00\ ###;\ * \-#.00;\ * &quot;-&quot;;\ @_ "/>
    <numFmt numFmtId="286" formatCode="* #.00\ ###;* #.00;\ * &quot;-&quot;;\ @_ "/>
    <numFmt numFmtId="287" formatCode="_ * #,##0.00;* \-#,##0.00;* &quot;-&quot;;_ @_ "/>
    <numFmt numFmtId="288" formatCode="_ * #.00\ ###\ ###_ ;_ * \-#.##0.0000_ ;_ * &quot;-&quot;??_ ;_ @_ "/>
    <numFmt numFmtId="289" formatCode="_ * #.00\ ##0_ ;_ * \-###\ ##0.00_ ;_ * &quot;-&quot;??_ ;_ @_ "/>
    <numFmt numFmtId="290" formatCode="_ * #.\ ##0_ ;_ * \-#\ ##0.00_ ;_ * &quot;-&quot;??_ ;_ @_ "/>
    <numFmt numFmtId="291" formatCode="_ * #.000\ ###\ ###_ ;_ * \-#.##0.00000_ ;_ * &quot;-&quot;??_ ;_ @_ "/>
    <numFmt numFmtId="292" formatCode="_ * #\ ###\ ###_ ;_ * \-#\ ###\ ###_ ;_ * &quot;-&quot;_ ;_ @_ "/>
    <numFmt numFmtId="293" formatCode="* #\ ###;* #.00;\ * &quot;-&quot;;\ @_ "/>
    <numFmt numFmtId="294" formatCode="* #\ ###;\ * #.00;\ * &quot;-&quot;;\ @_ "/>
    <numFmt numFmtId="295" formatCode="* #\ ###;_____*\ #.00;\ * &quot;-&quot;;\ @_ "/>
    <numFmt numFmtId="296" formatCode="\ #,##0"/>
    <numFmt numFmtId="297" formatCode="\ ##,##?,???"/>
    <numFmt numFmtId="298" formatCode="\ ###??"/>
    <numFmt numFmtId="299" formatCode="\ ###????"/>
    <numFmt numFmtId="300" formatCode="_ * #\ ###\ ###\ ;_ * \-#.0\ ###\ ###\ ;_ * &quot;-&quot;_ ;_ @_ "/>
    <numFmt numFmtId="301" formatCode="_ * #\ ###\ ###\ \ ;_ * \-#.0\ ###\ ###\ ;_ * &quot;-&quot;_ ;_ @_ "/>
    <numFmt numFmtId="302" formatCode="_ * #\ ###\ ###___ ;_ * \-#\ ###\ ###___ ;_ * &quot;-&quot;_ ;_ @_ 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entury Schoolbook"/>
      <family val="1"/>
    </font>
    <font>
      <b/>
      <sz val="15"/>
      <name val="Zurich BlkEx BT"/>
      <family val="2"/>
    </font>
    <font>
      <sz val="11"/>
      <name val="Avalon"/>
      <family val="2"/>
    </font>
    <font>
      <sz val="10"/>
      <name val="Avalon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1"/>
      <name val="Century Schoolbook"/>
      <family val="1"/>
    </font>
    <font>
      <sz val="11"/>
      <name val="Century Schoolbook"/>
      <family val="1"/>
    </font>
    <font>
      <b/>
      <sz val="11"/>
      <name val="Zurich BlkEx BT"/>
      <family val="2"/>
    </font>
    <font>
      <sz val="14"/>
      <name val="Zurich BlkEx BT"/>
      <family val="2"/>
    </font>
    <font>
      <b/>
      <sz val="14"/>
      <name val="Arial"/>
      <family val="2"/>
    </font>
    <font>
      <b/>
      <sz val="10"/>
      <name val="Zurich BlkEx BT"/>
      <family val="2"/>
    </font>
    <font>
      <sz val="10"/>
      <name val="Times New Roman"/>
      <family val="1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224" fontId="4" fillId="0" borderId="0" xfId="0" applyNumberFormat="1" applyFont="1" applyAlignment="1">
      <alignment horizontal="centerContinuous"/>
    </xf>
    <xf numFmtId="214" fontId="4" fillId="0" borderId="0" xfId="0" applyNumberFormat="1" applyFont="1" applyAlignment="1">
      <alignment horizontal="centerContinuous"/>
    </xf>
    <xf numFmtId="41" fontId="4" fillId="0" borderId="0" xfId="15" applyNumberFormat="1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224" fontId="5" fillId="0" borderId="0" xfId="0" applyNumberFormat="1" applyFont="1" applyAlignment="1">
      <alignment horizontal="centerContinuous" vertical="center"/>
    </xf>
    <xf numFmtId="214" fontId="5" fillId="0" borderId="0" xfId="0" applyNumberFormat="1" applyFont="1" applyAlignment="1">
      <alignment horizontal="centerContinuous" vertical="center"/>
    </xf>
    <xf numFmtId="41" fontId="5" fillId="0" borderId="0" xfId="15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224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214" fontId="7" fillId="0" borderId="0" xfId="0" applyNumberFormat="1" applyFont="1" applyAlignment="1">
      <alignment horizontal="centerContinuous" vertical="center"/>
    </xf>
    <xf numFmtId="41" fontId="7" fillId="0" borderId="0" xfId="15" applyNumberFormat="1" applyFont="1" applyAlignment="1">
      <alignment horizontal="centerContinuous" vertical="center"/>
    </xf>
    <xf numFmtId="0" fontId="7" fillId="0" borderId="0" xfId="0" applyFont="1" applyAlignment="1">
      <alignment vertical="center"/>
    </xf>
    <xf numFmtId="224" fontId="0" fillId="0" borderId="0" xfId="0" applyNumberFormat="1" applyAlignment="1">
      <alignment/>
    </xf>
    <xf numFmtId="0" fontId="0" fillId="0" borderId="0" xfId="0" applyAlignment="1">
      <alignment horizontal="right"/>
    </xf>
    <xf numFmtId="214" fontId="0" fillId="0" borderId="0" xfId="0" applyNumberFormat="1" applyAlignment="1">
      <alignment/>
    </xf>
    <xf numFmtId="41" fontId="0" fillId="0" borderId="0" xfId="15" applyNumberFormat="1" applyAlignment="1">
      <alignment/>
    </xf>
    <xf numFmtId="0" fontId="8" fillId="0" borderId="1" xfId="0" applyFont="1" applyBorder="1" applyAlignment="1">
      <alignment vertical="center"/>
    </xf>
    <xf numFmtId="49" fontId="9" fillId="0" borderId="2" xfId="0" applyNumberFormat="1" applyFont="1" applyBorder="1" applyAlignment="1">
      <alignment horizontal="centerContinuous" vertical="center"/>
    </xf>
    <xf numFmtId="0" fontId="1" fillId="0" borderId="3" xfId="0" applyNumberFormat="1" applyFont="1" applyBorder="1" applyAlignment="1">
      <alignment horizontal="centerContinuous" vertical="center"/>
    </xf>
    <xf numFmtId="0" fontId="1" fillId="0" borderId="4" xfId="0" applyNumberFormat="1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9" fillId="0" borderId="2" xfId="0" applyFont="1" applyBorder="1" applyAlignment="1" quotePrefix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214" fontId="9" fillId="0" borderId="0" xfId="0" applyNumberFormat="1" applyFont="1" applyBorder="1" applyAlignment="1">
      <alignment horizontal="centerContinuous" vertical="center"/>
    </xf>
    <xf numFmtId="41" fontId="9" fillId="0" borderId="0" xfId="15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224" fontId="1" fillId="0" borderId="7" xfId="0" applyNumberFormat="1" applyFont="1" applyBorder="1" applyAlignment="1">
      <alignment horizontal="centerContinuous" vertical="center"/>
    </xf>
    <xf numFmtId="41" fontId="1" fillId="0" borderId="4" xfId="18" applyNumberFormat="1" applyFont="1" applyBorder="1" applyAlignment="1">
      <alignment horizontal="centerContinuous" vertical="center"/>
    </xf>
    <xf numFmtId="214" fontId="1" fillId="0" borderId="7" xfId="0" applyNumberFormat="1" applyFont="1" applyBorder="1" applyAlignment="1">
      <alignment horizontal="centerContinuous" vertical="center"/>
    </xf>
    <xf numFmtId="41" fontId="9" fillId="0" borderId="3" xfId="15" applyNumberFormat="1" applyFont="1" applyBorder="1" applyAlignment="1">
      <alignment horizontal="centerContinuous" vertical="center"/>
    </xf>
    <xf numFmtId="41" fontId="9" fillId="0" borderId="4" xfId="15" applyNumberFormat="1" applyFont="1" applyBorder="1" applyAlignment="1">
      <alignment horizontal="centerContinuous" vertical="center"/>
    </xf>
    <xf numFmtId="214" fontId="9" fillId="0" borderId="3" xfId="0" applyNumberFormat="1" applyFont="1" applyBorder="1" applyAlignment="1">
      <alignment horizontal="centerContinuous" vertical="center"/>
    </xf>
    <xf numFmtId="0" fontId="8" fillId="0" borderId="8" xfId="0" applyFont="1" applyBorder="1" applyAlignment="1">
      <alignment vertical="center"/>
    </xf>
    <xf numFmtId="224" fontId="1" fillId="0" borderId="9" xfId="0" applyNumberFormat="1" applyFont="1" applyBorder="1" applyAlignment="1">
      <alignment horizontal="center" vertical="center"/>
    </xf>
    <xf numFmtId="41" fontId="1" fillId="0" borderId="9" xfId="18" applyNumberFormat="1" applyFont="1" applyBorder="1" applyAlignment="1">
      <alignment horizontal="right" vertical="center"/>
    </xf>
    <xf numFmtId="214" fontId="1" fillId="0" borderId="9" xfId="0" applyNumberFormat="1" applyFont="1" applyBorder="1" applyAlignment="1">
      <alignment horizontal="center" vertical="center"/>
    </xf>
    <xf numFmtId="41" fontId="9" fillId="0" borderId="10" xfId="15" applyNumberFormat="1" applyFont="1" applyBorder="1" applyAlignment="1">
      <alignment horizontal="center" vertical="center"/>
    </xf>
    <xf numFmtId="41" fontId="9" fillId="0" borderId="10" xfId="15" applyNumberFormat="1" applyFont="1" applyBorder="1" applyAlignment="1">
      <alignment horizontal="right" vertical="center"/>
    </xf>
    <xf numFmtId="214" fontId="9" fillId="0" borderId="10" xfId="0" applyNumberFormat="1" applyFont="1" applyBorder="1" applyAlignment="1">
      <alignment horizontal="center" vertical="center"/>
    </xf>
    <xf numFmtId="214" fontId="9" fillId="0" borderId="0" xfId="0" applyNumberFormat="1" applyFont="1" applyBorder="1" applyAlignment="1">
      <alignment horizontal="center" vertical="center"/>
    </xf>
    <xf numFmtId="41" fontId="9" fillId="0" borderId="0" xfId="15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1" xfId="0" applyBorder="1" applyAlignment="1">
      <alignment/>
    </xf>
    <xf numFmtId="0" fontId="8" fillId="0" borderId="6" xfId="0" applyFont="1" applyBorder="1" applyAlignment="1">
      <alignment/>
    </xf>
    <xf numFmtId="223" fontId="10" fillId="0" borderId="12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223" fontId="10" fillId="0" borderId="0" xfId="0" applyNumberFormat="1" applyFont="1" applyBorder="1" applyAlignment="1">
      <alignment horizontal="right"/>
    </xf>
    <xf numFmtId="223" fontId="10" fillId="0" borderId="0" xfId="0" applyNumberFormat="1" applyFont="1" applyBorder="1" applyAlignment="1">
      <alignment/>
    </xf>
    <xf numFmtId="41" fontId="10" fillId="0" borderId="11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221" fontId="10" fillId="0" borderId="11" xfId="0" applyNumberFormat="1" applyFont="1" applyBorder="1" applyAlignment="1">
      <alignment/>
    </xf>
    <xf numFmtId="214" fontId="10" fillId="0" borderId="0" xfId="0" applyNumberFormat="1" applyFont="1" applyBorder="1" applyAlignment="1">
      <alignment/>
    </xf>
    <xf numFmtId="41" fontId="10" fillId="0" borderId="0" xfId="15" applyNumberFormat="1" applyFont="1" applyBorder="1" applyAlignment="1">
      <alignment/>
    </xf>
    <xf numFmtId="0" fontId="10" fillId="0" borderId="0" xfId="0" applyFont="1" applyBorder="1" applyAlignment="1">
      <alignment/>
    </xf>
    <xf numFmtId="220" fontId="10" fillId="0" borderId="0" xfId="0" applyNumberFormat="1" applyFont="1" applyBorder="1" applyAlignment="1">
      <alignment/>
    </xf>
    <xf numFmtId="225" fontId="10" fillId="0" borderId="0" xfId="0" applyNumberFormat="1" applyFont="1" applyBorder="1" applyAlignment="1">
      <alignment/>
    </xf>
    <xf numFmtId="223" fontId="10" fillId="0" borderId="12" xfId="0" applyNumberFormat="1" applyFont="1" applyBorder="1" applyAlignment="1">
      <alignment/>
    </xf>
    <xf numFmtId="221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223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221" fontId="10" fillId="0" borderId="10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2" fontId="11" fillId="0" borderId="2" xfId="0" applyNumberFormat="1" applyFont="1" applyBorder="1" applyAlignment="1">
      <alignment/>
    </xf>
    <xf numFmtId="2" fontId="10" fillId="0" borderId="2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0" fillId="0" borderId="8" xfId="0" applyBorder="1" applyAlignment="1">
      <alignment/>
    </xf>
    <xf numFmtId="224" fontId="8" fillId="0" borderId="14" xfId="0" applyNumberFormat="1" applyFont="1" applyBorder="1" applyAlignment="1">
      <alignment/>
    </xf>
    <xf numFmtId="221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right"/>
    </xf>
    <xf numFmtId="214" fontId="0" fillId="0" borderId="0" xfId="0" applyNumberFormat="1" applyBorder="1" applyAlignment="1">
      <alignment/>
    </xf>
    <xf numFmtId="41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224" fontId="0" fillId="0" borderId="0" xfId="0" applyNumberFormat="1" applyBorder="1" applyAlignment="1">
      <alignment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/>
    </xf>
    <xf numFmtId="0" fontId="11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1" fillId="0" borderId="1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/>
    </xf>
    <xf numFmtId="0" fontId="11" fillId="0" borderId="4" xfId="0" applyFont="1" applyBorder="1" applyAlignment="1">
      <alignment horizontal="centerContinuous"/>
    </xf>
    <xf numFmtId="0" fontId="11" fillId="0" borderId="0" xfId="0" applyFont="1" applyAlignment="1">
      <alignment/>
    </xf>
    <xf numFmtId="0" fontId="11" fillId="0" borderId="8" xfId="0" applyFont="1" applyBorder="1" applyAlignment="1">
      <alignment horizontal="centerContinuous" vertic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 wrapText="1"/>
    </xf>
    <xf numFmtId="0" fontId="11" fillId="0" borderId="10" xfId="0" applyFont="1" applyBorder="1" applyAlignment="1">
      <alignment horizontal="centerContinuous" wrapText="1"/>
    </xf>
    <xf numFmtId="0" fontId="11" fillId="0" borderId="6" xfId="0" applyFont="1" applyBorder="1" applyAlignment="1">
      <alignment/>
    </xf>
    <xf numFmtId="25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right"/>
    </xf>
    <xf numFmtId="302" fontId="11" fillId="0" borderId="11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54" fontId="11" fillId="0" borderId="11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/>
    </xf>
    <xf numFmtId="292" fontId="11" fillId="0" borderId="3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254" fontId="11" fillId="0" borderId="0" xfId="0" applyNumberFormat="1" applyFont="1" applyAlignment="1">
      <alignment vertical="center"/>
    </xf>
    <xf numFmtId="2" fontId="11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centerContinuous" vertical="center"/>
    </xf>
    <xf numFmtId="0" fontId="17" fillId="0" borderId="0" xfId="0" applyFont="1" applyAlignment="1">
      <alignment/>
    </xf>
    <xf numFmtId="2" fontId="11" fillId="0" borderId="0" xfId="0" applyNumberFormat="1" applyFont="1" applyAlignment="1">
      <alignment horizontal="centerContinuous" vertical="center"/>
    </xf>
    <xf numFmtId="2" fontId="11" fillId="0" borderId="8" xfId="0" applyNumberFormat="1" applyFont="1" applyBorder="1" applyAlignment="1">
      <alignment horizontal="centerContinuous"/>
    </xf>
    <xf numFmtId="0" fontId="11" fillId="0" borderId="6" xfId="0" applyFont="1" applyBorder="1" applyAlignment="1">
      <alignment vertical="center"/>
    </xf>
    <xf numFmtId="267" fontId="11" fillId="0" borderId="0" xfId="0" applyNumberFormat="1" applyFont="1" applyBorder="1" applyAlignment="1">
      <alignment vertical="center"/>
    </xf>
    <xf numFmtId="280" fontId="11" fillId="0" borderId="0" xfId="0" applyNumberFormat="1" applyFont="1" applyBorder="1" applyAlignment="1">
      <alignment horizontal="right" vertical="center"/>
    </xf>
    <xf numFmtId="302" fontId="11" fillId="0" borderId="1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267" fontId="11" fillId="0" borderId="0" xfId="0" applyNumberFormat="1" applyFont="1" applyBorder="1" applyAlignment="1">
      <alignment/>
    </xf>
    <xf numFmtId="280" fontId="11" fillId="0" borderId="0" xfId="0" applyNumberFormat="1" applyFont="1" applyBorder="1" applyAlignment="1">
      <alignment horizontal="right"/>
    </xf>
    <xf numFmtId="267" fontId="11" fillId="0" borderId="11" xfId="0" applyNumberFormat="1" applyFont="1" applyBorder="1" applyAlignment="1">
      <alignment/>
    </xf>
    <xf numFmtId="267" fontId="11" fillId="0" borderId="3" xfId="0" applyNumberFormat="1" applyFont="1" applyBorder="1" applyAlignment="1">
      <alignment vertical="center"/>
    </xf>
    <xf numFmtId="280" fontId="11" fillId="0" borderId="3" xfId="0" applyNumberFormat="1" applyFont="1" applyBorder="1" applyAlignment="1">
      <alignment horizontal="right" vertical="center"/>
    </xf>
    <xf numFmtId="267" fontId="11" fillId="0" borderId="4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267" fontId="11" fillId="0" borderId="0" xfId="0" applyNumberFormat="1" applyFont="1" applyBorder="1" applyAlignment="1">
      <alignment/>
    </xf>
    <xf numFmtId="280" fontId="11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Continuous" vertical="center"/>
    </xf>
    <xf numFmtId="2" fontId="19" fillId="0" borderId="0" xfId="0" applyNumberFormat="1" applyFont="1" applyAlignment="1">
      <alignment horizontal="centerContinuous" vertical="center"/>
    </xf>
    <xf numFmtId="0" fontId="19" fillId="0" borderId="0" xfId="0" applyFont="1" applyAlignment="1">
      <alignment/>
    </xf>
    <xf numFmtId="254" fontId="11" fillId="0" borderId="8" xfId="0" applyNumberFormat="1" applyFont="1" applyBorder="1" applyAlignment="1">
      <alignment horizontal="center"/>
    </xf>
    <xf numFmtId="254" fontId="11" fillId="0" borderId="8" xfId="0" applyNumberFormat="1" applyFont="1" applyBorder="1" applyAlignment="1">
      <alignment horizontal="centerContinuous"/>
    </xf>
    <xf numFmtId="254" fontId="11" fillId="0" borderId="8" xfId="0" applyNumberFormat="1" applyFont="1" applyBorder="1" applyAlignment="1">
      <alignment horizontal="centerContinuous" wrapText="1"/>
    </xf>
    <xf numFmtId="254" fontId="11" fillId="0" borderId="10" xfId="0" applyNumberFormat="1" applyFont="1" applyBorder="1" applyAlignment="1">
      <alignment horizontal="centerContinuous" wrapText="1"/>
    </xf>
    <xf numFmtId="254" fontId="11" fillId="0" borderId="0" xfId="0" applyNumberFormat="1" applyFont="1" applyBorder="1" applyAlignment="1">
      <alignment horizontal="right"/>
    </xf>
    <xf numFmtId="254" fontId="11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Millares [0]_ranking" xfId="17"/>
    <cellStyle name="Millares_COLOCACIONES_1" xfId="18"/>
    <cellStyle name="Millares_ranking" xfId="19"/>
    <cellStyle name="Currency" xfId="20"/>
    <cellStyle name="Currency [0]" xfId="21"/>
    <cellStyle name="Moneda [0]_Rank-col" xfId="22"/>
    <cellStyle name="Moneda [0]_ranking" xfId="23"/>
    <cellStyle name="Moneda_ranking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4"/>
  <sheetViews>
    <sheetView workbookViewId="0" topLeftCell="A1">
      <selection activeCell="A1" sqref="A1"/>
    </sheetView>
  </sheetViews>
  <sheetFormatPr defaultColWidth="11.421875" defaultRowHeight="12.75"/>
  <cols>
    <col min="1" max="1" width="20.00390625" style="0" customWidth="1"/>
    <col min="2" max="2" width="4.421875" style="17" customWidth="1"/>
    <col min="3" max="3" width="3.57421875" style="18" customWidth="1"/>
    <col min="4" max="4" width="4.421875" style="0" customWidth="1"/>
    <col min="5" max="5" width="3.57421875" style="18" customWidth="1"/>
    <col min="6" max="6" width="4.421875" style="0" customWidth="1"/>
    <col min="7" max="7" width="3.57421875" style="18" customWidth="1"/>
    <col min="8" max="8" width="4.421875" style="0" customWidth="1"/>
    <col min="9" max="9" width="3.57421875" style="18" customWidth="1"/>
    <col min="10" max="10" width="4.421875" style="0" customWidth="1"/>
    <col min="11" max="11" width="3.57421875" style="18" customWidth="1"/>
    <col min="12" max="12" width="4.421875" style="0" customWidth="1"/>
    <col min="13" max="13" width="3.57421875" style="18" customWidth="1"/>
    <col min="14" max="14" width="4.421875" style="0" customWidth="1"/>
    <col min="15" max="15" width="3.57421875" style="18" customWidth="1"/>
    <col min="16" max="16" width="4.421875" style="0" customWidth="1"/>
    <col min="17" max="17" width="3.57421875" style="18" customWidth="1"/>
    <col min="18" max="18" width="4.421875" style="0" customWidth="1"/>
    <col min="19" max="19" width="3.57421875" style="18" customWidth="1"/>
    <col min="20" max="20" width="4.421875" style="0" customWidth="1"/>
    <col min="21" max="21" width="3.57421875" style="18" customWidth="1"/>
    <col min="22" max="22" width="4.421875" style="0" customWidth="1"/>
    <col min="23" max="23" width="3.57421875" style="18" customWidth="1"/>
    <col min="24" max="24" width="4.421875" style="0" customWidth="1"/>
    <col min="25" max="25" width="3.57421875" style="18" customWidth="1"/>
    <col min="26" max="26" width="4.421875" style="0" customWidth="1"/>
    <col min="27" max="27" width="3.57421875" style="18" customWidth="1"/>
    <col min="28" max="28" width="4.421875" style="0" customWidth="1"/>
    <col min="29" max="29" width="3.57421875" style="18" customWidth="1"/>
    <col min="30" max="30" width="4.421875" style="0" customWidth="1"/>
    <col min="31" max="31" width="3.57421875" style="18" customWidth="1"/>
    <col min="32" max="32" width="4.421875" style="0" customWidth="1"/>
    <col min="33" max="33" width="3.57421875" style="18" customWidth="1"/>
    <col min="34" max="34" width="4.421875" style="0" customWidth="1"/>
    <col min="35" max="35" width="3.57421875" style="18" customWidth="1"/>
    <col min="36" max="36" width="4.421875" style="0" customWidth="1"/>
    <col min="37" max="37" width="3.57421875" style="18" customWidth="1"/>
    <col min="38" max="38" width="7.7109375" style="19" hidden="1" customWidth="1"/>
    <col min="39" max="39" width="5.7109375" style="20" hidden="1" customWidth="1"/>
    <col min="40" max="40" width="7.7109375" style="19" hidden="1" customWidth="1"/>
    <col min="41" max="41" width="5.7109375" style="20" hidden="1" customWidth="1"/>
    <col min="42" max="42" width="7.7109375" style="19" hidden="1" customWidth="1"/>
    <col min="43" max="43" width="5.7109375" style="20" hidden="1" customWidth="1"/>
  </cols>
  <sheetData>
    <row r="1" spans="1:43" s="5" customFormat="1" ht="21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3"/>
      <c r="AM1" s="4"/>
      <c r="AN1" s="3"/>
      <c r="AO1" s="4"/>
      <c r="AP1" s="3"/>
      <c r="AQ1" s="4"/>
    </row>
    <row r="2" spans="1:43" s="10" customFormat="1" ht="21.75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8"/>
      <c r="AM2" s="9"/>
      <c r="AN2" s="8"/>
      <c r="AO2" s="9"/>
      <c r="AP2" s="8"/>
      <c r="AQ2" s="9"/>
    </row>
    <row r="3" spans="1:43" s="16" customFormat="1" ht="21.75" customHeight="1">
      <c r="A3" s="11" t="s">
        <v>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4"/>
      <c r="AM3" s="15"/>
      <c r="AN3" s="14"/>
      <c r="AO3" s="15"/>
      <c r="AP3" s="14"/>
      <c r="AQ3" s="15"/>
    </row>
    <row r="4" ht="27.75" customHeight="1"/>
    <row r="5" spans="1:49" s="32" customFormat="1" ht="19.5" customHeight="1">
      <c r="A5" s="21"/>
      <c r="B5" s="22" t="s">
        <v>3</v>
      </c>
      <c r="C5" s="23"/>
      <c r="D5" s="23"/>
      <c r="E5" s="23"/>
      <c r="F5" s="23"/>
      <c r="G5" s="24"/>
      <c r="H5" s="22" t="s">
        <v>4</v>
      </c>
      <c r="I5" s="23"/>
      <c r="J5" s="23"/>
      <c r="K5" s="23"/>
      <c r="L5" s="23"/>
      <c r="M5" s="24"/>
      <c r="N5" s="22" t="s">
        <v>5</v>
      </c>
      <c r="O5" s="23"/>
      <c r="P5" s="23"/>
      <c r="Q5" s="23"/>
      <c r="R5" s="23"/>
      <c r="S5" s="24"/>
      <c r="T5" s="22" t="s">
        <v>6</v>
      </c>
      <c r="U5" s="23"/>
      <c r="V5" s="23"/>
      <c r="W5" s="23"/>
      <c r="X5" s="23"/>
      <c r="Y5" s="24"/>
      <c r="Z5" s="22" t="s">
        <v>7</v>
      </c>
      <c r="AA5" s="23"/>
      <c r="AB5" s="23"/>
      <c r="AC5" s="23"/>
      <c r="AD5" s="23"/>
      <c r="AE5" s="24"/>
      <c r="AF5" s="22" t="s">
        <v>8</v>
      </c>
      <c r="AG5" s="25"/>
      <c r="AH5" s="25"/>
      <c r="AI5" s="25"/>
      <c r="AJ5" s="25"/>
      <c r="AK5" s="26"/>
      <c r="AL5" s="27" t="s">
        <v>9</v>
      </c>
      <c r="AM5" s="28"/>
      <c r="AN5" s="28"/>
      <c r="AO5" s="28"/>
      <c r="AP5" s="28"/>
      <c r="AQ5" s="29"/>
      <c r="AR5" s="30" t="s">
        <v>10</v>
      </c>
      <c r="AS5" s="31"/>
      <c r="AT5" s="30"/>
      <c r="AU5" s="31"/>
      <c r="AV5" s="30"/>
      <c r="AW5" s="31"/>
    </row>
    <row r="6" spans="1:49" s="32" customFormat="1" ht="19.5" customHeight="1">
      <c r="A6" s="33" t="s">
        <v>11</v>
      </c>
      <c r="B6" s="34" t="s">
        <v>12</v>
      </c>
      <c r="C6" s="35"/>
      <c r="D6" s="36" t="s">
        <v>13</v>
      </c>
      <c r="E6" s="35"/>
      <c r="F6" s="36" t="s">
        <v>14</v>
      </c>
      <c r="G6" s="35"/>
      <c r="H6" s="36" t="s">
        <v>12</v>
      </c>
      <c r="I6" s="35"/>
      <c r="J6" s="36" t="s">
        <v>13</v>
      </c>
      <c r="K6" s="35"/>
      <c r="L6" s="36" t="s">
        <v>14</v>
      </c>
      <c r="M6" s="35"/>
      <c r="N6" s="36" t="s">
        <v>12</v>
      </c>
      <c r="O6" s="35"/>
      <c r="P6" s="36" t="s">
        <v>13</v>
      </c>
      <c r="Q6" s="35"/>
      <c r="R6" s="36" t="s">
        <v>14</v>
      </c>
      <c r="S6" s="35"/>
      <c r="T6" s="36" t="s">
        <v>12</v>
      </c>
      <c r="U6" s="35"/>
      <c r="V6" s="36" t="s">
        <v>13</v>
      </c>
      <c r="W6" s="35"/>
      <c r="X6" s="36" t="s">
        <v>14</v>
      </c>
      <c r="Y6" s="35"/>
      <c r="Z6" s="36" t="s">
        <v>12</v>
      </c>
      <c r="AA6" s="35"/>
      <c r="AB6" s="36" t="s">
        <v>13</v>
      </c>
      <c r="AC6" s="35"/>
      <c r="AD6" s="36" t="s">
        <v>14</v>
      </c>
      <c r="AE6" s="35"/>
      <c r="AF6" s="37" t="s">
        <v>12</v>
      </c>
      <c r="AG6" s="38"/>
      <c r="AH6" s="37" t="s">
        <v>13</v>
      </c>
      <c r="AI6" s="38"/>
      <c r="AJ6" s="37" t="s">
        <v>14</v>
      </c>
      <c r="AK6" s="38"/>
      <c r="AL6" s="39" t="s">
        <v>12</v>
      </c>
      <c r="AM6" s="38"/>
      <c r="AN6" s="39" t="s">
        <v>13</v>
      </c>
      <c r="AO6" s="38"/>
      <c r="AP6" s="39" t="s">
        <v>14</v>
      </c>
      <c r="AQ6" s="38"/>
      <c r="AR6" s="30" t="s">
        <v>10</v>
      </c>
      <c r="AS6" s="31"/>
      <c r="AT6" s="30"/>
      <c r="AU6" s="31"/>
      <c r="AV6" s="30"/>
      <c r="AW6" s="31"/>
    </row>
    <row r="7" spans="1:49" s="32" customFormat="1" ht="19.5" customHeight="1">
      <c r="A7" s="40"/>
      <c r="B7" s="41" t="s">
        <v>15</v>
      </c>
      <c r="C7" s="42" t="s">
        <v>16</v>
      </c>
      <c r="D7" s="43" t="s">
        <v>15</v>
      </c>
      <c r="E7" s="42" t="s">
        <v>16</v>
      </c>
      <c r="F7" s="43" t="s">
        <v>15</v>
      </c>
      <c r="G7" s="42" t="s">
        <v>16</v>
      </c>
      <c r="H7" s="43" t="s">
        <v>15</v>
      </c>
      <c r="I7" s="42" t="s">
        <v>16</v>
      </c>
      <c r="J7" s="43" t="s">
        <v>15</v>
      </c>
      <c r="K7" s="42" t="s">
        <v>16</v>
      </c>
      <c r="L7" s="43" t="s">
        <v>15</v>
      </c>
      <c r="M7" s="42" t="s">
        <v>16</v>
      </c>
      <c r="N7" s="43" t="s">
        <v>15</v>
      </c>
      <c r="O7" s="42" t="s">
        <v>16</v>
      </c>
      <c r="P7" s="43" t="s">
        <v>15</v>
      </c>
      <c r="Q7" s="42" t="s">
        <v>16</v>
      </c>
      <c r="R7" s="43" t="s">
        <v>15</v>
      </c>
      <c r="S7" s="42" t="s">
        <v>16</v>
      </c>
      <c r="T7" s="43" t="s">
        <v>15</v>
      </c>
      <c r="U7" s="42" t="s">
        <v>16</v>
      </c>
      <c r="V7" s="43" t="s">
        <v>15</v>
      </c>
      <c r="W7" s="42" t="s">
        <v>16</v>
      </c>
      <c r="X7" s="43" t="s">
        <v>15</v>
      </c>
      <c r="Y7" s="42" t="s">
        <v>16</v>
      </c>
      <c r="Z7" s="43" t="s">
        <v>15</v>
      </c>
      <c r="AA7" s="42" t="s">
        <v>16</v>
      </c>
      <c r="AB7" s="43" t="s">
        <v>15</v>
      </c>
      <c r="AC7" s="42" t="s">
        <v>16</v>
      </c>
      <c r="AD7" s="43" t="s">
        <v>15</v>
      </c>
      <c r="AE7" s="42" t="s">
        <v>16</v>
      </c>
      <c r="AF7" s="44" t="s">
        <v>15</v>
      </c>
      <c r="AG7" s="45" t="s">
        <v>16</v>
      </c>
      <c r="AH7" s="44" t="s">
        <v>15</v>
      </c>
      <c r="AI7" s="45" t="s">
        <v>16</v>
      </c>
      <c r="AJ7" s="44" t="s">
        <v>15</v>
      </c>
      <c r="AK7" s="45" t="s">
        <v>16</v>
      </c>
      <c r="AL7" s="46" t="s">
        <v>15</v>
      </c>
      <c r="AM7" s="44" t="s">
        <v>16</v>
      </c>
      <c r="AN7" s="46" t="s">
        <v>15</v>
      </c>
      <c r="AO7" s="44" t="s">
        <v>16</v>
      </c>
      <c r="AP7" s="46" t="s">
        <v>15</v>
      </c>
      <c r="AQ7" s="44" t="s">
        <v>16</v>
      </c>
      <c r="AR7" s="47"/>
      <c r="AS7" s="48"/>
      <c r="AT7" s="47"/>
      <c r="AU7" s="48"/>
      <c r="AV7" s="47"/>
      <c r="AW7" s="48"/>
    </row>
    <row r="8" spans="1:43" ht="13.5" customHeight="1">
      <c r="A8" s="49"/>
      <c r="G8" s="50"/>
      <c r="M8" s="50"/>
      <c r="Y8" s="51"/>
      <c r="AK8" s="51"/>
      <c r="AL8"/>
      <c r="AM8"/>
      <c r="AN8"/>
      <c r="AO8"/>
      <c r="AP8"/>
      <c r="AQ8" s="52"/>
    </row>
    <row r="9" spans="1:49" s="64" customFormat="1" ht="27" customHeight="1">
      <c r="A9" s="53" t="s">
        <v>17</v>
      </c>
      <c r="B9" s="54">
        <v>23.4</v>
      </c>
      <c r="C9" s="55">
        <v>1</v>
      </c>
      <c r="D9" s="56">
        <v>27.48</v>
      </c>
      <c r="E9" s="55">
        <v>1</v>
      </c>
      <c r="F9" s="56">
        <v>13.43</v>
      </c>
      <c r="G9" s="55">
        <v>2</v>
      </c>
      <c r="H9" s="56">
        <v>23.01</v>
      </c>
      <c r="I9" s="55">
        <v>2</v>
      </c>
      <c r="J9" s="56">
        <v>27.27</v>
      </c>
      <c r="K9" s="55">
        <v>1</v>
      </c>
      <c r="L9" s="56">
        <v>12.7</v>
      </c>
      <c r="M9" s="55">
        <v>2</v>
      </c>
      <c r="N9" s="56">
        <v>23.2</v>
      </c>
      <c r="O9" s="55">
        <v>2</v>
      </c>
      <c r="P9" s="56">
        <v>27.74</v>
      </c>
      <c r="Q9" s="55">
        <v>1</v>
      </c>
      <c r="R9" s="56">
        <v>11.49</v>
      </c>
      <c r="S9" s="55">
        <v>2</v>
      </c>
      <c r="T9" s="56">
        <v>23.29</v>
      </c>
      <c r="U9" s="55">
        <v>2</v>
      </c>
      <c r="V9" s="56">
        <v>28.23</v>
      </c>
      <c r="W9" s="55">
        <v>1</v>
      </c>
      <c r="X9" s="56">
        <v>10.9</v>
      </c>
      <c r="Y9" s="55">
        <v>2</v>
      </c>
      <c r="Z9" s="54">
        <v>23.28</v>
      </c>
      <c r="AA9" s="55">
        <v>2</v>
      </c>
      <c r="AB9" s="56">
        <v>28.34</v>
      </c>
      <c r="AC9" s="55">
        <v>1</v>
      </c>
      <c r="AD9" s="56">
        <v>10.33</v>
      </c>
      <c r="AE9" s="55">
        <v>2</v>
      </c>
      <c r="AF9" s="57">
        <v>21.96</v>
      </c>
      <c r="AG9" s="55">
        <v>2</v>
      </c>
      <c r="AH9" s="57">
        <v>25.88</v>
      </c>
      <c r="AI9" s="55">
        <v>1</v>
      </c>
      <c r="AJ9" s="57">
        <v>11.02</v>
      </c>
      <c r="AK9" s="58">
        <v>2</v>
      </c>
      <c r="AL9" s="59">
        <v>16.45</v>
      </c>
      <c r="AM9" s="60">
        <v>2</v>
      </c>
      <c r="AN9" s="59">
        <v>12.7</v>
      </c>
      <c r="AO9" s="60">
        <v>4</v>
      </c>
      <c r="AP9" s="59">
        <v>43.48</v>
      </c>
      <c r="AQ9" s="61">
        <v>1</v>
      </c>
      <c r="AR9" s="62"/>
      <c r="AS9" s="63"/>
      <c r="AT9" s="62"/>
      <c r="AU9" s="63"/>
      <c r="AV9" s="62"/>
      <c r="AW9" s="63"/>
    </row>
    <row r="10" spans="1:49" s="64" customFormat="1" ht="27" customHeight="1">
      <c r="A10" s="53" t="s">
        <v>18</v>
      </c>
      <c r="B10" s="54">
        <v>23.17</v>
      </c>
      <c r="C10" s="55">
        <v>2</v>
      </c>
      <c r="D10" s="56">
        <v>14.34</v>
      </c>
      <c r="E10" s="55">
        <v>2</v>
      </c>
      <c r="F10" s="56">
        <v>44.73</v>
      </c>
      <c r="G10" s="55">
        <v>1</v>
      </c>
      <c r="H10" s="56">
        <v>23.62</v>
      </c>
      <c r="I10" s="55">
        <v>1</v>
      </c>
      <c r="J10" s="56">
        <v>14.76</v>
      </c>
      <c r="K10" s="55">
        <v>2</v>
      </c>
      <c r="L10" s="56">
        <v>45.04</v>
      </c>
      <c r="M10" s="55">
        <v>1</v>
      </c>
      <c r="N10" s="56">
        <v>23.92</v>
      </c>
      <c r="O10" s="55">
        <v>1</v>
      </c>
      <c r="P10" s="56">
        <v>14.93</v>
      </c>
      <c r="Q10" s="55">
        <v>2</v>
      </c>
      <c r="R10" s="56">
        <v>47.16</v>
      </c>
      <c r="S10" s="55">
        <v>1</v>
      </c>
      <c r="T10" s="56">
        <v>24.57</v>
      </c>
      <c r="U10" s="55">
        <v>1</v>
      </c>
      <c r="V10" s="56">
        <v>15.26</v>
      </c>
      <c r="W10" s="55">
        <v>2</v>
      </c>
      <c r="X10" s="56">
        <v>47.97</v>
      </c>
      <c r="Y10" s="55">
        <v>1</v>
      </c>
      <c r="Z10" s="54">
        <v>24.08</v>
      </c>
      <c r="AA10" s="55">
        <v>1</v>
      </c>
      <c r="AB10" s="56">
        <v>14.58</v>
      </c>
      <c r="AC10" s="55">
        <v>2</v>
      </c>
      <c r="AD10" s="56">
        <v>48.4</v>
      </c>
      <c r="AE10" s="55">
        <v>1</v>
      </c>
      <c r="AF10" s="57">
        <v>25.12</v>
      </c>
      <c r="AG10" s="55">
        <v>1</v>
      </c>
      <c r="AH10" s="57">
        <v>16.42</v>
      </c>
      <c r="AI10" s="55">
        <v>2</v>
      </c>
      <c r="AJ10" s="57">
        <v>49.41</v>
      </c>
      <c r="AK10" s="58">
        <v>1</v>
      </c>
      <c r="AL10" s="59">
        <v>21.39</v>
      </c>
      <c r="AM10" s="60">
        <v>1</v>
      </c>
      <c r="AN10" s="59">
        <v>20.57</v>
      </c>
      <c r="AO10" s="60">
        <v>1</v>
      </c>
      <c r="AP10" s="59">
        <v>27.28</v>
      </c>
      <c r="AQ10" s="61">
        <v>2</v>
      </c>
      <c r="AR10" s="62"/>
      <c r="AS10" s="63"/>
      <c r="AT10" s="62"/>
      <c r="AU10" s="63"/>
      <c r="AV10" s="62"/>
      <c r="AW10" s="63"/>
    </row>
    <row r="11" spans="1:49" s="64" customFormat="1" ht="27" customHeight="1">
      <c r="A11" s="53" t="s">
        <v>19</v>
      </c>
      <c r="B11" s="54">
        <v>9.38</v>
      </c>
      <c r="C11" s="55">
        <v>3</v>
      </c>
      <c r="D11" s="56">
        <v>10.07</v>
      </c>
      <c r="E11" s="55">
        <v>4</v>
      </c>
      <c r="F11" s="56">
        <v>7.68</v>
      </c>
      <c r="G11" s="55">
        <v>4</v>
      </c>
      <c r="H11" s="56">
        <v>8.78</v>
      </c>
      <c r="I11" s="55">
        <v>3</v>
      </c>
      <c r="J11" s="56">
        <v>9.19</v>
      </c>
      <c r="K11" s="55">
        <v>4</v>
      </c>
      <c r="L11" s="56">
        <v>7.81</v>
      </c>
      <c r="M11" s="55">
        <v>4</v>
      </c>
      <c r="N11" s="56">
        <v>8.88</v>
      </c>
      <c r="O11" s="55">
        <v>3</v>
      </c>
      <c r="P11" s="56">
        <v>9.08</v>
      </c>
      <c r="Q11" s="55">
        <v>4</v>
      </c>
      <c r="R11" s="56">
        <v>8.36</v>
      </c>
      <c r="S11" s="55">
        <v>4</v>
      </c>
      <c r="T11" s="56">
        <v>9.03</v>
      </c>
      <c r="U11" s="55">
        <v>3</v>
      </c>
      <c r="V11" s="56">
        <v>9.03</v>
      </c>
      <c r="W11" s="55">
        <v>4</v>
      </c>
      <c r="X11" s="56">
        <v>9.03</v>
      </c>
      <c r="Y11" s="55">
        <v>4</v>
      </c>
      <c r="Z11" s="54">
        <v>9.54</v>
      </c>
      <c r="AA11" s="55">
        <v>3</v>
      </c>
      <c r="AB11" s="56">
        <v>9.44</v>
      </c>
      <c r="AC11" s="55">
        <v>4</v>
      </c>
      <c r="AD11" s="56">
        <v>9.8</v>
      </c>
      <c r="AE11" s="55">
        <v>4</v>
      </c>
      <c r="AF11" s="57">
        <v>9.86</v>
      </c>
      <c r="AG11" s="55">
        <v>3</v>
      </c>
      <c r="AH11" s="57">
        <v>9.84</v>
      </c>
      <c r="AI11" s="55">
        <v>4</v>
      </c>
      <c r="AJ11" s="57">
        <v>9.91</v>
      </c>
      <c r="AK11" s="58">
        <v>3</v>
      </c>
      <c r="AL11" s="59">
        <v>14.86</v>
      </c>
      <c r="AM11" s="60">
        <v>4</v>
      </c>
      <c r="AN11" s="59">
        <v>16.17</v>
      </c>
      <c r="AO11" s="60">
        <v>3</v>
      </c>
      <c r="AP11" s="59">
        <v>5.41</v>
      </c>
      <c r="AQ11" s="61">
        <v>6</v>
      </c>
      <c r="AR11" s="62"/>
      <c r="AS11" s="63"/>
      <c r="AT11" s="62"/>
      <c r="AU11" s="63"/>
      <c r="AV11" s="62"/>
      <c r="AW11" s="63"/>
    </row>
    <row r="12" spans="1:49" s="64" customFormat="1" ht="27" customHeight="1">
      <c r="A12" s="53" t="s">
        <v>20</v>
      </c>
      <c r="B12" s="54">
        <v>8.63</v>
      </c>
      <c r="C12" s="55">
        <v>4</v>
      </c>
      <c r="D12" s="56">
        <v>11.05</v>
      </c>
      <c r="E12" s="55">
        <v>3</v>
      </c>
      <c r="F12" s="56">
        <v>2.71</v>
      </c>
      <c r="G12" s="55">
        <v>8</v>
      </c>
      <c r="H12" s="56">
        <v>8.46</v>
      </c>
      <c r="I12" s="55">
        <v>4</v>
      </c>
      <c r="J12" s="56">
        <v>11.01</v>
      </c>
      <c r="K12" s="55">
        <v>3</v>
      </c>
      <c r="L12" s="56">
        <v>2.28</v>
      </c>
      <c r="M12" s="55">
        <v>8</v>
      </c>
      <c r="N12" s="56">
        <v>7.89</v>
      </c>
      <c r="O12" s="55">
        <v>5</v>
      </c>
      <c r="P12" s="56">
        <v>7.26</v>
      </c>
      <c r="Q12" s="55">
        <v>5</v>
      </c>
      <c r="R12" s="56">
        <v>9.54</v>
      </c>
      <c r="S12" s="55">
        <v>3</v>
      </c>
      <c r="T12" s="56">
        <v>8.65</v>
      </c>
      <c r="U12" s="55">
        <v>4</v>
      </c>
      <c r="V12" s="56">
        <v>7.95</v>
      </c>
      <c r="W12" s="55">
        <v>5</v>
      </c>
      <c r="X12" s="56">
        <v>10.38</v>
      </c>
      <c r="Y12" s="55">
        <v>3</v>
      </c>
      <c r="Z12" s="54">
        <v>9.09</v>
      </c>
      <c r="AA12" s="55">
        <v>4</v>
      </c>
      <c r="AB12" s="56">
        <v>8.73</v>
      </c>
      <c r="AC12" s="55">
        <v>5</v>
      </c>
      <c r="AD12" s="56">
        <v>10.02</v>
      </c>
      <c r="AE12" s="55">
        <v>3</v>
      </c>
      <c r="AF12" s="57">
        <v>9.46</v>
      </c>
      <c r="AG12" s="55">
        <v>4</v>
      </c>
      <c r="AH12" s="57">
        <v>9.44</v>
      </c>
      <c r="AI12" s="55">
        <v>5</v>
      </c>
      <c r="AJ12" s="57">
        <v>9.52</v>
      </c>
      <c r="AK12" s="58">
        <v>4</v>
      </c>
      <c r="AL12" s="59">
        <v>8.64</v>
      </c>
      <c r="AM12" s="60">
        <v>5</v>
      </c>
      <c r="AN12" s="59">
        <v>8.75</v>
      </c>
      <c r="AO12" s="60">
        <v>5</v>
      </c>
      <c r="AP12" s="59">
        <v>7.84</v>
      </c>
      <c r="AQ12" s="61">
        <v>3</v>
      </c>
      <c r="AR12" s="62"/>
      <c r="AS12" s="63"/>
      <c r="AT12" s="62"/>
      <c r="AU12" s="63"/>
      <c r="AV12" s="62"/>
      <c r="AW12" s="63"/>
    </row>
    <row r="13" spans="1:49" s="64" customFormat="1" ht="27" customHeight="1">
      <c r="A13" s="53" t="s">
        <v>21</v>
      </c>
      <c r="B13" s="54">
        <v>7.61</v>
      </c>
      <c r="C13" s="55">
        <v>5</v>
      </c>
      <c r="D13" s="56">
        <v>7.06</v>
      </c>
      <c r="E13" s="55">
        <v>5</v>
      </c>
      <c r="F13" s="56">
        <v>8.95</v>
      </c>
      <c r="G13" s="55">
        <v>3</v>
      </c>
      <c r="H13" s="56">
        <v>7.69</v>
      </c>
      <c r="I13" s="55">
        <v>5</v>
      </c>
      <c r="J13" s="56">
        <v>7.15</v>
      </c>
      <c r="K13" s="55">
        <v>5</v>
      </c>
      <c r="L13" s="56">
        <v>9.01</v>
      </c>
      <c r="M13" s="55">
        <v>3</v>
      </c>
      <c r="N13" s="56">
        <v>8.63</v>
      </c>
      <c r="O13" s="55">
        <v>4</v>
      </c>
      <c r="P13" s="56">
        <v>11.15</v>
      </c>
      <c r="Q13" s="55">
        <v>3</v>
      </c>
      <c r="R13" s="56">
        <v>2.12</v>
      </c>
      <c r="S13" s="55">
        <v>8</v>
      </c>
      <c r="T13" s="56">
        <v>8.64</v>
      </c>
      <c r="U13" s="55">
        <v>5</v>
      </c>
      <c r="V13" s="56">
        <v>11.28</v>
      </c>
      <c r="W13" s="55">
        <v>3</v>
      </c>
      <c r="X13" s="56">
        <v>2.02</v>
      </c>
      <c r="Y13" s="55">
        <v>8</v>
      </c>
      <c r="Z13" s="54">
        <v>7.77</v>
      </c>
      <c r="AA13" s="55">
        <v>5</v>
      </c>
      <c r="AB13" s="56">
        <v>10.02</v>
      </c>
      <c r="AC13" s="55">
        <v>3</v>
      </c>
      <c r="AD13" s="56">
        <v>2.01</v>
      </c>
      <c r="AE13" s="55">
        <v>8</v>
      </c>
      <c r="AF13" s="57">
        <v>8.03</v>
      </c>
      <c r="AG13" s="55">
        <v>5</v>
      </c>
      <c r="AH13" s="57">
        <v>10.02</v>
      </c>
      <c r="AI13" s="55">
        <v>3</v>
      </c>
      <c r="AJ13" s="57">
        <v>2.47</v>
      </c>
      <c r="AK13" s="58">
        <v>8</v>
      </c>
      <c r="AL13" s="59">
        <v>7.65</v>
      </c>
      <c r="AM13" s="60">
        <v>6</v>
      </c>
      <c r="AN13" s="59">
        <v>7.65</v>
      </c>
      <c r="AO13" s="60">
        <v>6</v>
      </c>
      <c r="AP13" s="59">
        <v>7.66</v>
      </c>
      <c r="AQ13" s="61">
        <v>4</v>
      </c>
      <c r="AR13" s="62"/>
      <c r="AS13" s="63"/>
      <c r="AT13" s="62"/>
      <c r="AU13" s="63"/>
      <c r="AV13" s="62"/>
      <c r="AW13" s="63"/>
    </row>
    <row r="14" spans="1:49" s="64" customFormat="1" ht="27" customHeight="1">
      <c r="A14" s="53" t="s">
        <v>22</v>
      </c>
      <c r="B14" s="54">
        <v>6.58</v>
      </c>
      <c r="C14" s="55">
        <v>6</v>
      </c>
      <c r="D14" s="56">
        <v>6.28</v>
      </c>
      <c r="E14" s="55">
        <v>6</v>
      </c>
      <c r="F14" s="56">
        <v>7.31</v>
      </c>
      <c r="G14" s="55">
        <v>6</v>
      </c>
      <c r="H14" s="56">
        <v>6.87</v>
      </c>
      <c r="I14" s="55">
        <v>6</v>
      </c>
      <c r="J14" s="56">
        <v>6.62</v>
      </c>
      <c r="K14" s="55">
        <v>6</v>
      </c>
      <c r="L14" s="56">
        <v>7.5</v>
      </c>
      <c r="M14" s="55">
        <v>5</v>
      </c>
      <c r="N14" s="56">
        <v>6.6</v>
      </c>
      <c r="O14" s="55">
        <v>6</v>
      </c>
      <c r="P14" s="56">
        <v>6.48</v>
      </c>
      <c r="Q14" s="55">
        <v>6</v>
      </c>
      <c r="R14" s="56">
        <v>6.91</v>
      </c>
      <c r="S14" s="55">
        <v>5</v>
      </c>
      <c r="T14" s="56">
        <v>5.7</v>
      </c>
      <c r="U14" s="55">
        <v>6</v>
      </c>
      <c r="V14" s="56">
        <v>5.6</v>
      </c>
      <c r="W14" s="55">
        <v>6</v>
      </c>
      <c r="X14" s="56">
        <v>5.93</v>
      </c>
      <c r="Y14" s="55">
        <v>5</v>
      </c>
      <c r="Z14" s="54">
        <v>6.26</v>
      </c>
      <c r="AA14" s="55">
        <v>6</v>
      </c>
      <c r="AB14" s="56">
        <v>6.57</v>
      </c>
      <c r="AC14" s="55">
        <v>6</v>
      </c>
      <c r="AD14" s="56">
        <v>5.45</v>
      </c>
      <c r="AE14" s="55">
        <v>7</v>
      </c>
      <c r="AF14" s="57">
        <v>5.37</v>
      </c>
      <c r="AG14" s="55">
        <v>7</v>
      </c>
      <c r="AH14" s="57">
        <v>5.87</v>
      </c>
      <c r="AI14" s="55">
        <v>7</v>
      </c>
      <c r="AJ14" s="57">
        <v>3.96</v>
      </c>
      <c r="AK14" s="58">
        <v>7</v>
      </c>
      <c r="AL14" s="59">
        <v>4.25</v>
      </c>
      <c r="AM14" s="60">
        <v>7</v>
      </c>
      <c r="AN14" s="59">
        <v>4.84</v>
      </c>
      <c r="AO14" s="60">
        <v>7</v>
      </c>
      <c r="AP14" s="65">
        <v>0</v>
      </c>
      <c r="AQ14" s="61" t="s">
        <v>23</v>
      </c>
      <c r="AR14" s="62"/>
      <c r="AS14" s="63"/>
      <c r="AT14" s="62"/>
      <c r="AU14" s="63"/>
      <c r="AV14" s="62"/>
      <c r="AW14" s="63"/>
    </row>
    <row r="15" spans="1:49" s="64" customFormat="1" ht="27" customHeight="1">
      <c r="A15" s="53" t="s">
        <v>24</v>
      </c>
      <c r="B15" s="54">
        <v>4.85</v>
      </c>
      <c r="C15" s="55">
        <v>7</v>
      </c>
      <c r="D15" s="56">
        <v>3.75</v>
      </c>
      <c r="E15" s="55">
        <v>9</v>
      </c>
      <c r="F15" s="56">
        <v>7.56</v>
      </c>
      <c r="G15" s="55">
        <v>5</v>
      </c>
      <c r="H15" s="56">
        <v>4.89</v>
      </c>
      <c r="I15" s="55">
        <v>8</v>
      </c>
      <c r="J15" s="56">
        <v>3.83</v>
      </c>
      <c r="K15" s="55">
        <v>9</v>
      </c>
      <c r="L15" s="56">
        <v>7.46</v>
      </c>
      <c r="M15" s="55">
        <v>6</v>
      </c>
      <c r="N15" s="56">
        <v>4.81</v>
      </c>
      <c r="O15" s="55">
        <v>7</v>
      </c>
      <c r="P15" s="56">
        <v>4.71</v>
      </c>
      <c r="Q15" s="55">
        <v>8</v>
      </c>
      <c r="R15" s="56">
        <v>5.05</v>
      </c>
      <c r="S15" s="55">
        <v>7</v>
      </c>
      <c r="T15" s="56">
        <v>4.34</v>
      </c>
      <c r="U15" s="55">
        <v>8</v>
      </c>
      <c r="V15" s="56">
        <v>3.72</v>
      </c>
      <c r="W15" s="55">
        <v>9</v>
      </c>
      <c r="X15" s="56">
        <v>5.87</v>
      </c>
      <c r="Y15" s="55">
        <v>6</v>
      </c>
      <c r="Z15" s="54">
        <v>4.19</v>
      </c>
      <c r="AA15" s="55">
        <v>8</v>
      </c>
      <c r="AB15" s="56">
        <v>3.54</v>
      </c>
      <c r="AC15" s="55">
        <v>9</v>
      </c>
      <c r="AD15" s="56">
        <v>5.85</v>
      </c>
      <c r="AE15" s="55">
        <v>6</v>
      </c>
      <c r="AF15" s="57">
        <v>3.4</v>
      </c>
      <c r="AG15" s="55">
        <v>8</v>
      </c>
      <c r="AH15" s="57">
        <v>2.87</v>
      </c>
      <c r="AI15" s="55">
        <v>10</v>
      </c>
      <c r="AJ15" s="57">
        <v>4.89</v>
      </c>
      <c r="AK15" s="58">
        <v>6</v>
      </c>
      <c r="AL15" s="59">
        <v>15.4</v>
      </c>
      <c r="AM15" s="60">
        <v>3</v>
      </c>
      <c r="AN15" s="59">
        <v>16.74</v>
      </c>
      <c r="AO15" s="60">
        <v>2</v>
      </c>
      <c r="AP15" s="59">
        <v>5.73</v>
      </c>
      <c r="AQ15" s="61">
        <v>5</v>
      </c>
      <c r="AR15" s="62"/>
      <c r="AS15" s="63"/>
      <c r="AT15" s="62"/>
      <c r="AU15" s="63"/>
      <c r="AV15" s="62"/>
      <c r="AW15" s="63"/>
    </row>
    <row r="16" spans="1:49" s="64" customFormat="1" ht="27" customHeight="1">
      <c r="A16" s="53" t="s">
        <v>25</v>
      </c>
      <c r="B16" s="54">
        <v>4.7</v>
      </c>
      <c r="C16" s="55">
        <v>8</v>
      </c>
      <c r="D16" s="56">
        <v>5.96</v>
      </c>
      <c r="E16" s="55">
        <v>7</v>
      </c>
      <c r="F16" s="56">
        <v>1.62</v>
      </c>
      <c r="G16" s="55">
        <v>9</v>
      </c>
      <c r="H16" s="56">
        <v>4.54</v>
      </c>
      <c r="I16" s="55">
        <v>9</v>
      </c>
      <c r="J16" s="56">
        <v>5.75</v>
      </c>
      <c r="K16" s="55">
        <v>7</v>
      </c>
      <c r="L16" s="56">
        <v>1.62</v>
      </c>
      <c r="M16" s="55">
        <v>9</v>
      </c>
      <c r="N16" s="56">
        <v>4.63</v>
      </c>
      <c r="O16" s="55">
        <v>8</v>
      </c>
      <c r="P16" s="56">
        <v>3.88</v>
      </c>
      <c r="Q16" s="55">
        <v>9</v>
      </c>
      <c r="R16" s="56">
        <v>6.56</v>
      </c>
      <c r="S16" s="55">
        <v>6</v>
      </c>
      <c r="T16" s="56">
        <v>3.91</v>
      </c>
      <c r="U16" s="55">
        <v>9</v>
      </c>
      <c r="V16" s="56">
        <v>5</v>
      </c>
      <c r="W16" s="55">
        <v>7</v>
      </c>
      <c r="X16" s="56">
        <v>1.18</v>
      </c>
      <c r="Y16" s="55">
        <v>10</v>
      </c>
      <c r="Z16" s="54">
        <v>3.56</v>
      </c>
      <c r="AA16" s="55">
        <v>9</v>
      </c>
      <c r="AB16" s="56">
        <v>4.62</v>
      </c>
      <c r="AC16" s="55">
        <v>8</v>
      </c>
      <c r="AD16" s="56">
        <v>0.85</v>
      </c>
      <c r="AE16" s="55">
        <v>10</v>
      </c>
      <c r="AF16" s="57">
        <v>3.19</v>
      </c>
      <c r="AG16" s="55">
        <v>9</v>
      </c>
      <c r="AH16" s="57">
        <v>4.01</v>
      </c>
      <c r="AI16" s="55">
        <v>8</v>
      </c>
      <c r="AJ16" s="57">
        <v>0.91</v>
      </c>
      <c r="AK16" s="58">
        <v>9</v>
      </c>
      <c r="AL16" s="59">
        <v>1.63</v>
      </c>
      <c r="AM16" s="60">
        <v>12</v>
      </c>
      <c r="AN16" s="59">
        <v>1.56</v>
      </c>
      <c r="AO16" s="60">
        <v>12</v>
      </c>
      <c r="AP16" s="65">
        <v>2.19</v>
      </c>
      <c r="AQ16" s="61">
        <v>7</v>
      </c>
      <c r="AR16" s="62"/>
      <c r="AS16" s="63"/>
      <c r="AT16" s="62"/>
      <c r="AU16" s="63"/>
      <c r="AV16" s="62"/>
      <c r="AW16" s="63"/>
    </row>
    <row r="17" spans="1:49" s="64" customFormat="1" ht="27" customHeight="1">
      <c r="A17" s="53" t="s">
        <v>26</v>
      </c>
      <c r="B17" s="54">
        <v>4.68</v>
      </c>
      <c r="C17" s="55">
        <v>9</v>
      </c>
      <c r="D17" s="56">
        <v>4.81</v>
      </c>
      <c r="E17" s="55">
        <v>8</v>
      </c>
      <c r="F17" s="56">
        <v>4.37</v>
      </c>
      <c r="G17" s="55">
        <v>7</v>
      </c>
      <c r="H17" s="56">
        <v>4.91</v>
      </c>
      <c r="I17" s="55">
        <v>7</v>
      </c>
      <c r="J17" s="56">
        <v>4.88</v>
      </c>
      <c r="K17" s="55">
        <v>8</v>
      </c>
      <c r="L17" s="56">
        <v>4.99</v>
      </c>
      <c r="M17" s="55">
        <v>7</v>
      </c>
      <c r="N17" s="56">
        <v>4.08</v>
      </c>
      <c r="O17" s="55">
        <v>9</v>
      </c>
      <c r="P17" s="56">
        <v>5.12</v>
      </c>
      <c r="Q17" s="55">
        <v>7</v>
      </c>
      <c r="R17" s="56">
        <v>1.37</v>
      </c>
      <c r="S17" s="55">
        <v>10</v>
      </c>
      <c r="T17" s="56">
        <v>4.87</v>
      </c>
      <c r="U17" s="55">
        <v>7</v>
      </c>
      <c r="V17" s="56">
        <v>4.61</v>
      </c>
      <c r="W17" s="55">
        <v>8</v>
      </c>
      <c r="X17" s="56">
        <v>5.53</v>
      </c>
      <c r="Y17" s="55">
        <v>7</v>
      </c>
      <c r="Z17" s="54">
        <v>5.22</v>
      </c>
      <c r="AA17" s="55">
        <v>7</v>
      </c>
      <c r="AB17" s="56">
        <v>4.88</v>
      </c>
      <c r="AC17" s="55">
        <v>7</v>
      </c>
      <c r="AD17" s="56">
        <v>6.09</v>
      </c>
      <c r="AE17" s="55">
        <v>5</v>
      </c>
      <c r="AF17" s="57">
        <v>6.56</v>
      </c>
      <c r="AG17" s="55">
        <v>6</v>
      </c>
      <c r="AH17" s="57">
        <v>6.27</v>
      </c>
      <c r="AI17" s="55">
        <v>6</v>
      </c>
      <c r="AJ17" s="57">
        <v>7.37</v>
      </c>
      <c r="AK17" s="58">
        <v>5</v>
      </c>
      <c r="AL17" s="59">
        <v>3.52</v>
      </c>
      <c r="AM17" s="60">
        <v>8</v>
      </c>
      <c r="AN17" s="59">
        <v>3.95</v>
      </c>
      <c r="AO17" s="60">
        <v>8</v>
      </c>
      <c r="AP17" s="59">
        <v>0.41</v>
      </c>
      <c r="AQ17" s="61">
        <v>8</v>
      </c>
      <c r="AR17" s="62"/>
      <c r="AS17" s="63"/>
      <c r="AT17" s="62"/>
      <c r="AU17" s="63"/>
      <c r="AV17" s="62"/>
      <c r="AW17" s="63"/>
    </row>
    <row r="18" spans="1:49" s="64" customFormat="1" ht="27" customHeight="1">
      <c r="A18" s="53" t="s">
        <v>27</v>
      </c>
      <c r="B18" s="54">
        <v>2.35</v>
      </c>
      <c r="C18" s="55">
        <v>10</v>
      </c>
      <c r="D18" s="56">
        <v>2.71</v>
      </c>
      <c r="E18" s="55">
        <v>10</v>
      </c>
      <c r="F18" s="56">
        <v>1.46</v>
      </c>
      <c r="G18" s="55">
        <v>10</v>
      </c>
      <c r="H18" s="56">
        <v>2.42</v>
      </c>
      <c r="I18" s="55">
        <v>10</v>
      </c>
      <c r="J18" s="56">
        <v>2.81</v>
      </c>
      <c r="K18" s="55">
        <v>10</v>
      </c>
      <c r="L18" s="56">
        <v>1.47</v>
      </c>
      <c r="M18" s="55">
        <v>10</v>
      </c>
      <c r="N18" s="56">
        <v>2.47</v>
      </c>
      <c r="O18" s="55">
        <v>10</v>
      </c>
      <c r="P18" s="56">
        <v>2.87</v>
      </c>
      <c r="Q18" s="55">
        <v>11</v>
      </c>
      <c r="R18" s="56">
        <v>1.44</v>
      </c>
      <c r="S18" s="55">
        <v>9</v>
      </c>
      <c r="T18" s="56">
        <v>2.64</v>
      </c>
      <c r="U18" s="55">
        <v>10</v>
      </c>
      <c r="V18" s="56">
        <v>3.22</v>
      </c>
      <c r="W18" s="55">
        <v>10</v>
      </c>
      <c r="X18" s="56">
        <v>1.19</v>
      </c>
      <c r="Y18" s="55">
        <v>9</v>
      </c>
      <c r="Z18" s="54">
        <v>2.73</v>
      </c>
      <c r="AA18" s="55">
        <v>10</v>
      </c>
      <c r="AB18" s="56">
        <v>3.33</v>
      </c>
      <c r="AC18" s="55">
        <v>10</v>
      </c>
      <c r="AD18" s="56">
        <v>1.22</v>
      </c>
      <c r="AE18" s="55">
        <v>9</v>
      </c>
      <c r="AF18" s="57">
        <v>2.44</v>
      </c>
      <c r="AG18" s="55">
        <v>10</v>
      </c>
      <c r="AH18" s="57">
        <v>3.12</v>
      </c>
      <c r="AI18" s="55">
        <v>9</v>
      </c>
      <c r="AJ18" s="57">
        <v>0.54</v>
      </c>
      <c r="AK18" s="58">
        <v>10</v>
      </c>
      <c r="AL18" s="59">
        <v>1.9</v>
      </c>
      <c r="AM18" s="60">
        <v>10</v>
      </c>
      <c r="AN18" s="59">
        <v>2.16</v>
      </c>
      <c r="AO18" s="60">
        <v>10</v>
      </c>
      <c r="AP18" s="65">
        <v>0</v>
      </c>
      <c r="AQ18" s="61" t="s">
        <v>23</v>
      </c>
      <c r="AR18" s="62"/>
      <c r="AS18" s="63"/>
      <c r="AT18" s="62"/>
      <c r="AU18" s="63"/>
      <c r="AV18" s="62"/>
      <c r="AW18" s="63"/>
    </row>
    <row r="19" spans="1:49" s="64" customFormat="1" ht="27" customHeight="1">
      <c r="A19" s="53" t="s">
        <v>28</v>
      </c>
      <c r="B19" s="54">
        <v>1.85</v>
      </c>
      <c r="C19" s="55">
        <v>11</v>
      </c>
      <c r="D19" s="56">
        <v>2.53</v>
      </c>
      <c r="E19" s="55">
        <v>12</v>
      </c>
      <c r="F19" s="56">
        <v>0.18</v>
      </c>
      <c r="G19" s="55">
        <v>11</v>
      </c>
      <c r="H19" s="56">
        <v>1.95</v>
      </c>
      <c r="I19" s="55">
        <v>11</v>
      </c>
      <c r="J19" s="56">
        <v>2.71</v>
      </c>
      <c r="K19" s="55">
        <v>11</v>
      </c>
      <c r="L19" s="56">
        <v>0.12</v>
      </c>
      <c r="M19" s="55">
        <v>11</v>
      </c>
      <c r="N19" s="56">
        <v>2.11</v>
      </c>
      <c r="O19" s="55">
        <v>11</v>
      </c>
      <c r="P19" s="56">
        <v>2.93</v>
      </c>
      <c r="Q19" s="55">
        <v>10</v>
      </c>
      <c r="R19" s="56">
        <v>0</v>
      </c>
      <c r="S19" s="55" t="s">
        <v>23</v>
      </c>
      <c r="T19" s="56">
        <v>2.09</v>
      </c>
      <c r="U19" s="55">
        <v>11</v>
      </c>
      <c r="V19" s="56">
        <v>2.93</v>
      </c>
      <c r="W19" s="55">
        <v>11</v>
      </c>
      <c r="X19" s="56">
        <v>0</v>
      </c>
      <c r="Y19" s="55" t="s">
        <v>23</v>
      </c>
      <c r="Z19" s="54">
        <v>1.9</v>
      </c>
      <c r="AA19" s="55">
        <v>11</v>
      </c>
      <c r="AB19" s="56">
        <v>2.64</v>
      </c>
      <c r="AC19" s="55">
        <v>11</v>
      </c>
      <c r="AD19" s="56">
        <v>0</v>
      </c>
      <c r="AE19" s="55" t="s">
        <v>23</v>
      </c>
      <c r="AF19" s="57">
        <v>2.07</v>
      </c>
      <c r="AG19" s="55">
        <v>11</v>
      </c>
      <c r="AH19" s="57">
        <v>2.81</v>
      </c>
      <c r="AI19" s="55">
        <v>11</v>
      </c>
      <c r="AJ19" s="57">
        <v>0</v>
      </c>
      <c r="AK19" s="58" t="s">
        <v>23</v>
      </c>
      <c r="AL19" s="59">
        <v>1.85</v>
      </c>
      <c r="AM19" s="60">
        <v>11</v>
      </c>
      <c r="AN19" s="59">
        <v>2.11</v>
      </c>
      <c r="AO19" s="60">
        <v>11</v>
      </c>
      <c r="AP19" s="65">
        <v>0</v>
      </c>
      <c r="AQ19" s="61" t="s">
        <v>23</v>
      </c>
      <c r="AR19" s="62"/>
      <c r="AS19" s="63"/>
      <c r="AT19" s="62"/>
      <c r="AU19" s="63"/>
      <c r="AV19" s="62"/>
      <c r="AW19" s="63"/>
    </row>
    <row r="20" spans="1:49" s="64" customFormat="1" ht="27" customHeight="1">
      <c r="A20" s="53" t="s">
        <v>29</v>
      </c>
      <c r="B20" s="54">
        <v>1.8</v>
      </c>
      <c r="C20" s="55">
        <v>12</v>
      </c>
      <c r="D20" s="56">
        <v>2.54</v>
      </c>
      <c r="E20" s="55">
        <v>11</v>
      </c>
      <c r="F20" s="56">
        <v>0</v>
      </c>
      <c r="G20" s="55" t="s">
        <v>23</v>
      </c>
      <c r="H20" s="56">
        <v>1.85</v>
      </c>
      <c r="I20" s="55">
        <v>12</v>
      </c>
      <c r="J20" s="56">
        <v>2.61</v>
      </c>
      <c r="K20" s="55">
        <v>12</v>
      </c>
      <c r="L20" s="56">
        <v>0</v>
      </c>
      <c r="M20" s="55" t="s">
        <v>23</v>
      </c>
      <c r="N20" s="56">
        <v>1.79</v>
      </c>
      <c r="O20" s="55">
        <v>12</v>
      </c>
      <c r="P20" s="56">
        <v>2.48</v>
      </c>
      <c r="Q20" s="55">
        <v>12</v>
      </c>
      <c r="R20" s="56">
        <v>0</v>
      </c>
      <c r="S20" s="55" t="s">
        <v>23</v>
      </c>
      <c r="T20" s="56">
        <v>1.35</v>
      </c>
      <c r="U20" s="55">
        <v>12</v>
      </c>
      <c r="V20" s="56">
        <v>1.89</v>
      </c>
      <c r="W20" s="55">
        <v>12</v>
      </c>
      <c r="X20" s="56">
        <v>0</v>
      </c>
      <c r="Y20" s="55" t="s">
        <v>23</v>
      </c>
      <c r="Z20" s="54">
        <v>1.49</v>
      </c>
      <c r="AA20" s="55">
        <v>12</v>
      </c>
      <c r="AB20" s="56">
        <v>2.07</v>
      </c>
      <c r="AC20" s="55">
        <v>12</v>
      </c>
      <c r="AD20" s="56">
        <v>0</v>
      </c>
      <c r="AE20" s="55" t="s">
        <v>23</v>
      </c>
      <c r="AF20" s="57">
        <v>1.72</v>
      </c>
      <c r="AG20" s="55">
        <v>12</v>
      </c>
      <c r="AH20" s="57">
        <v>2.33</v>
      </c>
      <c r="AI20" s="55">
        <v>12</v>
      </c>
      <c r="AJ20" s="57">
        <v>0</v>
      </c>
      <c r="AK20" s="58" t="s">
        <v>23</v>
      </c>
      <c r="AL20" s="59">
        <v>2.32</v>
      </c>
      <c r="AM20" s="60">
        <v>9</v>
      </c>
      <c r="AN20" s="59">
        <v>2.64</v>
      </c>
      <c r="AO20" s="60">
        <v>9</v>
      </c>
      <c r="AP20" s="65">
        <v>0</v>
      </c>
      <c r="AQ20" s="61" t="s">
        <v>23</v>
      </c>
      <c r="AR20" s="62"/>
      <c r="AS20" s="63"/>
      <c r="AT20" s="62"/>
      <c r="AU20" s="63"/>
      <c r="AV20" s="62"/>
      <c r="AW20" s="63"/>
    </row>
    <row r="21" spans="1:49" s="64" customFormat="1" ht="27" customHeight="1">
      <c r="A21" s="53" t="s">
        <v>30</v>
      </c>
      <c r="B21" s="54">
        <v>0.97</v>
      </c>
      <c r="C21" s="55">
        <v>13</v>
      </c>
      <c r="D21" s="56">
        <v>1.36</v>
      </c>
      <c r="E21" s="55">
        <v>13</v>
      </c>
      <c r="F21" s="56">
        <v>0</v>
      </c>
      <c r="G21" s="55" t="s">
        <v>23</v>
      </c>
      <c r="H21" s="56">
        <v>0.96</v>
      </c>
      <c r="I21" s="55">
        <v>13</v>
      </c>
      <c r="J21" s="56">
        <v>1.36</v>
      </c>
      <c r="K21" s="55">
        <v>13</v>
      </c>
      <c r="L21" s="56">
        <v>0</v>
      </c>
      <c r="M21" s="55" t="s">
        <v>23</v>
      </c>
      <c r="N21" s="56">
        <v>0.94</v>
      </c>
      <c r="O21" s="55">
        <v>13</v>
      </c>
      <c r="P21" s="56">
        <v>1.3</v>
      </c>
      <c r="Q21" s="55">
        <v>13</v>
      </c>
      <c r="R21" s="56">
        <v>0</v>
      </c>
      <c r="S21" s="55" t="s">
        <v>23</v>
      </c>
      <c r="T21" s="56">
        <v>0.87</v>
      </c>
      <c r="U21" s="55">
        <v>13</v>
      </c>
      <c r="V21" s="56">
        <v>1.21</v>
      </c>
      <c r="W21" s="55">
        <v>13</v>
      </c>
      <c r="X21" s="56">
        <v>0</v>
      </c>
      <c r="Y21" s="55" t="s">
        <v>23</v>
      </c>
      <c r="Z21" s="54">
        <v>0.84</v>
      </c>
      <c r="AA21" s="55">
        <v>13</v>
      </c>
      <c r="AB21" s="56">
        <v>1.17</v>
      </c>
      <c r="AC21" s="55">
        <v>13</v>
      </c>
      <c r="AD21" s="56">
        <v>0</v>
      </c>
      <c r="AE21" s="55" t="s">
        <v>23</v>
      </c>
      <c r="AF21" s="57">
        <v>0.78</v>
      </c>
      <c r="AG21" s="55">
        <v>13</v>
      </c>
      <c r="AH21" s="57">
        <v>1.06</v>
      </c>
      <c r="AI21" s="55">
        <v>13</v>
      </c>
      <c r="AJ21" s="57">
        <v>0</v>
      </c>
      <c r="AK21" s="58" t="s">
        <v>23</v>
      </c>
      <c r="AL21" s="59">
        <v>0.14</v>
      </c>
      <c r="AM21" s="66">
        <v>13</v>
      </c>
      <c r="AN21" s="59">
        <v>0.16</v>
      </c>
      <c r="AO21" s="66">
        <v>13</v>
      </c>
      <c r="AP21" s="65">
        <v>0</v>
      </c>
      <c r="AQ21" s="61" t="s">
        <v>23</v>
      </c>
      <c r="AR21" s="62"/>
      <c r="AS21" s="63"/>
      <c r="AT21" s="62"/>
      <c r="AU21" s="63"/>
      <c r="AV21" s="62"/>
      <c r="AW21" s="63"/>
    </row>
    <row r="22" spans="1:43" s="64" customFormat="1" ht="27" customHeight="1">
      <c r="A22" s="53" t="s">
        <v>31</v>
      </c>
      <c r="B22" s="54">
        <v>0.05</v>
      </c>
      <c r="C22" s="55">
        <v>14</v>
      </c>
      <c r="D22" s="56">
        <v>0.07</v>
      </c>
      <c r="E22" s="55">
        <v>14</v>
      </c>
      <c r="F22" s="56">
        <v>0</v>
      </c>
      <c r="G22" s="55" t="s">
        <v>23</v>
      </c>
      <c r="H22" s="56">
        <v>0.05</v>
      </c>
      <c r="I22" s="55">
        <v>14</v>
      </c>
      <c r="J22" s="56">
        <v>0.07</v>
      </c>
      <c r="K22" s="55">
        <v>14</v>
      </c>
      <c r="L22" s="56">
        <v>0</v>
      </c>
      <c r="M22" s="55" t="s">
        <v>23</v>
      </c>
      <c r="N22" s="56">
        <v>0.05</v>
      </c>
      <c r="O22" s="55">
        <v>14</v>
      </c>
      <c r="P22" s="56">
        <v>0.07</v>
      </c>
      <c r="Q22" s="55">
        <v>14</v>
      </c>
      <c r="R22" s="56">
        <v>0</v>
      </c>
      <c r="S22" s="55" t="s">
        <v>23</v>
      </c>
      <c r="T22" s="56">
        <v>0.05</v>
      </c>
      <c r="U22" s="55">
        <v>14</v>
      </c>
      <c r="V22" s="56">
        <v>0.07</v>
      </c>
      <c r="W22" s="55">
        <v>14</v>
      </c>
      <c r="X22" s="56">
        <v>0</v>
      </c>
      <c r="Y22" s="55" t="s">
        <v>23</v>
      </c>
      <c r="Z22" s="54">
        <v>0.04</v>
      </c>
      <c r="AA22" s="55">
        <v>14</v>
      </c>
      <c r="AB22" s="56">
        <v>0.06</v>
      </c>
      <c r="AC22" s="55">
        <v>14</v>
      </c>
      <c r="AD22" s="56">
        <v>0</v>
      </c>
      <c r="AE22" s="55" t="s">
        <v>23</v>
      </c>
      <c r="AF22" s="57">
        <v>0.03</v>
      </c>
      <c r="AG22" s="55">
        <v>14</v>
      </c>
      <c r="AH22" s="57">
        <v>0.04</v>
      </c>
      <c r="AI22" s="55">
        <v>14</v>
      </c>
      <c r="AJ22" s="57">
        <v>0</v>
      </c>
      <c r="AK22" s="58" t="s">
        <v>23</v>
      </c>
      <c r="AL22" s="62">
        <v>1.65</v>
      </c>
      <c r="AM22" s="63">
        <v>9</v>
      </c>
      <c r="AN22" s="62">
        <v>1.85</v>
      </c>
      <c r="AO22" s="63">
        <v>9</v>
      </c>
      <c r="AP22" s="62">
        <v>0</v>
      </c>
      <c r="AQ22" s="63" t="s">
        <v>23</v>
      </c>
    </row>
    <row r="23" spans="1:43" s="64" customFormat="1" ht="19.5" customHeight="1">
      <c r="A23" s="53"/>
      <c r="B23" s="67"/>
      <c r="C23" s="68"/>
      <c r="D23" s="57"/>
      <c r="E23" s="69"/>
      <c r="F23" s="57"/>
      <c r="G23" s="68"/>
      <c r="H23" s="57"/>
      <c r="I23" s="68"/>
      <c r="J23" s="57"/>
      <c r="K23" s="69"/>
      <c r="L23" s="57"/>
      <c r="M23" s="68"/>
      <c r="N23" s="57"/>
      <c r="O23" s="68"/>
      <c r="P23" s="57"/>
      <c r="Q23" s="69"/>
      <c r="R23" s="57"/>
      <c r="S23" s="68"/>
      <c r="T23" s="57"/>
      <c r="U23" s="69"/>
      <c r="V23" s="57"/>
      <c r="W23" s="69"/>
      <c r="X23" s="57"/>
      <c r="Y23" s="68"/>
      <c r="Z23" s="67"/>
      <c r="AA23" s="69"/>
      <c r="AB23" s="57"/>
      <c r="AC23" s="69"/>
      <c r="AD23" s="57"/>
      <c r="AE23" s="68" t="s">
        <v>23</v>
      </c>
      <c r="AF23" s="70"/>
      <c r="AG23" s="71"/>
      <c r="AH23" s="70"/>
      <c r="AI23" s="71"/>
      <c r="AJ23" s="70"/>
      <c r="AK23" s="72"/>
      <c r="AL23" s="62"/>
      <c r="AM23" s="63"/>
      <c r="AN23" s="62"/>
      <c r="AO23" s="63"/>
      <c r="AP23" s="62"/>
      <c r="AQ23" s="63"/>
    </row>
    <row r="24" spans="1:44" s="64" customFormat="1" ht="27.75" customHeight="1">
      <c r="A24" s="73" t="s">
        <v>32</v>
      </c>
      <c r="B24" s="74">
        <v>100</v>
      </c>
      <c r="C24" s="75" t="s">
        <v>23</v>
      </c>
      <c r="D24" s="74">
        <v>100</v>
      </c>
      <c r="E24" s="75" t="s">
        <v>23</v>
      </c>
      <c r="F24" s="74">
        <v>100</v>
      </c>
      <c r="G24" s="75" t="s">
        <v>23</v>
      </c>
      <c r="H24" s="74">
        <v>100</v>
      </c>
      <c r="I24" s="75" t="s">
        <v>23</v>
      </c>
      <c r="J24" s="74">
        <v>100</v>
      </c>
      <c r="K24" s="75" t="s">
        <v>23</v>
      </c>
      <c r="L24" s="74">
        <v>100</v>
      </c>
      <c r="M24" s="75" t="s">
        <v>23</v>
      </c>
      <c r="N24" s="74">
        <v>100</v>
      </c>
      <c r="O24" s="75" t="s">
        <v>23</v>
      </c>
      <c r="P24" s="74">
        <v>100</v>
      </c>
      <c r="Q24" s="75" t="s">
        <v>23</v>
      </c>
      <c r="R24" s="74">
        <v>100</v>
      </c>
      <c r="S24" s="75" t="s">
        <v>23</v>
      </c>
      <c r="T24" s="74">
        <v>100</v>
      </c>
      <c r="U24" s="75" t="s">
        <v>23</v>
      </c>
      <c r="V24" s="74">
        <v>100</v>
      </c>
      <c r="W24" s="75" t="s">
        <v>23</v>
      </c>
      <c r="X24" s="74">
        <v>100</v>
      </c>
      <c r="Y24" s="76" t="s">
        <v>23</v>
      </c>
      <c r="Z24" s="74">
        <v>100</v>
      </c>
      <c r="AA24" s="75" t="s">
        <v>23</v>
      </c>
      <c r="AB24" s="74">
        <v>100</v>
      </c>
      <c r="AC24" s="75" t="s">
        <v>23</v>
      </c>
      <c r="AD24" s="74">
        <v>100</v>
      </c>
      <c r="AE24" s="75" t="s">
        <v>23</v>
      </c>
      <c r="AF24" s="74">
        <v>100</v>
      </c>
      <c r="AG24" s="75"/>
      <c r="AH24" s="74">
        <v>100</v>
      </c>
      <c r="AI24" s="75"/>
      <c r="AJ24" s="74">
        <v>100</v>
      </c>
      <c r="AK24" s="77"/>
      <c r="AL24" s="62">
        <v>100</v>
      </c>
      <c r="AM24" s="63"/>
      <c r="AN24" s="62">
        <v>100</v>
      </c>
      <c r="AO24" s="63"/>
      <c r="AP24" s="62">
        <v>100</v>
      </c>
      <c r="AQ24" s="63"/>
      <c r="AR24" s="59"/>
    </row>
    <row r="25" spans="1:43" s="89" customFormat="1" ht="15.75" customHeight="1">
      <c r="A25" s="78"/>
      <c r="B25" s="79"/>
      <c r="C25" s="80"/>
      <c r="D25" s="81"/>
      <c r="E25" s="82"/>
      <c r="F25" s="81"/>
      <c r="G25" s="82"/>
      <c r="H25" s="81"/>
      <c r="I25" s="80"/>
      <c r="J25" s="81"/>
      <c r="K25" s="82"/>
      <c r="L25" s="81"/>
      <c r="M25" s="82"/>
      <c r="N25" s="81"/>
      <c r="O25" s="80"/>
      <c r="P25" s="81"/>
      <c r="Q25" s="82"/>
      <c r="R25" s="81"/>
      <c r="S25" s="82"/>
      <c r="T25" s="81"/>
      <c r="U25" s="82"/>
      <c r="V25" s="81"/>
      <c r="W25" s="82"/>
      <c r="X25" s="81"/>
      <c r="Y25" s="82"/>
      <c r="Z25" s="83"/>
      <c r="AA25" s="82"/>
      <c r="AB25" s="81"/>
      <c r="AC25" s="82"/>
      <c r="AD25" s="81"/>
      <c r="AE25" s="82"/>
      <c r="AF25" s="84"/>
      <c r="AG25" s="85"/>
      <c r="AH25" s="84"/>
      <c r="AI25" s="85"/>
      <c r="AJ25" s="84"/>
      <c r="AK25" s="86"/>
      <c r="AL25" s="87"/>
      <c r="AM25" s="88"/>
      <c r="AN25" s="87"/>
      <c r="AO25" s="88"/>
      <c r="AP25" s="87"/>
      <c r="AQ25" s="88"/>
    </row>
    <row r="26" spans="2:43" s="89" customFormat="1" ht="12.75">
      <c r="B26" s="90"/>
      <c r="C26" s="50"/>
      <c r="E26" s="50"/>
      <c r="G26" s="50"/>
      <c r="I26" s="50"/>
      <c r="K26" s="50"/>
      <c r="M26" s="50"/>
      <c r="O26" s="50"/>
      <c r="Q26" s="50"/>
      <c r="S26" s="50"/>
      <c r="U26" s="50"/>
      <c r="W26" s="50"/>
      <c r="Y26" s="50"/>
      <c r="AA26" s="50"/>
      <c r="AC26" s="50"/>
      <c r="AE26" s="50"/>
      <c r="AG26" s="50"/>
      <c r="AI26" s="50"/>
      <c r="AK26" s="50"/>
      <c r="AL26" s="87"/>
      <c r="AM26" s="88"/>
      <c r="AN26" s="87"/>
      <c r="AO26" s="88"/>
      <c r="AP26" s="87"/>
      <c r="AQ26" s="88"/>
    </row>
    <row r="27" spans="1:43" s="89" customFormat="1" ht="12.75">
      <c r="A27"/>
      <c r="B27" s="17"/>
      <c r="C27" s="18"/>
      <c r="D27"/>
      <c r="E27" s="18"/>
      <c r="F27"/>
      <c r="G27" s="18"/>
      <c r="H27"/>
      <c r="I27" s="18"/>
      <c r="J27"/>
      <c r="K27" s="18"/>
      <c r="L27"/>
      <c r="M27" s="18"/>
      <c r="N27"/>
      <c r="O27" s="18"/>
      <c r="P27"/>
      <c r="Q27" s="18"/>
      <c r="R27"/>
      <c r="S27" s="18"/>
      <c r="T27"/>
      <c r="U27" s="18"/>
      <c r="V27"/>
      <c r="W27" s="18"/>
      <c r="X27"/>
      <c r="Y27" s="18"/>
      <c r="Z27"/>
      <c r="AA27" s="18"/>
      <c r="AB27"/>
      <c r="AC27" s="18"/>
      <c r="AD27"/>
      <c r="AE27" s="18"/>
      <c r="AF27"/>
      <c r="AG27" s="18"/>
      <c r="AH27"/>
      <c r="AI27" s="18"/>
      <c r="AJ27"/>
      <c r="AK27" s="18"/>
      <c r="AL27" s="87"/>
      <c r="AM27" s="88"/>
      <c r="AN27" s="87"/>
      <c r="AO27" s="88"/>
      <c r="AP27" s="87"/>
      <c r="AQ27" s="88"/>
    </row>
    <row r="28" spans="1:43" s="89" customFormat="1" ht="13.5">
      <c r="A28"/>
      <c r="B28" s="17"/>
      <c r="C28" s="18"/>
      <c r="D28"/>
      <c r="E28" s="18"/>
      <c r="F28" s="64" t="s">
        <v>23</v>
      </c>
      <c r="G28" s="18"/>
      <c r="H28"/>
      <c r="I28" s="18"/>
      <c r="J28"/>
      <c r="K28" s="18"/>
      <c r="L28" s="64" t="s">
        <v>23</v>
      </c>
      <c r="M28" s="18"/>
      <c r="N28"/>
      <c r="O28" s="18"/>
      <c r="P28"/>
      <c r="Q28" s="18"/>
      <c r="R28" s="64" t="s">
        <v>23</v>
      </c>
      <c r="S28" s="18"/>
      <c r="T28"/>
      <c r="U28" s="18"/>
      <c r="V28"/>
      <c r="W28" s="18"/>
      <c r="X28" s="64" t="s">
        <v>23</v>
      </c>
      <c r="Y28" s="18"/>
      <c r="Z28"/>
      <c r="AA28" s="18"/>
      <c r="AB28"/>
      <c r="AC28" s="18"/>
      <c r="AD28" s="64" t="s">
        <v>23</v>
      </c>
      <c r="AE28" s="18"/>
      <c r="AF28"/>
      <c r="AG28" s="18"/>
      <c r="AH28"/>
      <c r="AI28" s="18"/>
      <c r="AJ28" s="64" t="s">
        <v>23</v>
      </c>
      <c r="AK28" s="18"/>
      <c r="AL28" s="87"/>
      <c r="AM28" s="88"/>
      <c r="AN28" s="87"/>
      <c r="AO28" s="88"/>
      <c r="AP28" s="87"/>
      <c r="AQ28" s="88"/>
    </row>
    <row r="29" spans="2:43" s="89" customFormat="1" ht="12.75">
      <c r="B29" s="90"/>
      <c r="C29" s="50"/>
      <c r="E29" s="50"/>
      <c r="G29" s="50"/>
      <c r="I29" s="50"/>
      <c r="K29" s="50"/>
      <c r="M29" s="50"/>
      <c r="O29" s="50"/>
      <c r="Q29" s="50"/>
      <c r="S29" s="50"/>
      <c r="U29" s="50"/>
      <c r="W29" s="50"/>
      <c r="Y29" s="50"/>
      <c r="AA29" s="50"/>
      <c r="AC29" s="50"/>
      <c r="AE29" s="50"/>
      <c r="AG29" s="50"/>
      <c r="AI29" s="50"/>
      <c r="AK29" s="50"/>
      <c r="AL29" s="87"/>
      <c r="AM29" s="88"/>
      <c r="AN29" s="87"/>
      <c r="AO29" s="88"/>
      <c r="AP29" s="87"/>
      <c r="AQ29" s="88"/>
    </row>
    <row r="30" spans="2:43" s="89" customFormat="1" ht="12.75">
      <c r="B30" s="90"/>
      <c r="C30" s="50"/>
      <c r="E30" s="50"/>
      <c r="G30" s="50"/>
      <c r="I30" s="50"/>
      <c r="K30" s="50"/>
      <c r="M30" s="50"/>
      <c r="O30" s="50"/>
      <c r="Q30" s="50"/>
      <c r="S30" s="50"/>
      <c r="U30" s="50"/>
      <c r="W30" s="50"/>
      <c r="Y30" s="50"/>
      <c r="AA30" s="50"/>
      <c r="AC30" s="50"/>
      <c r="AE30" s="50"/>
      <c r="AG30" s="50"/>
      <c r="AI30" s="50"/>
      <c r="AK30" s="50"/>
      <c r="AL30" s="87"/>
      <c r="AM30" s="88"/>
      <c r="AN30" s="87"/>
      <c r="AO30" s="88"/>
      <c r="AP30" s="87"/>
      <c r="AQ30" s="88"/>
    </row>
    <row r="31" spans="2:43" s="89" customFormat="1" ht="12.75">
      <c r="B31" s="90"/>
      <c r="C31" s="50"/>
      <c r="E31" s="50"/>
      <c r="G31" s="50"/>
      <c r="I31" s="50"/>
      <c r="K31" s="50"/>
      <c r="M31" s="50"/>
      <c r="O31" s="50"/>
      <c r="Q31" s="50"/>
      <c r="S31" s="50"/>
      <c r="U31" s="50"/>
      <c r="W31" s="50"/>
      <c r="Y31" s="50"/>
      <c r="AA31" s="50"/>
      <c r="AC31" s="50"/>
      <c r="AE31" s="50"/>
      <c r="AG31" s="50"/>
      <c r="AI31" s="50"/>
      <c r="AK31" s="50"/>
      <c r="AL31" s="87"/>
      <c r="AM31" s="88"/>
      <c r="AN31" s="87"/>
      <c r="AO31" s="88"/>
      <c r="AP31" s="87"/>
      <c r="AQ31" s="88"/>
    </row>
    <row r="32" spans="2:43" s="89" customFormat="1" ht="12.75">
      <c r="B32" s="90"/>
      <c r="C32" s="50"/>
      <c r="E32" s="50"/>
      <c r="G32" s="50"/>
      <c r="I32" s="50"/>
      <c r="K32" s="50"/>
      <c r="M32" s="50"/>
      <c r="O32" s="50"/>
      <c r="Q32" s="50"/>
      <c r="S32" s="50"/>
      <c r="U32" s="50"/>
      <c r="W32" s="50"/>
      <c r="Y32" s="50"/>
      <c r="AA32" s="50"/>
      <c r="AC32" s="50"/>
      <c r="AE32" s="50"/>
      <c r="AG32" s="50"/>
      <c r="AI32" s="50"/>
      <c r="AK32" s="50"/>
      <c r="AL32" s="87"/>
      <c r="AM32" s="88"/>
      <c r="AN32" s="87"/>
      <c r="AO32" s="88"/>
      <c r="AP32" s="87"/>
      <c r="AQ32" s="88"/>
    </row>
    <row r="33" spans="2:43" s="89" customFormat="1" ht="12.75">
      <c r="B33" s="90"/>
      <c r="C33" s="50"/>
      <c r="E33" s="50"/>
      <c r="G33" s="50"/>
      <c r="I33" s="50"/>
      <c r="K33" s="50"/>
      <c r="M33" s="50"/>
      <c r="O33" s="50"/>
      <c r="Q33" s="50"/>
      <c r="S33" s="50"/>
      <c r="U33" s="50"/>
      <c r="W33" s="50"/>
      <c r="Y33" s="50"/>
      <c r="AA33" s="50"/>
      <c r="AC33" s="50"/>
      <c r="AE33" s="50"/>
      <c r="AG33" s="50"/>
      <c r="AI33" s="50"/>
      <c r="AK33" s="50"/>
      <c r="AL33" s="87"/>
      <c r="AM33" s="88"/>
      <c r="AN33" s="87"/>
      <c r="AO33" s="88"/>
      <c r="AP33" s="87"/>
      <c r="AQ33" s="88"/>
    </row>
    <row r="34" spans="2:43" s="89" customFormat="1" ht="12.75">
      <c r="B34" s="90"/>
      <c r="C34" s="50"/>
      <c r="E34" s="50"/>
      <c r="G34" s="50"/>
      <c r="I34" s="50"/>
      <c r="K34" s="50"/>
      <c r="M34" s="50"/>
      <c r="O34" s="50"/>
      <c r="Q34" s="50"/>
      <c r="S34" s="50"/>
      <c r="U34" s="50"/>
      <c r="W34" s="50"/>
      <c r="Y34" s="50"/>
      <c r="AA34" s="50"/>
      <c r="AC34" s="50"/>
      <c r="AE34" s="50"/>
      <c r="AG34" s="50"/>
      <c r="AI34" s="50"/>
      <c r="AK34" s="50"/>
      <c r="AL34" s="87"/>
      <c r="AM34" s="88"/>
      <c r="AN34" s="87"/>
      <c r="AO34" s="88"/>
      <c r="AP34" s="87"/>
      <c r="AQ34" s="88"/>
    </row>
    <row r="35" spans="2:43" s="89" customFormat="1" ht="12.75">
      <c r="B35" s="90"/>
      <c r="C35" s="50"/>
      <c r="E35" s="50"/>
      <c r="G35" s="50"/>
      <c r="I35" s="50"/>
      <c r="K35" s="50"/>
      <c r="M35" s="50"/>
      <c r="O35" s="50"/>
      <c r="Q35" s="50"/>
      <c r="S35" s="50"/>
      <c r="U35" s="50"/>
      <c r="W35" s="50"/>
      <c r="Y35" s="50"/>
      <c r="AA35" s="50"/>
      <c r="AC35" s="50"/>
      <c r="AE35" s="50"/>
      <c r="AG35" s="50"/>
      <c r="AI35" s="50"/>
      <c r="AK35" s="50"/>
      <c r="AL35" s="87"/>
      <c r="AM35" s="88"/>
      <c r="AN35" s="87"/>
      <c r="AO35" s="88"/>
      <c r="AP35" s="87"/>
      <c r="AQ35" s="88"/>
    </row>
    <row r="36" spans="2:43" s="89" customFormat="1" ht="12.75">
      <c r="B36" s="90"/>
      <c r="C36" s="50"/>
      <c r="E36" s="50"/>
      <c r="G36" s="50"/>
      <c r="I36" s="50"/>
      <c r="K36" s="50"/>
      <c r="M36" s="50"/>
      <c r="O36" s="50"/>
      <c r="Q36" s="50"/>
      <c r="S36" s="50"/>
      <c r="U36" s="50"/>
      <c r="W36" s="50"/>
      <c r="Y36" s="50"/>
      <c r="AA36" s="50"/>
      <c r="AC36" s="50"/>
      <c r="AE36" s="50"/>
      <c r="AG36" s="50"/>
      <c r="AI36" s="50"/>
      <c r="AK36" s="50"/>
      <c r="AL36" s="87"/>
      <c r="AM36" s="88"/>
      <c r="AN36" s="87"/>
      <c r="AO36" s="88"/>
      <c r="AP36" s="87"/>
      <c r="AQ36" s="88"/>
    </row>
    <row r="37" spans="2:43" s="89" customFormat="1" ht="12.75">
      <c r="B37" s="90"/>
      <c r="C37" s="50"/>
      <c r="E37" s="50"/>
      <c r="G37" s="50"/>
      <c r="I37" s="50"/>
      <c r="K37" s="50"/>
      <c r="M37" s="50"/>
      <c r="O37" s="50"/>
      <c r="Q37" s="50"/>
      <c r="S37" s="50"/>
      <c r="U37" s="50"/>
      <c r="W37" s="50"/>
      <c r="Y37" s="50"/>
      <c r="AA37" s="50"/>
      <c r="AC37" s="50"/>
      <c r="AE37" s="50"/>
      <c r="AG37" s="50"/>
      <c r="AI37" s="50"/>
      <c r="AK37" s="50"/>
      <c r="AL37" s="87"/>
      <c r="AM37" s="88"/>
      <c r="AN37" s="87"/>
      <c r="AO37" s="88"/>
      <c r="AP37" s="87"/>
      <c r="AQ37" s="88"/>
    </row>
    <row r="38" spans="2:43" s="89" customFormat="1" ht="12.75">
      <c r="B38" s="90"/>
      <c r="C38" s="50"/>
      <c r="E38" s="50"/>
      <c r="G38" s="50"/>
      <c r="I38" s="50"/>
      <c r="K38" s="50"/>
      <c r="M38" s="50"/>
      <c r="O38" s="50"/>
      <c r="Q38" s="50"/>
      <c r="S38" s="50"/>
      <c r="U38" s="50"/>
      <c r="W38" s="50"/>
      <c r="Y38" s="50"/>
      <c r="AA38" s="50"/>
      <c r="AC38" s="50"/>
      <c r="AE38" s="50"/>
      <c r="AG38" s="50"/>
      <c r="AI38" s="50"/>
      <c r="AK38" s="50"/>
      <c r="AL38" s="87"/>
      <c r="AM38" s="88"/>
      <c r="AN38" s="87"/>
      <c r="AO38" s="88"/>
      <c r="AP38" s="87"/>
      <c r="AQ38" s="88"/>
    </row>
    <row r="39" spans="2:43" s="89" customFormat="1" ht="12.75">
      <c r="B39" s="90"/>
      <c r="C39" s="50"/>
      <c r="E39" s="50"/>
      <c r="G39" s="50"/>
      <c r="I39" s="50"/>
      <c r="K39" s="50"/>
      <c r="M39" s="50"/>
      <c r="O39" s="50"/>
      <c r="Q39" s="50"/>
      <c r="S39" s="50"/>
      <c r="U39" s="50"/>
      <c r="W39" s="50"/>
      <c r="Y39" s="50"/>
      <c r="AA39" s="50"/>
      <c r="AC39" s="50"/>
      <c r="AE39" s="50"/>
      <c r="AG39" s="50"/>
      <c r="AI39" s="50"/>
      <c r="AK39" s="50"/>
      <c r="AL39" s="87"/>
      <c r="AM39" s="88"/>
      <c r="AN39" s="87"/>
      <c r="AO39" s="88"/>
      <c r="AP39" s="87"/>
      <c r="AQ39" s="88"/>
    </row>
    <row r="40" spans="2:43" s="89" customFormat="1" ht="12.75">
      <c r="B40" s="90"/>
      <c r="C40" s="50"/>
      <c r="E40" s="50"/>
      <c r="G40" s="50"/>
      <c r="I40" s="50"/>
      <c r="K40" s="50"/>
      <c r="M40" s="50"/>
      <c r="O40" s="50"/>
      <c r="Q40" s="50"/>
      <c r="S40" s="50"/>
      <c r="U40" s="50"/>
      <c r="W40" s="50"/>
      <c r="Y40" s="50"/>
      <c r="AA40" s="50"/>
      <c r="AC40" s="50"/>
      <c r="AE40" s="50"/>
      <c r="AG40" s="50"/>
      <c r="AI40" s="50"/>
      <c r="AK40" s="50"/>
      <c r="AL40" s="87"/>
      <c r="AM40" s="88"/>
      <c r="AN40" s="87"/>
      <c r="AO40" s="88"/>
      <c r="AP40" s="87"/>
      <c r="AQ40" s="88"/>
    </row>
    <row r="41" spans="2:43" s="89" customFormat="1" ht="12.75">
      <c r="B41" s="90"/>
      <c r="C41" s="50"/>
      <c r="E41" s="50"/>
      <c r="G41" s="50"/>
      <c r="I41" s="50"/>
      <c r="K41" s="50"/>
      <c r="M41" s="50"/>
      <c r="O41" s="50"/>
      <c r="Q41" s="50"/>
      <c r="S41" s="50"/>
      <c r="U41" s="50"/>
      <c r="W41" s="50"/>
      <c r="Y41" s="50"/>
      <c r="AA41" s="50"/>
      <c r="AC41" s="50"/>
      <c r="AE41" s="50"/>
      <c r="AG41" s="50"/>
      <c r="AI41" s="50"/>
      <c r="AK41" s="50"/>
      <c r="AL41" s="87"/>
      <c r="AM41" s="88"/>
      <c r="AN41" s="87"/>
      <c r="AO41" s="88"/>
      <c r="AP41" s="87"/>
      <c r="AQ41" s="88"/>
    </row>
    <row r="42" spans="2:43" s="89" customFormat="1" ht="12.75">
      <c r="B42" s="90"/>
      <c r="C42" s="50"/>
      <c r="E42" s="50"/>
      <c r="G42" s="50"/>
      <c r="I42" s="50"/>
      <c r="K42" s="50"/>
      <c r="M42" s="50"/>
      <c r="O42" s="50"/>
      <c r="Q42" s="50"/>
      <c r="S42" s="50"/>
      <c r="U42" s="50"/>
      <c r="W42" s="50"/>
      <c r="Y42" s="50"/>
      <c r="AA42" s="50"/>
      <c r="AC42" s="50"/>
      <c r="AE42" s="50"/>
      <c r="AG42" s="50"/>
      <c r="AI42" s="50"/>
      <c r="AK42" s="50"/>
      <c r="AL42" s="87"/>
      <c r="AM42" s="88"/>
      <c r="AN42" s="87"/>
      <c r="AO42" s="88"/>
      <c r="AP42" s="87"/>
      <c r="AQ42" s="88"/>
    </row>
    <row r="43" spans="2:43" s="89" customFormat="1" ht="12.75">
      <c r="B43" s="90"/>
      <c r="C43" s="50"/>
      <c r="E43" s="50"/>
      <c r="G43" s="50"/>
      <c r="I43" s="50"/>
      <c r="K43" s="50"/>
      <c r="M43" s="50"/>
      <c r="O43" s="50"/>
      <c r="Q43" s="50"/>
      <c r="S43" s="50"/>
      <c r="U43" s="50"/>
      <c r="W43" s="50"/>
      <c r="Y43" s="50"/>
      <c r="AA43" s="50"/>
      <c r="AC43" s="50"/>
      <c r="AE43" s="50"/>
      <c r="AG43" s="50"/>
      <c r="AI43" s="50"/>
      <c r="AK43" s="50"/>
      <c r="AL43" s="87"/>
      <c r="AM43" s="88"/>
      <c r="AN43" s="87"/>
      <c r="AO43" s="88"/>
      <c r="AP43" s="87"/>
      <c r="AQ43" s="88"/>
    </row>
    <row r="44" spans="2:43" s="89" customFormat="1" ht="12.75">
      <c r="B44" s="90"/>
      <c r="C44" s="50"/>
      <c r="E44" s="50"/>
      <c r="G44" s="50"/>
      <c r="I44" s="50"/>
      <c r="K44" s="50"/>
      <c r="M44" s="50"/>
      <c r="O44" s="50"/>
      <c r="Q44" s="50"/>
      <c r="S44" s="50"/>
      <c r="U44" s="50"/>
      <c r="W44" s="50"/>
      <c r="Y44" s="50"/>
      <c r="AA44" s="50"/>
      <c r="AC44" s="50"/>
      <c r="AE44" s="50"/>
      <c r="AG44" s="50"/>
      <c r="AI44" s="50"/>
      <c r="AK44" s="50"/>
      <c r="AL44" s="87"/>
      <c r="AM44" s="88"/>
      <c r="AN44" s="87"/>
      <c r="AO44" s="88"/>
      <c r="AP44" s="87"/>
      <c r="AQ44" s="88"/>
    </row>
    <row r="45" spans="2:43" s="89" customFormat="1" ht="12.75">
      <c r="B45" s="90"/>
      <c r="C45" s="50"/>
      <c r="E45" s="50"/>
      <c r="G45" s="50"/>
      <c r="I45" s="50"/>
      <c r="K45" s="50"/>
      <c r="M45" s="50"/>
      <c r="O45" s="50"/>
      <c r="Q45" s="50"/>
      <c r="S45" s="50"/>
      <c r="U45" s="50"/>
      <c r="W45" s="50"/>
      <c r="Y45" s="50"/>
      <c r="AA45" s="50"/>
      <c r="AC45" s="50"/>
      <c r="AE45" s="50"/>
      <c r="AG45" s="50"/>
      <c r="AI45" s="50"/>
      <c r="AK45" s="50"/>
      <c r="AL45" s="87"/>
      <c r="AM45" s="88"/>
      <c r="AN45" s="87"/>
      <c r="AO45" s="88"/>
      <c r="AP45" s="87"/>
      <c r="AQ45" s="88"/>
    </row>
    <row r="46" spans="2:43" s="89" customFormat="1" ht="12.75">
      <c r="B46" s="90"/>
      <c r="C46" s="50"/>
      <c r="E46" s="50"/>
      <c r="G46" s="50"/>
      <c r="I46" s="50"/>
      <c r="K46" s="50"/>
      <c r="M46" s="50"/>
      <c r="O46" s="50"/>
      <c r="Q46" s="50"/>
      <c r="S46" s="50"/>
      <c r="U46" s="50"/>
      <c r="W46" s="50"/>
      <c r="Y46" s="50"/>
      <c r="AA46" s="50"/>
      <c r="AC46" s="50"/>
      <c r="AE46" s="50"/>
      <c r="AG46" s="50"/>
      <c r="AI46" s="50"/>
      <c r="AK46" s="50"/>
      <c r="AL46" s="87"/>
      <c r="AM46" s="88"/>
      <c r="AN46" s="87"/>
      <c r="AO46" s="88"/>
      <c r="AP46" s="87"/>
      <c r="AQ46" s="88"/>
    </row>
    <row r="47" spans="2:43" s="89" customFormat="1" ht="12.75">
      <c r="B47" s="90"/>
      <c r="C47" s="50"/>
      <c r="E47" s="50"/>
      <c r="G47" s="50"/>
      <c r="I47" s="50"/>
      <c r="K47" s="50"/>
      <c r="M47" s="50"/>
      <c r="O47" s="50"/>
      <c r="Q47" s="50"/>
      <c r="S47" s="50"/>
      <c r="U47" s="50"/>
      <c r="W47" s="50"/>
      <c r="Y47" s="50"/>
      <c r="AA47" s="50"/>
      <c r="AC47" s="50"/>
      <c r="AE47" s="50"/>
      <c r="AG47" s="50"/>
      <c r="AI47" s="50"/>
      <c r="AK47" s="50"/>
      <c r="AL47" s="87"/>
      <c r="AM47" s="88"/>
      <c r="AN47" s="87"/>
      <c r="AO47" s="88"/>
      <c r="AP47" s="87"/>
      <c r="AQ47" s="88"/>
    </row>
    <row r="48" spans="2:43" s="89" customFormat="1" ht="12.75">
      <c r="B48" s="90"/>
      <c r="C48" s="50"/>
      <c r="E48" s="50"/>
      <c r="G48" s="50"/>
      <c r="I48" s="50"/>
      <c r="K48" s="50"/>
      <c r="M48" s="50"/>
      <c r="O48" s="50"/>
      <c r="Q48" s="50"/>
      <c r="S48" s="50"/>
      <c r="U48" s="50"/>
      <c r="W48" s="50"/>
      <c r="Y48" s="50"/>
      <c r="AA48" s="50"/>
      <c r="AC48" s="50"/>
      <c r="AE48" s="50"/>
      <c r="AG48" s="50"/>
      <c r="AI48" s="50"/>
      <c r="AK48" s="50"/>
      <c r="AL48" s="87"/>
      <c r="AM48" s="88"/>
      <c r="AN48" s="87"/>
      <c r="AO48" s="88"/>
      <c r="AP48" s="87"/>
      <c r="AQ48" s="88"/>
    </row>
    <row r="49" spans="2:43" s="89" customFormat="1" ht="12.75">
      <c r="B49" s="90"/>
      <c r="C49" s="50"/>
      <c r="E49" s="50"/>
      <c r="G49" s="50"/>
      <c r="I49" s="50"/>
      <c r="K49" s="50"/>
      <c r="M49" s="50"/>
      <c r="O49" s="50"/>
      <c r="Q49" s="50"/>
      <c r="S49" s="50"/>
      <c r="U49" s="50"/>
      <c r="W49" s="50"/>
      <c r="Y49" s="50"/>
      <c r="AA49" s="50"/>
      <c r="AC49" s="50"/>
      <c r="AE49" s="50"/>
      <c r="AG49" s="50"/>
      <c r="AI49" s="50"/>
      <c r="AK49" s="50"/>
      <c r="AL49" s="87"/>
      <c r="AM49" s="88"/>
      <c r="AN49" s="87"/>
      <c r="AO49" s="88"/>
      <c r="AP49" s="87"/>
      <c r="AQ49" s="88"/>
    </row>
    <row r="50" spans="2:43" s="89" customFormat="1" ht="12.75">
      <c r="B50" s="90"/>
      <c r="C50" s="50"/>
      <c r="E50" s="50"/>
      <c r="G50" s="50"/>
      <c r="I50" s="50"/>
      <c r="K50" s="50"/>
      <c r="M50" s="50"/>
      <c r="O50" s="50"/>
      <c r="Q50" s="50"/>
      <c r="S50" s="50"/>
      <c r="U50" s="50"/>
      <c r="W50" s="50"/>
      <c r="Y50" s="50"/>
      <c r="AA50" s="50"/>
      <c r="AC50" s="50"/>
      <c r="AE50" s="50"/>
      <c r="AG50" s="50"/>
      <c r="AI50" s="50"/>
      <c r="AK50" s="50"/>
      <c r="AL50" s="87"/>
      <c r="AM50" s="88"/>
      <c r="AN50" s="87"/>
      <c r="AO50" s="88"/>
      <c r="AP50" s="87"/>
      <c r="AQ50" s="88"/>
    </row>
    <row r="51" spans="2:43" s="89" customFormat="1" ht="12.75">
      <c r="B51" s="90"/>
      <c r="C51" s="50"/>
      <c r="E51" s="50"/>
      <c r="G51" s="50"/>
      <c r="I51" s="50"/>
      <c r="K51" s="50"/>
      <c r="M51" s="50"/>
      <c r="O51" s="50"/>
      <c r="Q51" s="50"/>
      <c r="S51" s="50"/>
      <c r="U51" s="50"/>
      <c r="W51" s="50"/>
      <c r="Y51" s="50"/>
      <c r="AA51" s="50"/>
      <c r="AC51" s="50"/>
      <c r="AE51" s="50"/>
      <c r="AG51" s="50"/>
      <c r="AI51" s="50"/>
      <c r="AK51" s="50"/>
      <c r="AL51" s="87"/>
      <c r="AM51" s="88"/>
      <c r="AN51" s="87"/>
      <c r="AO51" s="88"/>
      <c r="AP51" s="87"/>
      <c r="AQ51" s="88"/>
    </row>
    <row r="52" spans="2:43" s="89" customFormat="1" ht="12.75">
      <c r="B52" s="90"/>
      <c r="C52" s="50"/>
      <c r="E52" s="50"/>
      <c r="G52" s="50"/>
      <c r="I52" s="50"/>
      <c r="K52" s="50"/>
      <c r="M52" s="50"/>
      <c r="O52" s="50"/>
      <c r="Q52" s="50"/>
      <c r="S52" s="50"/>
      <c r="U52" s="50"/>
      <c r="W52" s="50"/>
      <c r="Y52" s="50"/>
      <c r="AA52" s="50"/>
      <c r="AC52" s="50"/>
      <c r="AE52" s="50"/>
      <c r="AG52" s="50"/>
      <c r="AI52" s="50"/>
      <c r="AK52" s="50"/>
      <c r="AL52" s="87"/>
      <c r="AM52" s="88"/>
      <c r="AN52" s="87"/>
      <c r="AO52" s="88"/>
      <c r="AP52" s="87"/>
      <c r="AQ52" s="88"/>
    </row>
    <row r="53" spans="2:43" s="89" customFormat="1" ht="12.75">
      <c r="B53" s="90"/>
      <c r="C53" s="50"/>
      <c r="E53" s="50"/>
      <c r="G53" s="50"/>
      <c r="I53" s="50"/>
      <c r="K53" s="50"/>
      <c r="M53" s="50"/>
      <c r="O53" s="50"/>
      <c r="Q53" s="50"/>
      <c r="S53" s="50"/>
      <c r="U53" s="50"/>
      <c r="W53" s="50"/>
      <c r="Y53" s="50"/>
      <c r="AA53" s="50"/>
      <c r="AC53" s="50"/>
      <c r="AE53" s="50"/>
      <c r="AG53" s="50"/>
      <c r="AI53" s="50"/>
      <c r="AK53" s="50"/>
      <c r="AL53" s="87"/>
      <c r="AM53" s="88"/>
      <c r="AN53" s="87"/>
      <c r="AO53" s="88"/>
      <c r="AP53" s="87"/>
      <c r="AQ53" s="88"/>
    </row>
    <row r="54" spans="2:43" s="89" customFormat="1" ht="12.75">
      <c r="B54" s="90"/>
      <c r="C54" s="50"/>
      <c r="E54" s="50"/>
      <c r="G54" s="50"/>
      <c r="I54" s="50"/>
      <c r="K54" s="50"/>
      <c r="M54" s="50"/>
      <c r="O54" s="50"/>
      <c r="Q54" s="50"/>
      <c r="S54" s="50"/>
      <c r="U54" s="50"/>
      <c r="W54" s="50"/>
      <c r="Y54" s="50"/>
      <c r="AA54" s="50"/>
      <c r="AC54" s="50"/>
      <c r="AE54" s="50"/>
      <c r="AG54" s="50"/>
      <c r="AI54" s="50"/>
      <c r="AK54" s="50"/>
      <c r="AL54" s="87"/>
      <c r="AM54" s="88"/>
      <c r="AN54" s="87"/>
      <c r="AO54" s="88"/>
      <c r="AP54" s="87"/>
      <c r="AQ54" s="88"/>
    </row>
    <row r="55" spans="2:43" s="89" customFormat="1" ht="12.75">
      <c r="B55" s="90"/>
      <c r="C55" s="50"/>
      <c r="E55" s="50"/>
      <c r="G55" s="50"/>
      <c r="I55" s="50"/>
      <c r="K55" s="50"/>
      <c r="M55" s="50"/>
      <c r="O55" s="50"/>
      <c r="Q55" s="50"/>
      <c r="S55" s="50"/>
      <c r="U55" s="50"/>
      <c r="W55" s="50"/>
      <c r="Y55" s="50"/>
      <c r="AA55" s="50"/>
      <c r="AC55" s="50"/>
      <c r="AE55" s="50"/>
      <c r="AG55" s="50"/>
      <c r="AI55" s="50"/>
      <c r="AK55" s="50"/>
      <c r="AL55" s="87"/>
      <c r="AM55" s="88"/>
      <c r="AN55" s="87"/>
      <c r="AO55" s="88"/>
      <c r="AP55" s="87"/>
      <c r="AQ55" s="88"/>
    </row>
    <row r="56" spans="2:43" s="89" customFormat="1" ht="12.75">
      <c r="B56" s="90"/>
      <c r="C56" s="50"/>
      <c r="E56" s="50"/>
      <c r="G56" s="50"/>
      <c r="I56" s="50"/>
      <c r="K56" s="50"/>
      <c r="M56" s="50"/>
      <c r="O56" s="50"/>
      <c r="Q56" s="50"/>
      <c r="S56" s="50"/>
      <c r="U56" s="50"/>
      <c r="W56" s="50"/>
      <c r="Y56" s="50"/>
      <c r="AA56" s="50"/>
      <c r="AC56" s="50"/>
      <c r="AE56" s="50"/>
      <c r="AG56" s="50"/>
      <c r="AI56" s="50"/>
      <c r="AK56" s="50"/>
      <c r="AL56" s="87"/>
      <c r="AM56" s="88"/>
      <c r="AN56" s="87"/>
      <c r="AO56" s="88"/>
      <c r="AP56" s="87"/>
      <c r="AQ56" s="88"/>
    </row>
    <row r="57" spans="2:43" s="89" customFormat="1" ht="12.75">
      <c r="B57" s="90"/>
      <c r="C57" s="50"/>
      <c r="E57" s="50"/>
      <c r="G57" s="50"/>
      <c r="I57" s="50"/>
      <c r="K57" s="50"/>
      <c r="M57" s="50"/>
      <c r="O57" s="50"/>
      <c r="Q57" s="50"/>
      <c r="S57" s="50"/>
      <c r="U57" s="50"/>
      <c r="W57" s="50"/>
      <c r="Y57" s="50"/>
      <c r="AA57" s="50"/>
      <c r="AC57" s="50"/>
      <c r="AE57" s="50"/>
      <c r="AG57" s="50"/>
      <c r="AI57" s="50"/>
      <c r="AK57" s="50"/>
      <c r="AL57" s="87"/>
      <c r="AM57" s="88"/>
      <c r="AN57" s="87"/>
      <c r="AO57" s="88"/>
      <c r="AP57" s="87"/>
      <c r="AQ57" s="88"/>
    </row>
    <row r="58" spans="2:43" s="89" customFormat="1" ht="12.75">
      <c r="B58" s="90"/>
      <c r="C58" s="50"/>
      <c r="E58" s="50"/>
      <c r="G58" s="50"/>
      <c r="I58" s="50"/>
      <c r="K58" s="50"/>
      <c r="M58" s="50"/>
      <c r="O58" s="50"/>
      <c r="Q58" s="50"/>
      <c r="S58" s="50"/>
      <c r="U58" s="50"/>
      <c r="W58" s="50"/>
      <c r="Y58" s="50"/>
      <c r="AA58" s="50"/>
      <c r="AC58" s="50"/>
      <c r="AE58" s="50"/>
      <c r="AG58" s="50"/>
      <c r="AI58" s="50"/>
      <c r="AK58" s="50"/>
      <c r="AL58" s="87"/>
      <c r="AM58" s="88"/>
      <c r="AN58" s="87"/>
      <c r="AO58" s="88"/>
      <c r="AP58" s="87"/>
      <c r="AQ58" s="88"/>
    </row>
    <row r="59" spans="2:43" s="89" customFormat="1" ht="12.75">
      <c r="B59" s="90"/>
      <c r="C59" s="50"/>
      <c r="E59" s="50"/>
      <c r="G59" s="50"/>
      <c r="I59" s="50"/>
      <c r="K59" s="50"/>
      <c r="M59" s="50"/>
      <c r="O59" s="50"/>
      <c r="Q59" s="50"/>
      <c r="S59" s="50"/>
      <c r="U59" s="50"/>
      <c r="W59" s="50"/>
      <c r="Y59" s="50"/>
      <c r="AA59" s="50"/>
      <c r="AC59" s="50"/>
      <c r="AE59" s="50"/>
      <c r="AG59" s="50"/>
      <c r="AI59" s="50"/>
      <c r="AK59" s="50"/>
      <c r="AL59" s="87"/>
      <c r="AM59" s="88"/>
      <c r="AN59" s="87"/>
      <c r="AO59" s="88"/>
      <c r="AP59" s="87"/>
      <c r="AQ59" s="88"/>
    </row>
    <row r="60" spans="2:43" s="89" customFormat="1" ht="12.75">
      <c r="B60" s="90"/>
      <c r="C60" s="50"/>
      <c r="E60" s="50"/>
      <c r="G60" s="50"/>
      <c r="I60" s="50"/>
      <c r="K60" s="50"/>
      <c r="M60" s="50"/>
      <c r="O60" s="50"/>
      <c r="Q60" s="50"/>
      <c r="S60" s="50"/>
      <c r="U60" s="50"/>
      <c r="W60" s="50"/>
      <c r="Y60" s="50"/>
      <c r="AA60" s="50"/>
      <c r="AC60" s="50"/>
      <c r="AE60" s="50"/>
      <c r="AG60" s="50"/>
      <c r="AI60" s="50"/>
      <c r="AK60" s="50"/>
      <c r="AL60" s="87"/>
      <c r="AM60" s="88"/>
      <c r="AN60" s="87"/>
      <c r="AO60" s="88"/>
      <c r="AP60" s="87"/>
      <c r="AQ60" s="88"/>
    </row>
    <row r="61" spans="2:43" s="89" customFormat="1" ht="12.75">
      <c r="B61" s="90"/>
      <c r="C61" s="50"/>
      <c r="E61" s="50"/>
      <c r="G61" s="50"/>
      <c r="I61" s="50"/>
      <c r="K61" s="50"/>
      <c r="M61" s="50"/>
      <c r="O61" s="50"/>
      <c r="Q61" s="50"/>
      <c r="S61" s="50"/>
      <c r="U61" s="50"/>
      <c r="W61" s="50"/>
      <c r="Y61" s="50"/>
      <c r="AA61" s="50"/>
      <c r="AC61" s="50"/>
      <c r="AE61" s="50"/>
      <c r="AG61" s="50"/>
      <c r="AI61" s="50"/>
      <c r="AK61" s="50"/>
      <c r="AL61" s="87"/>
      <c r="AM61" s="88"/>
      <c r="AN61" s="87"/>
      <c r="AO61" s="88"/>
      <c r="AP61" s="87"/>
      <c r="AQ61" s="88"/>
    </row>
    <row r="62" spans="2:43" s="89" customFormat="1" ht="12.75">
      <c r="B62" s="90"/>
      <c r="C62" s="50"/>
      <c r="E62" s="50"/>
      <c r="G62" s="50"/>
      <c r="I62" s="50"/>
      <c r="K62" s="50"/>
      <c r="M62" s="50"/>
      <c r="O62" s="50"/>
      <c r="Q62" s="50"/>
      <c r="S62" s="50"/>
      <c r="U62" s="50"/>
      <c r="W62" s="50"/>
      <c r="Y62" s="50"/>
      <c r="AA62" s="50"/>
      <c r="AC62" s="50"/>
      <c r="AE62" s="50"/>
      <c r="AG62" s="50"/>
      <c r="AI62" s="50"/>
      <c r="AK62" s="50"/>
      <c r="AL62" s="87"/>
      <c r="AM62" s="88"/>
      <c r="AN62" s="87"/>
      <c r="AO62" s="88"/>
      <c r="AP62" s="87"/>
      <c r="AQ62" s="88"/>
    </row>
    <row r="63" spans="2:43" s="89" customFormat="1" ht="12.75">
      <c r="B63" s="90"/>
      <c r="C63" s="50"/>
      <c r="E63" s="50"/>
      <c r="G63" s="50"/>
      <c r="I63" s="50"/>
      <c r="K63" s="50"/>
      <c r="M63" s="50"/>
      <c r="O63" s="50"/>
      <c r="Q63" s="50"/>
      <c r="S63" s="50"/>
      <c r="U63" s="50"/>
      <c r="W63" s="50"/>
      <c r="Y63" s="50"/>
      <c r="AA63" s="50"/>
      <c r="AC63" s="50"/>
      <c r="AE63" s="50"/>
      <c r="AG63" s="50"/>
      <c r="AI63" s="50"/>
      <c r="AK63" s="50"/>
      <c r="AL63" s="87"/>
      <c r="AM63" s="88"/>
      <c r="AN63" s="87"/>
      <c r="AO63" s="88"/>
      <c r="AP63" s="87"/>
      <c r="AQ63" s="88"/>
    </row>
    <row r="64" spans="2:43" s="89" customFormat="1" ht="12.75">
      <c r="B64" s="90"/>
      <c r="C64" s="50"/>
      <c r="E64" s="50"/>
      <c r="G64" s="50"/>
      <c r="I64" s="50"/>
      <c r="K64" s="50"/>
      <c r="M64" s="50"/>
      <c r="O64" s="50"/>
      <c r="Q64" s="50"/>
      <c r="S64" s="50"/>
      <c r="U64" s="50"/>
      <c r="W64" s="50"/>
      <c r="Y64" s="50"/>
      <c r="AA64" s="50"/>
      <c r="AC64" s="50"/>
      <c r="AE64" s="50"/>
      <c r="AG64" s="50"/>
      <c r="AI64" s="50"/>
      <c r="AK64" s="50"/>
      <c r="AL64" s="87"/>
      <c r="AM64" s="88"/>
      <c r="AN64" s="87"/>
      <c r="AO64" s="88"/>
      <c r="AP64" s="87"/>
      <c r="AQ64" s="88"/>
    </row>
    <row r="65" spans="2:43" s="89" customFormat="1" ht="12.75">
      <c r="B65" s="90"/>
      <c r="C65" s="50"/>
      <c r="E65" s="50"/>
      <c r="G65" s="50"/>
      <c r="I65" s="50"/>
      <c r="K65" s="50"/>
      <c r="M65" s="50"/>
      <c r="O65" s="50"/>
      <c r="Q65" s="50"/>
      <c r="S65" s="50"/>
      <c r="U65" s="50"/>
      <c r="W65" s="50"/>
      <c r="Y65" s="50"/>
      <c r="AA65" s="50"/>
      <c r="AC65" s="50"/>
      <c r="AE65" s="50"/>
      <c r="AG65" s="50"/>
      <c r="AI65" s="50"/>
      <c r="AK65" s="50"/>
      <c r="AL65" s="87"/>
      <c r="AM65" s="88"/>
      <c r="AN65" s="87"/>
      <c r="AO65" s="88"/>
      <c r="AP65" s="87"/>
      <c r="AQ65" s="88"/>
    </row>
    <row r="66" spans="2:43" s="89" customFormat="1" ht="12.75">
      <c r="B66" s="90"/>
      <c r="C66" s="50"/>
      <c r="E66" s="50"/>
      <c r="G66" s="50"/>
      <c r="I66" s="50"/>
      <c r="K66" s="50"/>
      <c r="M66" s="50"/>
      <c r="O66" s="50"/>
      <c r="Q66" s="50"/>
      <c r="S66" s="50"/>
      <c r="U66" s="50"/>
      <c r="W66" s="50"/>
      <c r="Y66" s="50"/>
      <c r="AA66" s="50"/>
      <c r="AC66" s="50"/>
      <c r="AE66" s="50"/>
      <c r="AG66" s="50"/>
      <c r="AI66" s="50"/>
      <c r="AK66" s="50"/>
      <c r="AL66" s="87"/>
      <c r="AM66" s="88"/>
      <c r="AN66" s="87"/>
      <c r="AO66" s="88"/>
      <c r="AP66" s="87"/>
      <c r="AQ66" s="88"/>
    </row>
    <row r="67" spans="2:43" s="89" customFormat="1" ht="12.75">
      <c r="B67" s="90"/>
      <c r="C67" s="50"/>
      <c r="E67" s="50"/>
      <c r="G67" s="50"/>
      <c r="I67" s="50"/>
      <c r="K67" s="50"/>
      <c r="M67" s="50"/>
      <c r="O67" s="50"/>
      <c r="Q67" s="50"/>
      <c r="S67" s="50"/>
      <c r="U67" s="50"/>
      <c r="W67" s="50"/>
      <c r="Y67" s="50"/>
      <c r="AA67" s="50"/>
      <c r="AC67" s="50"/>
      <c r="AE67" s="50"/>
      <c r="AG67" s="50"/>
      <c r="AI67" s="50"/>
      <c r="AK67" s="50"/>
      <c r="AL67" s="87"/>
      <c r="AM67" s="88"/>
      <c r="AN67" s="87"/>
      <c r="AO67" s="88"/>
      <c r="AP67" s="87"/>
      <c r="AQ67" s="88"/>
    </row>
    <row r="68" spans="2:43" s="89" customFormat="1" ht="12.75">
      <c r="B68" s="90"/>
      <c r="C68" s="50"/>
      <c r="E68" s="50"/>
      <c r="G68" s="50"/>
      <c r="I68" s="50"/>
      <c r="K68" s="50"/>
      <c r="M68" s="50"/>
      <c r="O68" s="50"/>
      <c r="Q68" s="50"/>
      <c r="S68" s="50"/>
      <c r="U68" s="50"/>
      <c r="W68" s="50"/>
      <c r="Y68" s="50"/>
      <c r="AA68" s="50"/>
      <c r="AC68" s="50"/>
      <c r="AE68" s="50"/>
      <c r="AG68" s="50"/>
      <c r="AI68" s="50"/>
      <c r="AK68" s="50"/>
      <c r="AL68" s="87"/>
      <c r="AM68" s="88"/>
      <c r="AN68" s="87"/>
      <c r="AO68" s="88"/>
      <c r="AP68" s="87"/>
      <c r="AQ68" s="88"/>
    </row>
    <row r="69" spans="2:43" s="89" customFormat="1" ht="12.75">
      <c r="B69" s="90"/>
      <c r="C69" s="50"/>
      <c r="E69" s="50"/>
      <c r="G69" s="50"/>
      <c r="I69" s="50"/>
      <c r="K69" s="50"/>
      <c r="M69" s="50"/>
      <c r="O69" s="50"/>
      <c r="Q69" s="50"/>
      <c r="S69" s="50"/>
      <c r="U69" s="50"/>
      <c r="W69" s="50"/>
      <c r="Y69" s="50"/>
      <c r="AA69" s="50"/>
      <c r="AC69" s="50"/>
      <c r="AE69" s="50"/>
      <c r="AG69" s="50"/>
      <c r="AI69" s="50"/>
      <c r="AK69" s="50"/>
      <c r="AL69" s="87"/>
      <c r="AM69" s="88"/>
      <c r="AN69" s="87"/>
      <c r="AO69" s="88"/>
      <c r="AP69" s="87"/>
      <c r="AQ69" s="88"/>
    </row>
    <row r="70" spans="2:43" s="89" customFormat="1" ht="12.75">
      <c r="B70" s="90"/>
      <c r="C70" s="50"/>
      <c r="E70" s="50"/>
      <c r="G70" s="50"/>
      <c r="I70" s="50"/>
      <c r="K70" s="50"/>
      <c r="M70" s="50"/>
      <c r="O70" s="50"/>
      <c r="Q70" s="50"/>
      <c r="S70" s="50"/>
      <c r="U70" s="50"/>
      <c r="W70" s="50"/>
      <c r="Y70" s="50"/>
      <c r="AA70" s="50"/>
      <c r="AC70" s="50"/>
      <c r="AE70" s="50"/>
      <c r="AG70" s="50"/>
      <c r="AI70" s="50"/>
      <c r="AK70" s="50"/>
      <c r="AL70" s="87"/>
      <c r="AM70" s="88"/>
      <c r="AN70" s="87"/>
      <c r="AO70" s="88"/>
      <c r="AP70" s="87"/>
      <c r="AQ70" s="88"/>
    </row>
    <row r="71" spans="2:43" s="89" customFormat="1" ht="12.75">
      <c r="B71" s="90"/>
      <c r="C71" s="50"/>
      <c r="E71" s="50"/>
      <c r="G71" s="50"/>
      <c r="I71" s="50"/>
      <c r="K71" s="50"/>
      <c r="M71" s="50"/>
      <c r="O71" s="50"/>
      <c r="Q71" s="50"/>
      <c r="S71" s="50"/>
      <c r="U71" s="50"/>
      <c r="W71" s="50"/>
      <c r="Y71" s="50"/>
      <c r="AA71" s="50"/>
      <c r="AC71" s="50"/>
      <c r="AE71" s="50"/>
      <c r="AG71" s="50"/>
      <c r="AI71" s="50"/>
      <c r="AK71" s="50"/>
      <c r="AL71" s="87"/>
      <c r="AM71" s="88"/>
      <c r="AN71" s="87"/>
      <c r="AO71" s="88"/>
      <c r="AP71" s="87"/>
      <c r="AQ71" s="88"/>
    </row>
    <row r="72" spans="2:43" s="89" customFormat="1" ht="12.75">
      <c r="B72" s="90"/>
      <c r="C72" s="50"/>
      <c r="E72" s="50"/>
      <c r="G72" s="50"/>
      <c r="I72" s="50"/>
      <c r="K72" s="50"/>
      <c r="M72" s="50"/>
      <c r="O72" s="50"/>
      <c r="Q72" s="50"/>
      <c r="S72" s="50"/>
      <c r="U72" s="50"/>
      <c r="W72" s="50"/>
      <c r="Y72" s="50"/>
      <c r="AA72" s="50"/>
      <c r="AC72" s="50"/>
      <c r="AE72" s="50"/>
      <c r="AG72" s="50"/>
      <c r="AI72" s="50"/>
      <c r="AK72" s="50"/>
      <c r="AL72" s="87"/>
      <c r="AM72" s="88"/>
      <c r="AN72" s="87"/>
      <c r="AO72" s="88"/>
      <c r="AP72" s="87"/>
      <c r="AQ72" s="88"/>
    </row>
    <row r="73" spans="2:43" s="89" customFormat="1" ht="12.75">
      <c r="B73" s="90"/>
      <c r="C73" s="50"/>
      <c r="E73" s="50"/>
      <c r="G73" s="50"/>
      <c r="I73" s="50"/>
      <c r="K73" s="50"/>
      <c r="M73" s="50"/>
      <c r="O73" s="50"/>
      <c r="Q73" s="50"/>
      <c r="S73" s="50"/>
      <c r="U73" s="50"/>
      <c r="W73" s="50"/>
      <c r="Y73" s="50"/>
      <c r="AA73" s="50"/>
      <c r="AC73" s="50"/>
      <c r="AE73" s="50"/>
      <c r="AG73" s="50"/>
      <c r="AI73" s="50"/>
      <c r="AK73" s="50"/>
      <c r="AL73" s="87"/>
      <c r="AM73" s="88"/>
      <c r="AN73" s="87"/>
      <c r="AO73" s="88"/>
      <c r="AP73" s="87"/>
      <c r="AQ73" s="88"/>
    </row>
    <row r="74" spans="2:43" s="89" customFormat="1" ht="12.75">
      <c r="B74" s="90"/>
      <c r="C74" s="50"/>
      <c r="E74" s="50"/>
      <c r="G74" s="50"/>
      <c r="I74" s="50"/>
      <c r="K74" s="50"/>
      <c r="M74" s="50"/>
      <c r="O74" s="50"/>
      <c r="Q74" s="50"/>
      <c r="S74" s="50"/>
      <c r="U74" s="50"/>
      <c r="W74" s="50"/>
      <c r="Y74" s="50"/>
      <c r="AA74" s="50"/>
      <c r="AC74" s="50"/>
      <c r="AE74" s="50"/>
      <c r="AG74" s="50"/>
      <c r="AI74" s="50"/>
      <c r="AK74" s="50"/>
      <c r="AL74" s="87"/>
      <c r="AM74" s="88"/>
      <c r="AN74" s="87"/>
      <c r="AO74" s="88"/>
      <c r="AP74" s="87"/>
      <c r="AQ74" s="88"/>
    </row>
    <row r="75" spans="2:43" s="89" customFormat="1" ht="12.75">
      <c r="B75" s="90"/>
      <c r="C75" s="50"/>
      <c r="E75" s="50"/>
      <c r="G75" s="50"/>
      <c r="I75" s="50"/>
      <c r="K75" s="50"/>
      <c r="M75" s="50"/>
      <c r="O75" s="50"/>
      <c r="Q75" s="50"/>
      <c r="S75" s="50"/>
      <c r="U75" s="50"/>
      <c r="W75" s="50"/>
      <c r="Y75" s="50"/>
      <c r="AA75" s="50"/>
      <c r="AC75" s="50"/>
      <c r="AE75" s="50"/>
      <c r="AG75" s="50"/>
      <c r="AI75" s="50"/>
      <c r="AK75" s="50"/>
      <c r="AL75" s="87"/>
      <c r="AM75" s="88"/>
      <c r="AN75" s="87"/>
      <c r="AO75" s="88"/>
      <c r="AP75" s="87"/>
      <c r="AQ75" s="88"/>
    </row>
    <row r="76" spans="2:43" s="89" customFormat="1" ht="12.75">
      <c r="B76" s="90"/>
      <c r="C76" s="50"/>
      <c r="E76" s="50"/>
      <c r="G76" s="50"/>
      <c r="I76" s="50"/>
      <c r="K76" s="50"/>
      <c r="M76" s="50"/>
      <c r="O76" s="50"/>
      <c r="Q76" s="50"/>
      <c r="S76" s="50"/>
      <c r="U76" s="50"/>
      <c r="W76" s="50"/>
      <c r="Y76" s="50"/>
      <c r="AA76" s="50"/>
      <c r="AC76" s="50"/>
      <c r="AE76" s="50"/>
      <c r="AG76" s="50"/>
      <c r="AI76" s="50"/>
      <c r="AK76" s="50"/>
      <c r="AL76" s="87"/>
      <c r="AM76" s="88"/>
      <c r="AN76" s="87"/>
      <c r="AO76" s="88"/>
      <c r="AP76" s="87"/>
      <c r="AQ76" s="88"/>
    </row>
    <row r="77" spans="2:43" s="89" customFormat="1" ht="12.75">
      <c r="B77" s="90"/>
      <c r="C77" s="50"/>
      <c r="E77" s="50"/>
      <c r="G77" s="50"/>
      <c r="I77" s="50"/>
      <c r="K77" s="50"/>
      <c r="M77" s="50"/>
      <c r="O77" s="50"/>
      <c r="Q77" s="50"/>
      <c r="S77" s="50"/>
      <c r="U77" s="50"/>
      <c r="W77" s="50"/>
      <c r="Y77" s="50"/>
      <c r="AA77" s="50"/>
      <c r="AC77" s="50"/>
      <c r="AE77" s="50"/>
      <c r="AG77" s="50"/>
      <c r="AI77" s="50"/>
      <c r="AK77" s="50"/>
      <c r="AL77" s="87"/>
      <c r="AM77" s="88"/>
      <c r="AN77" s="87"/>
      <c r="AO77" s="88"/>
      <c r="AP77" s="87"/>
      <c r="AQ77" s="88"/>
    </row>
    <row r="78" spans="2:43" s="89" customFormat="1" ht="12.75">
      <c r="B78" s="90"/>
      <c r="C78" s="50"/>
      <c r="E78" s="50"/>
      <c r="G78" s="50"/>
      <c r="I78" s="50"/>
      <c r="K78" s="50"/>
      <c r="M78" s="50"/>
      <c r="O78" s="50"/>
      <c r="Q78" s="50"/>
      <c r="S78" s="50"/>
      <c r="U78" s="50"/>
      <c r="W78" s="50"/>
      <c r="Y78" s="50"/>
      <c r="AA78" s="50"/>
      <c r="AC78" s="50"/>
      <c r="AE78" s="50"/>
      <c r="AG78" s="50"/>
      <c r="AI78" s="50"/>
      <c r="AK78" s="50"/>
      <c r="AL78" s="87"/>
      <c r="AM78" s="88"/>
      <c r="AN78" s="87"/>
      <c r="AO78" s="88"/>
      <c r="AP78" s="87"/>
      <c r="AQ78" s="88"/>
    </row>
    <row r="79" spans="2:43" s="89" customFormat="1" ht="12.75">
      <c r="B79" s="90"/>
      <c r="C79" s="50"/>
      <c r="E79" s="50"/>
      <c r="G79" s="50"/>
      <c r="I79" s="50"/>
      <c r="K79" s="50"/>
      <c r="M79" s="50"/>
      <c r="O79" s="50"/>
      <c r="Q79" s="50"/>
      <c r="S79" s="50"/>
      <c r="U79" s="50"/>
      <c r="W79" s="50"/>
      <c r="Y79" s="50"/>
      <c r="AA79" s="50"/>
      <c r="AC79" s="50"/>
      <c r="AE79" s="50"/>
      <c r="AG79" s="50"/>
      <c r="AI79" s="50"/>
      <c r="AK79" s="50"/>
      <c r="AL79" s="87"/>
      <c r="AM79" s="88"/>
      <c r="AN79" s="87"/>
      <c r="AO79" s="88"/>
      <c r="AP79" s="87"/>
      <c r="AQ79" s="88"/>
    </row>
    <row r="80" spans="2:43" s="89" customFormat="1" ht="12.75">
      <c r="B80" s="90"/>
      <c r="C80" s="50"/>
      <c r="E80" s="50"/>
      <c r="G80" s="50"/>
      <c r="I80" s="50"/>
      <c r="K80" s="50"/>
      <c r="M80" s="50"/>
      <c r="O80" s="50"/>
      <c r="Q80" s="50"/>
      <c r="S80" s="50"/>
      <c r="U80" s="50"/>
      <c r="W80" s="50"/>
      <c r="Y80" s="50"/>
      <c r="AA80" s="50"/>
      <c r="AC80" s="50"/>
      <c r="AE80" s="50"/>
      <c r="AG80" s="50"/>
      <c r="AI80" s="50"/>
      <c r="AK80" s="50"/>
      <c r="AL80" s="87"/>
      <c r="AM80" s="88"/>
      <c r="AN80" s="87"/>
      <c r="AO80" s="88"/>
      <c r="AP80" s="87"/>
      <c r="AQ80" s="88"/>
    </row>
    <row r="81" spans="2:43" s="89" customFormat="1" ht="12.75">
      <c r="B81" s="90"/>
      <c r="C81" s="50"/>
      <c r="E81" s="50"/>
      <c r="G81" s="50"/>
      <c r="I81" s="50"/>
      <c r="K81" s="50"/>
      <c r="M81" s="50"/>
      <c r="O81" s="50"/>
      <c r="Q81" s="50"/>
      <c r="S81" s="50"/>
      <c r="U81" s="50"/>
      <c r="W81" s="50"/>
      <c r="Y81" s="50"/>
      <c r="AA81" s="50"/>
      <c r="AC81" s="50"/>
      <c r="AE81" s="50"/>
      <c r="AG81" s="50"/>
      <c r="AI81" s="50"/>
      <c r="AK81" s="50"/>
      <c r="AL81" s="87"/>
      <c r="AM81" s="88"/>
      <c r="AN81" s="87"/>
      <c r="AO81" s="88"/>
      <c r="AP81" s="87"/>
      <c r="AQ81" s="88"/>
    </row>
    <row r="82" spans="2:43" s="89" customFormat="1" ht="12.75">
      <c r="B82" s="90"/>
      <c r="C82" s="50"/>
      <c r="E82" s="50"/>
      <c r="G82" s="50"/>
      <c r="I82" s="50"/>
      <c r="K82" s="50"/>
      <c r="M82" s="50"/>
      <c r="O82" s="50"/>
      <c r="Q82" s="50"/>
      <c r="S82" s="50"/>
      <c r="U82" s="50"/>
      <c r="W82" s="50"/>
      <c r="Y82" s="50"/>
      <c r="AA82" s="50"/>
      <c r="AC82" s="50"/>
      <c r="AE82" s="50"/>
      <c r="AG82" s="50"/>
      <c r="AI82" s="50"/>
      <c r="AK82" s="50"/>
      <c r="AL82" s="87"/>
      <c r="AM82" s="88"/>
      <c r="AN82" s="87"/>
      <c r="AO82" s="88"/>
      <c r="AP82" s="87"/>
      <c r="AQ82" s="88"/>
    </row>
    <row r="83" spans="2:43" s="89" customFormat="1" ht="12.75">
      <c r="B83" s="90"/>
      <c r="C83" s="50"/>
      <c r="E83" s="50"/>
      <c r="G83" s="50"/>
      <c r="I83" s="50"/>
      <c r="K83" s="50"/>
      <c r="M83" s="50"/>
      <c r="O83" s="50"/>
      <c r="Q83" s="50"/>
      <c r="S83" s="50"/>
      <c r="U83" s="50"/>
      <c r="W83" s="50"/>
      <c r="Y83" s="50"/>
      <c r="AA83" s="50"/>
      <c r="AC83" s="50"/>
      <c r="AE83" s="50"/>
      <c r="AG83" s="50"/>
      <c r="AI83" s="50"/>
      <c r="AK83" s="50"/>
      <c r="AL83" s="87"/>
      <c r="AM83" s="88"/>
      <c r="AN83" s="87"/>
      <c r="AO83" s="88"/>
      <c r="AP83" s="87"/>
      <c r="AQ83" s="88"/>
    </row>
    <row r="84" spans="2:43" s="89" customFormat="1" ht="12.75">
      <c r="B84" s="90"/>
      <c r="C84" s="50"/>
      <c r="E84" s="50"/>
      <c r="G84" s="50"/>
      <c r="I84" s="50"/>
      <c r="K84" s="50"/>
      <c r="M84" s="50"/>
      <c r="O84" s="50"/>
      <c r="Q84" s="50"/>
      <c r="S84" s="50"/>
      <c r="U84" s="50"/>
      <c r="W84" s="50"/>
      <c r="Y84" s="50"/>
      <c r="AA84" s="50"/>
      <c r="AC84" s="50"/>
      <c r="AE84" s="50"/>
      <c r="AG84" s="50"/>
      <c r="AI84" s="50"/>
      <c r="AK84" s="50"/>
      <c r="AL84" s="87"/>
      <c r="AM84" s="88"/>
      <c r="AN84" s="87"/>
      <c r="AO84" s="88"/>
      <c r="AP84" s="87"/>
      <c r="AQ84" s="88"/>
    </row>
    <row r="85" spans="2:43" s="89" customFormat="1" ht="12.75">
      <c r="B85" s="90"/>
      <c r="C85" s="50"/>
      <c r="E85" s="50"/>
      <c r="G85" s="50"/>
      <c r="I85" s="50"/>
      <c r="K85" s="50"/>
      <c r="M85" s="50"/>
      <c r="O85" s="50"/>
      <c r="Q85" s="50"/>
      <c r="S85" s="50"/>
      <c r="U85" s="50"/>
      <c r="W85" s="50"/>
      <c r="Y85" s="50"/>
      <c r="AA85" s="50"/>
      <c r="AC85" s="50"/>
      <c r="AE85" s="50"/>
      <c r="AG85" s="50"/>
      <c r="AI85" s="50"/>
      <c r="AK85" s="50"/>
      <c r="AL85" s="87"/>
      <c r="AM85" s="88"/>
      <c r="AN85" s="87"/>
      <c r="AO85" s="88"/>
      <c r="AP85" s="87"/>
      <c r="AQ85" s="88"/>
    </row>
    <row r="86" spans="2:43" s="89" customFormat="1" ht="12.75">
      <c r="B86" s="90"/>
      <c r="C86" s="50"/>
      <c r="E86" s="50"/>
      <c r="G86" s="50"/>
      <c r="I86" s="50"/>
      <c r="K86" s="50"/>
      <c r="M86" s="50"/>
      <c r="O86" s="50"/>
      <c r="Q86" s="50"/>
      <c r="S86" s="50"/>
      <c r="U86" s="50"/>
      <c r="W86" s="50"/>
      <c r="Y86" s="50"/>
      <c r="AA86" s="50"/>
      <c r="AC86" s="50"/>
      <c r="AE86" s="50"/>
      <c r="AG86" s="50"/>
      <c r="AI86" s="50"/>
      <c r="AK86" s="50"/>
      <c r="AL86" s="87"/>
      <c r="AM86" s="88"/>
      <c r="AN86" s="87"/>
      <c r="AO86" s="88"/>
      <c r="AP86" s="87"/>
      <c r="AQ86" s="88"/>
    </row>
    <row r="87" spans="2:43" s="89" customFormat="1" ht="12.75">
      <c r="B87" s="90"/>
      <c r="C87" s="50"/>
      <c r="E87" s="50"/>
      <c r="G87" s="50"/>
      <c r="I87" s="50"/>
      <c r="K87" s="50"/>
      <c r="M87" s="50"/>
      <c r="O87" s="50"/>
      <c r="Q87" s="50"/>
      <c r="S87" s="50"/>
      <c r="U87" s="50"/>
      <c r="W87" s="50"/>
      <c r="Y87" s="50"/>
      <c r="AA87" s="50"/>
      <c r="AC87" s="50"/>
      <c r="AE87" s="50"/>
      <c r="AG87" s="50"/>
      <c r="AI87" s="50"/>
      <c r="AK87" s="50"/>
      <c r="AL87" s="87"/>
      <c r="AM87" s="88"/>
      <c r="AN87" s="87"/>
      <c r="AO87" s="88"/>
      <c r="AP87" s="87"/>
      <c r="AQ87" s="88"/>
    </row>
    <row r="88" spans="2:43" s="89" customFormat="1" ht="12.75">
      <c r="B88" s="90"/>
      <c r="C88" s="50"/>
      <c r="E88" s="50"/>
      <c r="G88" s="50"/>
      <c r="I88" s="50"/>
      <c r="K88" s="50"/>
      <c r="M88" s="50"/>
      <c r="O88" s="50"/>
      <c r="Q88" s="50"/>
      <c r="S88" s="50"/>
      <c r="U88" s="50"/>
      <c r="W88" s="50"/>
      <c r="Y88" s="50"/>
      <c r="AA88" s="50"/>
      <c r="AC88" s="50"/>
      <c r="AE88" s="50"/>
      <c r="AG88" s="50"/>
      <c r="AI88" s="50"/>
      <c r="AK88" s="50"/>
      <c r="AL88" s="87"/>
      <c r="AM88" s="88"/>
      <c r="AN88" s="87"/>
      <c r="AO88" s="88"/>
      <c r="AP88" s="87"/>
      <c r="AQ88" s="88"/>
    </row>
    <row r="89" spans="2:43" s="89" customFormat="1" ht="12.75">
      <c r="B89" s="90"/>
      <c r="C89" s="50"/>
      <c r="E89" s="50"/>
      <c r="G89" s="50"/>
      <c r="I89" s="50"/>
      <c r="K89" s="50"/>
      <c r="M89" s="50"/>
      <c r="O89" s="50"/>
      <c r="Q89" s="50"/>
      <c r="S89" s="50"/>
      <c r="U89" s="50"/>
      <c r="W89" s="50"/>
      <c r="Y89" s="50"/>
      <c r="AA89" s="50"/>
      <c r="AC89" s="50"/>
      <c r="AE89" s="50"/>
      <c r="AG89" s="50"/>
      <c r="AI89" s="50"/>
      <c r="AK89" s="50"/>
      <c r="AL89" s="87"/>
      <c r="AM89" s="88"/>
      <c r="AN89" s="87"/>
      <c r="AO89" s="88"/>
      <c r="AP89" s="87"/>
      <c r="AQ89" s="88"/>
    </row>
    <row r="90" spans="2:43" s="89" customFormat="1" ht="12.75">
      <c r="B90" s="90"/>
      <c r="C90" s="50"/>
      <c r="E90" s="50"/>
      <c r="G90" s="50"/>
      <c r="I90" s="50"/>
      <c r="K90" s="50"/>
      <c r="M90" s="50"/>
      <c r="O90" s="50"/>
      <c r="Q90" s="50"/>
      <c r="S90" s="50"/>
      <c r="U90" s="50"/>
      <c r="W90" s="50"/>
      <c r="Y90" s="50"/>
      <c r="AA90" s="50"/>
      <c r="AC90" s="50"/>
      <c r="AE90" s="50"/>
      <c r="AG90" s="50"/>
      <c r="AI90" s="50"/>
      <c r="AK90" s="50"/>
      <c r="AL90" s="87"/>
      <c r="AM90" s="88"/>
      <c r="AN90" s="87"/>
      <c r="AO90" s="88"/>
      <c r="AP90" s="87"/>
      <c r="AQ90" s="88"/>
    </row>
    <row r="91" spans="2:43" s="89" customFormat="1" ht="12.75">
      <c r="B91" s="90"/>
      <c r="C91" s="50"/>
      <c r="E91" s="50"/>
      <c r="G91" s="50"/>
      <c r="I91" s="50"/>
      <c r="K91" s="50"/>
      <c r="M91" s="50"/>
      <c r="O91" s="50"/>
      <c r="Q91" s="50"/>
      <c r="S91" s="50"/>
      <c r="U91" s="50"/>
      <c r="W91" s="50"/>
      <c r="Y91" s="50"/>
      <c r="AA91" s="50"/>
      <c r="AC91" s="50"/>
      <c r="AE91" s="50"/>
      <c r="AG91" s="50"/>
      <c r="AI91" s="50"/>
      <c r="AK91" s="50"/>
      <c r="AL91" s="87"/>
      <c r="AM91" s="88"/>
      <c r="AN91" s="87"/>
      <c r="AO91" s="88"/>
      <c r="AP91" s="87"/>
      <c r="AQ91" s="88"/>
    </row>
    <row r="92" spans="2:43" s="89" customFormat="1" ht="12.75">
      <c r="B92" s="90"/>
      <c r="C92" s="50"/>
      <c r="E92" s="50"/>
      <c r="G92" s="50"/>
      <c r="I92" s="50"/>
      <c r="K92" s="50"/>
      <c r="M92" s="50"/>
      <c r="O92" s="50"/>
      <c r="Q92" s="50"/>
      <c r="S92" s="50"/>
      <c r="U92" s="50"/>
      <c r="W92" s="50"/>
      <c r="Y92" s="50"/>
      <c r="AA92" s="50"/>
      <c r="AC92" s="50"/>
      <c r="AE92" s="50"/>
      <c r="AG92" s="50"/>
      <c r="AI92" s="50"/>
      <c r="AK92" s="50"/>
      <c r="AL92" s="87"/>
      <c r="AM92" s="88"/>
      <c r="AN92" s="87"/>
      <c r="AO92" s="88"/>
      <c r="AP92" s="87"/>
      <c r="AQ92" s="88"/>
    </row>
    <row r="93" spans="2:43" s="89" customFormat="1" ht="12.75">
      <c r="B93" s="90"/>
      <c r="C93" s="50"/>
      <c r="E93" s="50"/>
      <c r="G93" s="50"/>
      <c r="I93" s="50"/>
      <c r="K93" s="50"/>
      <c r="M93" s="50"/>
      <c r="O93" s="50"/>
      <c r="Q93" s="50"/>
      <c r="S93" s="50"/>
      <c r="U93" s="50"/>
      <c r="W93" s="50"/>
      <c r="Y93" s="50"/>
      <c r="AA93" s="50"/>
      <c r="AC93" s="50"/>
      <c r="AE93" s="50"/>
      <c r="AG93" s="50"/>
      <c r="AI93" s="50"/>
      <c r="AK93" s="50"/>
      <c r="AL93" s="87"/>
      <c r="AM93" s="88"/>
      <c r="AN93" s="87"/>
      <c r="AO93" s="88"/>
      <c r="AP93" s="87"/>
      <c r="AQ93" s="88"/>
    </row>
    <row r="94" spans="2:43" s="89" customFormat="1" ht="12.75">
      <c r="B94" s="90"/>
      <c r="C94" s="50"/>
      <c r="E94" s="50"/>
      <c r="G94" s="50"/>
      <c r="I94" s="50"/>
      <c r="K94" s="50"/>
      <c r="M94" s="50"/>
      <c r="O94" s="50"/>
      <c r="Q94" s="50"/>
      <c r="S94" s="50"/>
      <c r="U94" s="50"/>
      <c r="W94" s="50"/>
      <c r="Y94" s="50"/>
      <c r="AA94" s="50"/>
      <c r="AC94" s="50"/>
      <c r="AE94" s="50"/>
      <c r="AG94" s="50"/>
      <c r="AI94" s="50"/>
      <c r="AK94" s="50"/>
      <c r="AL94" s="87"/>
      <c r="AM94" s="88"/>
      <c r="AN94" s="87"/>
      <c r="AO94" s="88"/>
      <c r="AP94" s="87"/>
      <c r="AQ94" s="88"/>
    </row>
  </sheetData>
  <printOptions/>
  <pageMargins left="1.141732283464567" right="1.220472440944882" top="1.0236220472440944" bottom="1.0236220472440944" header="0.8661417322834646" footer="0.2362204724409449"/>
  <pageSetup fitToHeight="0" fitToWidth="0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140625" style="0" customWidth="1"/>
    <col min="2" max="2" width="7.140625" style="0" customWidth="1"/>
    <col min="3" max="3" width="6.57421875" style="18" customWidth="1"/>
    <col min="4" max="4" width="6.57421875" style="0" customWidth="1"/>
    <col min="5" max="5" width="7.28125" style="0" customWidth="1"/>
    <col min="6" max="6" width="6.57421875" style="18" customWidth="1"/>
    <col min="7" max="7" width="6.57421875" style="0" customWidth="1"/>
    <col min="8" max="8" width="6.8515625" style="0" customWidth="1"/>
    <col min="9" max="9" width="6.57421875" style="18" customWidth="1"/>
    <col min="10" max="10" width="6.57421875" style="0" customWidth="1"/>
  </cols>
  <sheetData>
    <row r="1" spans="1:10" s="93" customFormat="1" ht="12.75" customHeight="1">
      <c r="A1" s="91" t="s">
        <v>11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96" customFormat="1" ht="12.75" customHeight="1">
      <c r="A2" s="94" t="s">
        <v>33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9.75" customHeight="1">
      <c r="A3" s="97"/>
      <c r="B3" s="98"/>
      <c r="C3" s="98"/>
      <c r="D3" s="98"/>
      <c r="E3" s="98"/>
      <c r="F3" s="98"/>
      <c r="G3" s="98"/>
      <c r="H3" s="98"/>
      <c r="I3" s="98"/>
      <c r="J3" s="98"/>
    </row>
    <row r="4" spans="1:10" s="101" customFormat="1" ht="12.75">
      <c r="A4" s="99" t="s">
        <v>34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s="104" customFormat="1" ht="12.75">
      <c r="A5" s="102" t="s">
        <v>35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s="108" customFormat="1" ht="12.75">
      <c r="A6" s="105"/>
      <c r="B6" s="106" t="s">
        <v>12</v>
      </c>
      <c r="C6" s="106"/>
      <c r="D6" s="107"/>
      <c r="E6" s="106" t="s">
        <v>36</v>
      </c>
      <c r="F6" s="106"/>
      <c r="G6" s="107"/>
      <c r="H6" s="106" t="s">
        <v>37</v>
      </c>
      <c r="I6" s="106"/>
      <c r="J6" s="107"/>
    </row>
    <row r="7" spans="1:10" s="108" customFormat="1" ht="12.75">
      <c r="A7" s="109" t="s">
        <v>38</v>
      </c>
      <c r="B7" s="110" t="s">
        <v>39</v>
      </c>
      <c r="C7" s="111" t="s">
        <v>15</v>
      </c>
      <c r="D7" s="112" t="s">
        <v>40</v>
      </c>
      <c r="E7" s="110" t="s">
        <v>39</v>
      </c>
      <c r="F7" s="111" t="s">
        <v>15</v>
      </c>
      <c r="G7" s="112" t="s">
        <v>40</v>
      </c>
      <c r="H7" s="110" t="s">
        <v>39</v>
      </c>
      <c r="I7" s="111" t="s">
        <v>15</v>
      </c>
      <c r="J7" s="113" t="s">
        <v>40</v>
      </c>
    </row>
    <row r="8" spans="1:10" s="108" customFormat="1" ht="10.5" customHeight="1">
      <c r="A8" s="114" t="s">
        <v>41</v>
      </c>
      <c r="B8" s="115">
        <v>85899</v>
      </c>
      <c r="C8" s="116">
        <v>24.11</v>
      </c>
      <c r="D8" s="117">
        <v>1</v>
      </c>
      <c r="E8" s="115">
        <v>38521</v>
      </c>
      <c r="F8" s="116">
        <v>14.93</v>
      </c>
      <c r="G8" s="117">
        <v>2</v>
      </c>
      <c r="H8" s="115">
        <v>47378</v>
      </c>
      <c r="I8" s="118">
        <v>48.21</v>
      </c>
      <c r="J8" s="117">
        <v>1</v>
      </c>
    </row>
    <row r="9" spans="1:10" s="108" customFormat="1" ht="10.5" customHeight="1">
      <c r="A9" s="114" t="s">
        <v>42</v>
      </c>
      <c r="B9" s="115">
        <v>85493</v>
      </c>
      <c r="C9" s="116">
        <v>23.99</v>
      </c>
      <c r="D9" s="117">
        <v>2</v>
      </c>
      <c r="E9" s="115">
        <v>74677</v>
      </c>
      <c r="F9" s="116">
        <v>28.94</v>
      </c>
      <c r="G9" s="117">
        <v>1</v>
      </c>
      <c r="H9" s="115">
        <v>10816</v>
      </c>
      <c r="I9" s="118">
        <v>11.01</v>
      </c>
      <c r="J9" s="117">
        <v>2</v>
      </c>
    </row>
    <row r="10" spans="1:10" s="108" customFormat="1" ht="10.5" customHeight="1">
      <c r="A10" s="114" t="s">
        <v>43</v>
      </c>
      <c r="B10" s="115">
        <v>32253</v>
      </c>
      <c r="C10" s="116">
        <v>9.05</v>
      </c>
      <c r="D10" s="117">
        <v>3</v>
      </c>
      <c r="E10" s="115">
        <v>26542</v>
      </c>
      <c r="F10" s="116">
        <v>10.29</v>
      </c>
      <c r="G10" s="117">
        <v>4</v>
      </c>
      <c r="H10" s="115">
        <v>5711</v>
      </c>
      <c r="I10" s="119">
        <v>5.81</v>
      </c>
      <c r="J10" s="117">
        <v>6</v>
      </c>
    </row>
    <row r="11" spans="1:10" s="108" customFormat="1" ht="10.5" customHeight="1">
      <c r="A11" s="114" t="s">
        <v>44</v>
      </c>
      <c r="B11" s="115">
        <v>30369</v>
      </c>
      <c r="C11" s="116">
        <v>8.52</v>
      </c>
      <c r="D11" s="117">
        <v>4</v>
      </c>
      <c r="E11" s="115">
        <v>27785</v>
      </c>
      <c r="F11" s="116">
        <v>10.77</v>
      </c>
      <c r="G11" s="117">
        <v>3</v>
      </c>
      <c r="H11" s="115">
        <v>2584</v>
      </c>
      <c r="I11" s="119">
        <v>2.63</v>
      </c>
      <c r="J11" s="117">
        <v>8</v>
      </c>
    </row>
    <row r="12" spans="1:10" s="108" customFormat="1" ht="10.5" customHeight="1">
      <c r="A12" s="114" t="s">
        <v>45</v>
      </c>
      <c r="B12" s="115">
        <v>28409</v>
      </c>
      <c r="C12" s="116">
        <v>7.97</v>
      </c>
      <c r="D12" s="117">
        <v>5</v>
      </c>
      <c r="E12" s="115">
        <v>19093</v>
      </c>
      <c r="F12" s="116">
        <v>7.4</v>
      </c>
      <c r="G12" s="117">
        <v>5</v>
      </c>
      <c r="H12" s="115">
        <v>9316</v>
      </c>
      <c r="I12" s="118">
        <v>9.48</v>
      </c>
      <c r="J12" s="117">
        <v>3</v>
      </c>
    </row>
    <row r="13" spans="1:10" s="108" customFormat="1" ht="10.5" customHeight="1">
      <c r="A13" s="114" t="s">
        <v>46</v>
      </c>
      <c r="B13" s="115">
        <v>22182</v>
      </c>
      <c r="C13" s="116">
        <v>6.23</v>
      </c>
      <c r="D13" s="117">
        <v>6</v>
      </c>
      <c r="E13" s="115">
        <v>14990</v>
      </c>
      <c r="F13" s="116">
        <v>5.81</v>
      </c>
      <c r="G13" s="117">
        <v>7</v>
      </c>
      <c r="H13" s="115">
        <v>7192</v>
      </c>
      <c r="I13" s="119">
        <v>7.32</v>
      </c>
      <c r="J13" s="117">
        <v>5</v>
      </c>
    </row>
    <row r="14" spans="1:10" s="108" customFormat="1" ht="10.5" customHeight="1">
      <c r="A14" s="114" t="s">
        <v>47</v>
      </c>
      <c r="B14" s="115">
        <v>18787</v>
      </c>
      <c r="C14" s="116">
        <v>5.27</v>
      </c>
      <c r="D14" s="117">
        <v>7</v>
      </c>
      <c r="E14" s="115">
        <v>10082</v>
      </c>
      <c r="F14" s="116">
        <v>3.91</v>
      </c>
      <c r="G14" s="117">
        <v>8</v>
      </c>
      <c r="H14" s="115">
        <v>8705</v>
      </c>
      <c r="I14" s="119">
        <v>8.86</v>
      </c>
      <c r="J14" s="117">
        <v>4</v>
      </c>
    </row>
    <row r="15" spans="1:10" s="108" customFormat="1" ht="10.5" customHeight="1">
      <c r="A15" s="114" t="s">
        <v>48</v>
      </c>
      <c r="B15" s="115">
        <v>18072</v>
      </c>
      <c r="C15" s="116">
        <v>5.07</v>
      </c>
      <c r="D15" s="117">
        <v>8</v>
      </c>
      <c r="E15" s="115">
        <v>16262</v>
      </c>
      <c r="F15" s="116">
        <v>6.3</v>
      </c>
      <c r="G15" s="117">
        <v>6</v>
      </c>
      <c r="H15" s="115">
        <v>1810</v>
      </c>
      <c r="I15" s="119">
        <v>1.84</v>
      </c>
      <c r="J15" s="117">
        <v>9</v>
      </c>
    </row>
    <row r="16" spans="1:10" s="108" customFormat="1" ht="10.5" customHeight="1">
      <c r="A16" s="114" t="s">
        <v>49</v>
      </c>
      <c r="B16" s="115">
        <v>10910</v>
      </c>
      <c r="C16" s="116">
        <v>3.06</v>
      </c>
      <c r="D16" s="117">
        <v>9</v>
      </c>
      <c r="E16" s="115">
        <v>7833</v>
      </c>
      <c r="F16" s="116">
        <v>3.04</v>
      </c>
      <c r="G16" s="117">
        <v>9</v>
      </c>
      <c r="H16" s="115">
        <v>3077</v>
      </c>
      <c r="I16" s="119">
        <v>3.13</v>
      </c>
      <c r="J16" s="117">
        <v>7</v>
      </c>
    </row>
    <row r="17" spans="1:10" s="108" customFormat="1" ht="10.5" customHeight="1">
      <c r="A17" s="114" t="s">
        <v>50</v>
      </c>
      <c r="B17" s="115">
        <v>8685</v>
      </c>
      <c r="C17" s="116">
        <v>2.44</v>
      </c>
      <c r="D17" s="117">
        <v>10</v>
      </c>
      <c r="E17" s="115">
        <v>7205</v>
      </c>
      <c r="F17" s="116">
        <v>2.79</v>
      </c>
      <c r="G17" s="117">
        <v>10</v>
      </c>
      <c r="H17" s="115">
        <v>1480</v>
      </c>
      <c r="I17" s="119">
        <v>1.51</v>
      </c>
      <c r="J17" s="117">
        <v>10</v>
      </c>
    </row>
    <row r="18" spans="1:10" s="108" customFormat="1" ht="10.5" customHeight="1">
      <c r="A18" s="114" t="s">
        <v>51</v>
      </c>
      <c r="B18" s="115">
        <v>6307</v>
      </c>
      <c r="C18" s="116">
        <v>1.77</v>
      </c>
      <c r="D18" s="117">
        <v>11</v>
      </c>
      <c r="E18" s="115">
        <v>6307</v>
      </c>
      <c r="F18" s="116">
        <v>2.44</v>
      </c>
      <c r="G18" s="117">
        <v>11</v>
      </c>
      <c r="H18" s="115">
        <v>0</v>
      </c>
      <c r="I18" s="115">
        <v>0</v>
      </c>
      <c r="J18" s="117" t="s">
        <v>23</v>
      </c>
    </row>
    <row r="19" spans="1:10" s="108" customFormat="1" ht="10.5" customHeight="1">
      <c r="A19" s="114" t="s">
        <v>52</v>
      </c>
      <c r="B19" s="115">
        <v>5294</v>
      </c>
      <c r="C19" s="116">
        <v>1.49</v>
      </c>
      <c r="D19" s="117">
        <v>12</v>
      </c>
      <c r="E19" s="115">
        <v>5086</v>
      </c>
      <c r="F19" s="116">
        <v>1.97</v>
      </c>
      <c r="G19" s="117">
        <v>12</v>
      </c>
      <c r="H19" s="115">
        <v>208</v>
      </c>
      <c r="I19" s="119">
        <v>0.21</v>
      </c>
      <c r="J19" s="117">
        <v>11</v>
      </c>
    </row>
    <row r="20" spans="1:10" s="108" customFormat="1" ht="10.5" customHeight="1">
      <c r="A20" s="114" t="s">
        <v>53</v>
      </c>
      <c r="B20" s="115">
        <v>3499</v>
      </c>
      <c r="C20" s="116">
        <v>0.98</v>
      </c>
      <c r="D20" s="117">
        <v>13</v>
      </c>
      <c r="E20" s="115">
        <v>3499</v>
      </c>
      <c r="F20" s="116">
        <v>1.36</v>
      </c>
      <c r="G20" s="117">
        <v>13</v>
      </c>
      <c r="H20" s="115">
        <v>0</v>
      </c>
      <c r="I20" s="115">
        <v>0</v>
      </c>
      <c r="J20" s="120" t="s">
        <v>23</v>
      </c>
    </row>
    <row r="21" spans="1:10" s="108" customFormat="1" ht="10.5" customHeight="1">
      <c r="A21" s="121" t="s">
        <v>54</v>
      </c>
      <c r="B21" s="115">
        <v>168</v>
      </c>
      <c r="C21" s="116">
        <v>0.05</v>
      </c>
      <c r="D21" s="117">
        <v>14</v>
      </c>
      <c r="E21" s="115">
        <v>168</v>
      </c>
      <c r="F21" s="116">
        <v>0.07</v>
      </c>
      <c r="G21" s="117">
        <v>14</v>
      </c>
      <c r="H21" s="115">
        <v>0</v>
      </c>
      <c r="I21" s="115">
        <v>0</v>
      </c>
      <c r="J21" s="120" t="s">
        <v>23</v>
      </c>
    </row>
    <row r="22" spans="1:10" s="127" customFormat="1" ht="18.75" customHeight="1">
      <c r="A22" s="122" t="s">
        <v>55</v>
      </c>
      <c r="B22" s="123">
        <f>SUM(B8:B21)</f>
        <v>356327</v>
      </c>
      <c r="C22" s="124">
        <v>100</v>
      </c>
      <c r="D22" s="125" t="s">
        <v>23</v>
      </c>
      <c r="E22" s="123">
        <f>SUM(E8:E21)</f>
        <v>258050</v>
      </c>
      <c r="F22" s="124">
        <v>100</v>
      </c>
      <c r="G22" s="125" t="s">
        <v>23</v>
      </c>
      <c r="H22" s="123">
        <f>SUM(H8:H21)</f>
        <v>98277</v>
      </c>
      <c r="I22" s="124">
        <v>100</v>
      </c>
      <c r="J22" s="126" t="s">
        <v>23</v>
      </c>
    </row>
    <row r="23" spans="3:9" s="108" customFormat="1" ht="7.5" customHeight="1">
      <c r="C23" s="128"/>
      <c r="F23" s="128"/>
      <c r="I23" s="128"/>
    </row>
    <row r="24" spans="1:10" s="130" customFormat="1" ht="12.75">
      <c r="A24" s="99" t="s">
        <v>56</v>
      </c>
      <c r="B24" s="99"/>
      <c r="C24" s="129"/>
      <c r="D24" s="99"/>
      <c r="E24" s="99"/>
      <c r="F24" s="129"/>
      <c r="G24" s="99"/>
      <c r="H24" s="99"/>
      <c r="I24" s="129"/>
      <c r="J24" s="99"/>
    </row>
    <row r="25" spans="1:10" s="108" customFormat="1" ht="12.75">
      <c r="A25" s="102" t="s">
        <v>35</v>
      </c>
      <c r="B25" s="102"/>
      <c r="C25" s="131"/>
      <c r="D25" s="102"/>
      <c r="E25" s="102"/>
      <c r="F25" s="131"/>
      <c r="G25" s="102"/>
      <c r="H25" s="102"/>
      <c r="I25" s="131"/>
      <c r="J25" s="102"/>
    </row>
    <row r="26" spans="1:10" s="108" customFormat="1" ht="12.75">
      <c r="A26" s="105"/>
      <c r="B26" s="106" t="s">
        <v>12</v>
      </c>
      <c r="C26" s="106"/>
      <c r="D26" s="107"/>
      <c r="E26" s="106" t="s">
        <v>36</v>
      </c>
      <c r="F26" s="106"/>
      <c r="G26" s="107"/>
      <c r="H26" s="106" t="s">
        <v>37</v>
      </c>
      <c r="I26" s="106"/>
      <c r="J26" s="107"/>
    </row>
    <row r="27" spans="1:10" s="108" customFormat="1" ht="12.75">
      <c r="A27" s="109" t="s">
        <v>38</v>
      </c>
      <c r="B27" s="110" t="s">
        <v>39</v>
      </c>
      <c r="C27" s="132" t="s">
        <v>15</v>
      </c>
      <c r="D27" s="112" t="s">
        <v>40</v>
      </c>
      <c r="E27" s="110" t="s">
        <v>39</v>
      </c>
      <c r="F27" s="132" t="s">
        <v>15</v>
      </c>
      <c r="G27" s="112" t="s">
        <v>40</v>
      </c>
      <c r="H27" s="110" t="s">
        <v>39</v>
      </c>
      <c r="I27" s="132" t="s">
        <v>15</v>
      </c>
      <c r="J27" s="113" t="s">
        <v>40</v>
      </c>
    </row>
    <row r="28" spans="1:10" s="137" customFormat="1" ht="10.5" customHeight="1">
      <c r="A28" s="133" t="s">
        <v>57</v>
      </c>
      <c r="B28" s="134">
        <v>9414</v>
      </c>
      <c r="C28" s="135">
        <v>19.11</v>
      </c>
      <c r="D28" s="136">
        <v>1</v>
      </c>
      <c r="E28" s="134">
        <v>4400</v>
      </c>
      <c r="F28" s="135">
        <v>14.82</v>
      </c>
      <c r="G28" s="136">
        <v>2</v>
      </c>
      <c r="H28" s="134">
        <v>5014</v>
      </c>
      <c r="I28" s="135">
        <v>25.62</v>
      </c>
      <c r="J28" s="136">
        <v>2</v>
      </c>
    </row>
    <row r="29" spans="1:10" s="108" customFormat="1" ht="10.5" customHeight="1">
      <c r="A29" s="114" t="s">
        <v>49</v>
      </c>
      <c r="B29" s="138">
        <v>8077</v>
      </c>
      <c r="C29" s="139">
        <v>16.4</v>
      </c>
      <c r="D29" s="117">
        <v>2</v>
      </c>
      <c r="E29" s="138">
        <v>5999</v>
      </c>
      <c r="F29" s="139">
        <v>20.21</v>
      </c>
      <c r="G29" s="117">
        <v>1</v>
      </c>
      <c r="H29" s="138">
        <v>2078</v>
      </c>
      <c r="I29" s="139">
        <v>10.62</v>
      </c>
      <c r="J29" s="117">
        <v>4</v>
      </c>
    </row>
    <row r="30" spans="1:10" s="108" customFormat="1" ht="10.5" customHeight="1">
      <c r="A30" s="114" t="s">
        <v>58</v>
      </c>
      <c r="B30" s="138">
        <v>8071</v>
      </c>
      <c r="C30" s="139">
        <v>16.39</v>
      </c>
      <c r="D30" s="117">
        <v>3</v>
      </c>
      <c r="E30" s="138">
        <v>2733</v>
      </c>
      <c r="F30" s="139">
        <v>9.21</v>
      </c>
      <c r="G30" s="117">
        <v>5</v>
      </c>
      <c r="H30" s="138">
        <v>5338</v>
      </c>
      <c r="I30" s="139">
        <v>27.27</v>
      </c>
      <c r="J30" s="117">
        <v>1</v>
      </c>
    </row>
    <row r="31" spans="1:10" s="108" customFormat="1" ht="10.5" customHeight="1">
      <c r="A31" s="114" t="s">
        <v>43</v>
      </c>
      <c r="B31" s="138">
        <v>5779</v>
      </c>
      <c r="C31" s="139">
        <v>11.73</v>
      </c>
      <c r="D31" s="117">
        <v>4</v>
      </c>
      <c r="E31" s="138">
        <v>2443</v>
      </c>
      <c r="F31" s="139">
        <v>8.23</v>
      </c>
      <c r="G31" s="117">
        <v>6</v>
      </c>
      <c r="H31" s="138">
        <v>3336</v>
      </c>
      <c r="I31" s="139">
        <v>17.04</v>
      </c>
      <c r="J31" s="117">
        <v>3</v>
      </c>
    </row>
    <row r="32" spans="1:10" s="108" customFormat="1" ht="10.5" customHeight="1">
      <c r="A32" s="114" t="s">
        <v>59</v>
      </c>
      <c r="B32" s="138">
        <v>4620</v>
      </c>
      <c r="C32" s="139">
        <v>9.38</v>
      </c>
      <c r="D32" s="117">
        <v>5</v>
      </c>
      <c r="E32" s="138">
        <v>4013</v>
      </c>
      <c r="F32" s="139">
        <v>13.52</v>
      </c>
      <c r="G32" s="117">
        <v>3</v>
      </c>
      <c r="H32" s="138">
        <v>607</v>
      </c>
      <c r="I32" s="139">
        <v>3.1</v>
      </c>
      <c r="J32" s="117">
        <v>7</v>
      </c>
    </row>
    <row r="33" spans="1:10" s="108" customFormat="1" ht="10.5" customHeight="1">
      <c r="A33" s="114" t="s">
        <v>60</v>
      </c>
      <c r="B33" s="138">
        <v>4495</v>
      </c>
      <c r="C33" s="139">
        <v>9.13</v>
      </c>
      <c r="D33" s="117">
        <v>6</v>
      </c>
      <c r="E33" s="138">
        <v>3073</v>
      </c>
      <c r="F33" s="139">
        <v>10.35</v>
      </c>
      <c r="G33" s="117">
        <v>4</v>
      </c>
      <c r="H33" s="138">
        <v>1422</v>
      </c>
      <c r="I33" s="139">
        <v>7.27</v>
      </c>
      <c r="J33" s="117">
        <v>5</v>
      </c>
    </row>
    <row r="34" spans="1:10" s="108" customFormat="1" ht="10.5" customHeight="1">
      <c r="A34" s="114" t="s">
        <v>61</v>
      </c>
      <c r="B34" s="138">
        <v>2445</v>
      </c>
      <c r="C34" s="139">
        <v>4.96</v>
      </c>
      <c r="D34" s="117">
        <v>7</v>
      </c>
      <c r="E34" s="138">
        <v>1209</v>
      </c>
      <c r="F34" s="139">
        <v>4.07</v>
      </c>
      <c r="G34" s="117">
        <v>8</v>
      </c>
      <c r="H34" s="138">
        <v>1236</v>
      </c>
      <c r="I34" s="139">
        <v>6.32</v>
      </c>
      <c r="J34" s="117">
        <v>6</v>
      </c>
    </row>
    <row r="35" spans="1:10" s="108" customFormat="1" ht="10.5" customHeight="1">
      <c r="A35" s="114" t="s">
        <v>62</v>
      </c>
      <c r="B35" s="138">
        <v>2191</v>
      </c>
      <c r="C35" s="139">
        <v>4.45</v>
      </c>
      <c r="D35" s="117">
        <v>8</v>
      </c>
      <c r="E35" s="138">
        <v>2191</v>
      </c>
      <c r="F35" s="139">
        <v>7.38</v>
      </c>
      <c r="G35" s="117">
        <v>7</v>
      </c>
      <c r="H35" s="138">
        <v>0</v>
      </c>
      <c r="I35" s="139">
        <v>0</v>
      </c>
      <c r="J35" s="117" t="s">
        <v>23</v>
      </c>
    </row>
    <row r="36" spans="1:10" s="108" customFormat="1" ht="10.5" customHeight="1">
      <c r="A36" s="114" t="s">
        <v>63</v>
      </c>
      <c r="B36" s="138">
        <v>994</v>
      </c>
      <c r="C36" s="139">
        <v>2.02</v>
      </c>
      <c r="D36" s="117">
        <v>9</v>
      </c>
      <c r="E36" s="138">
        <v>994</v>
      </c>
      <c r="F36" s="139">
        <v>3.35</v>
      </c>
      <c r="G36" s="117">
        <v>9</v>
      </c>
      <c r="H36" s="138">
        <v>0</v>
      </c>
      <c r="I36" s="139">
        <v>0</v>
      </c>
      <c r="J36" s="117" t="s">
        <v>23</v>
      </c>
    </row>
    <row r="37" spans="1:10" s="108" customFormat="1" ht="10.5" customHeight="1">
      <c r="A37" s="114" t="s">
        <v>48</v>
      </c>
      <c r="B37" s="138">
        <v>978</v>
      </c>
      <c r="C37" s="139">
        <v>1.99</v>
      </c>
      <c r="D37" s="117">
        <v>10</v>
      </c>
      <c r="E37" s="138">
        <v>882</v>
      </c>
      <c r="F37" s="139">
        <v>2.97</v>
      </c>
      <c r="G37" s="117">
        <v>10</v>
      </c>
      <c r="H37" s="138">
        <v>96</v>
      </c>
      <c r="I37" s="139">
        <v>0.49</v>
      </c>
      <c r="J37" s="117">
        <v>10</v>
      </c>
    </row>
    <row r="38" spans="1:10" s="108" customFormat="1" ht="10.5" customHeight="1">
      <c r="A38" s="114" t="s">
        <v>64</v>
      </c>
      <c r="B38" s="138">
        <v>903</v>
      </c>
      <c r="C38" s="139">
        <v>1.83</v>
      </c>
      <c r="D38" s="117">
        <v>11</v>
      </c>
      <c r="E38" s="138">
        <v>694</v>
      </c>
      <c r="F38" s="139">
        <v>2.34</v>
      </c>
      <c r="G38" s="117">
        <v>11</v>
      </c>
      <c r="H38" s="138">
        <v>209</v>
      </c>
      <c r="I38" s="139">
        <v>1.07</v>
      </c>
      <c r="J38" s="117">
        <v>9</v>
      </c>
    </row>
    <row r="39" spans="1:10" s="108" customFormat="1" ht="10.5" customHeight="1">
      <c r="A39" s="114" t="s">
        <v>50</v>
      </c>
      <c r="B39" s="138">
        <v>831</v>
      </c>
      <c r="C39" s="139">
        <v>1.69</v>
      </c>
      <c r="D39" s="117">
        <v>12</v>
      </c>
      <c r="E39" s="138">
        <v>595</v>
      </c>
      <c r="F39" s="139">
        <v>2</v>
      </c>
      <c r="G39" s="117">
        <v>12</v>
      </c>
      <c r="H39" s="138">
        <v>236</v>
      </c>
      <c r="I39" s="139">
        <v>1.21</v>
      </c>
      <c r="J39" s="117">
        <v>8</v>
      </c>
    </row>
    <row r="40" spans="1:10" s="108" customFormat="1" ht="10.5" customHeight="1">
      <c r="A40" s="114" t="s">
        <v>65</v>
      </c>
      <c r="B40" s="138">
        <v>425</v>
      </c>
      <c r="C40" s="139">
        <v>0.86</v>
      </c>
      <c r="D40" s="117">
        <v>13</v>
      </c>
      <c r="E40" s="138">
        <v>425</v>
      </c>
      <c r="F40" s="139">
        <v>1.43</v>
      </c>
      <c r="G40" s="117">
        <v>13</v>
      </c>
      <c r="H40" s="138">
        <v>0</v>
      </c>
      <c r="I40" s="139">
        <v>0</v>
      </c>
      <c r="J40" s="140" t="s">
        <v>23</v>
      </c>
    </row>
    <row r="41" spans="1:10" s="108" customFormat="1" ht="10.5" customHeight="1">
      <c r="A41" s="114" t="s">
        <v>66</v>
      </c>
      <c r="B41" s="138">
        <v>34</v>
      </c>
      <c r="C41" s="139">
        <v>0.07</v>
      </c>
      <c r="D41" s="117">
        <v>14</v>
      </c>
      <c r="E41" s="138">
        <v>34</v>
      </c>
      <c r="F41" s="139">
        <v>0.11</v>
      </c>
      <c r="G41" s="117">
        <v>14</v>
      </c>
      <c r="H41" s="138">
        <v>0</v>
      </c>
      <c r="I41" s="139">
        <v>0</v>
      </c>
      <c r="J41" s="140" t="s">
        <v>23</v>
      </c>
    </row>
    <row r="42" spans="1:10" s="137" customFormat="1" ht="18.75" customHeight="1">
      <c r="A42" s="122" t="s">
        <v>55</v>
      </c>
      <c r="B42" s="141">
        <f>SUM(B28:B41)</f>
        <v>49257</v>
      </c>
      <c r="C42" s="142">
        <v>100</v>
      </c>
      <c r="D42" s="143" t="s">
        <v>23</v>
      </c>
      <c r="E42" s="141">
        <f>SUM(E28:E41)</f>
        <v>29685</v>
      </c>
      <c r="F42" s="142">
        <v>100</v>
      </c>
      <c r="G42" s="143" t="s">
        <v>23</v>
      </c>
      <c r="H42" s="141">
        <f>SUM(H28:H41)</f>
        <v>19572</v>
      </c>
      <c r="I42" s="142">
        <v>100</v>
      </c>
      <c r="J42" s="143" t="s">
        <v>23</v>
      </c>
    </row>
    <row r="43" spans="1:10" s="108" customFormat="1" ht="7.5" customHeight="1">
      <c r="A43" s="144"/>
      <c r="B43" s="145"/>
      <c r="C43" s="146"/>
      <c r="D43" s="145"/>
      <c r="E43" s="145"/>
      <c r="F43" s="146"/>
      <c r="G43" s="145"/>
      <c r="H43" s="145"/>
      <c r="I43" s="146"/>
      <c r="J43" s="145"/>
    </row>
    <row r="44" spans="1:10" s="149" customFormat="1" ht="12.75">
      <c r="A44" s="99" t="s">
        <v>67</v>
      </c>
      <c r="B44" s="147"/>
      <c r="C44" s="148"/>
      <c r="D44" s="147"/>
      <c r="E44" s="147"/>
      <c r="F44" s="148"/>
      <c r="G44" s="147"/>
      <c r="H44" s="147"/>
      <c r="I44" s="148"/>
      <c r="J44" s="147"/>
    </row>
    <row r="45" spans="1:10" s="108" customFormat="1" ht="12.75">
      <c r="A45" s="102" t="s">
        <v>35</v>
      </c>
      <c r="B45" s="102"/>
      <c r="C45" s="131"/>
      <c r="D45" s="102"/>
      <c r="E45" s="102"/>
      <c r="F45" s="131"/>
      <c r="G45" s="102"/>
      <c r="H45" s="102"/>
      <c r="I45" s="131"/>
      <c r="J45" s="102"/>
    </row>
    <row r="46" spans="1:10" s="108" customFormat="1" ht="12.75">
      <c r="A46" s="105"/>
      <c r="B46" s="106" t="s">
        <v>12</v>
      </c>
      <c r="C46" s="106"/>
      <c r="D46" s="107"/>
      <c r="E46" s="106" t="s">
        <v>36</v>
      </c>
      <c r="F46" s="106"/>
      <c r="G46" s="107"/>
      <c r="H46" s="106" t="s">
        <v>37</v>
      </c>
      <c r="I46" s="106"/>
      <c r="J46" s="107"/>
    </row>
    <row r="47" spans="1:10" s="108" customFormat="1" ht="12.75">
      <c r="A47" s="109" t="s">
        <v>38</v>
      </c>
      <c r="B47" s="150" t="s">
        <v>39</v>
      </c>
      <c r="C47" s="151" t="s">
        <v>15</v>
      </c>
      <c r="D47" s="152" t="s">
        <v>40</v>
      </c>
      <c r="E47" s="150" t="s">
        <v>39</v>
      </c>
      <c r="F47" s="151" t="s">
        <v>15</v>
      </c>
      <c r="G47" s="152" t="s">
        <v>40</v>
      </c>
      <c r="H47" s="150" t="s">
        <v>39</v>
      </c>
      <c r="I47" s="151" t="s">
        <v>15</v>
      </c>
      <c r="J47" s="153" t="s">
        <v>40</v>
      </c>
    </row>
    <row r="48" spans="1:10" s="137" customFormat="1" ht="10.5" customHeight="1">
      <c r="A48" s="133" t="s">
        <v>68</v>
      </c>
      <c r="B48" s="134">
        <v>94907</v>
      </c>
      <c r="C48" s="135">
        <v>23.4</v>
      </c>
      <c r="D48" s="136">
        <v>1</v>
      </c>
      <c r="E48" s="115">
        <v>79077</v>
      </c>
      <c r="F48" s="116">
        <v>27.48</v>
      </c>
      <c r="G48" s="117">
        <v>1</v>
      </c>
      <c r="H48" s="115">
        <v>15830</v>
      </c>
      <c r="I48" s="118">
        <v>13.43</v>
      </c>
      <c r="J48" s="117">
        <v>2</v>
      </c>
    </row>
    <row r="49" spans="1:10" s="108" customFormat="1" ht="10.5" customHeight="1">
      <c r="A49" s="114" t="s">
        <v>58</v>
      </c>
      <c r="B49" s="138">
        <v>93970</v>
      </c>
      <c r="C49" s="139">
        <v>23.17</v>
      </c>
      <c r="D49" s="117">
        <v>2</v>
      </c>
      <c r="E49" s="115">
        <v>41254</v>
      </c>
      <c r="F49" s="116">
        <v>14.34</v>
      </c>
      <c r="G49" s="117">
        <v>2</v>
      </c>
      <c r="H49" s="115">
        <v>52716</v>
      </c>
      <c r="I49" s="118">
        <v>44.73</v>
      </c>
      <c r="J49" s="117">
        <v>1</v>
      </c>
    </row>
    <row r="50" spans="1:10" s="108" customFormat="1" ht="10.5" customHeight="1">
      <c r="A50" s="114" t="s">
        <v>43</v>
      </c>
      <c r="B50" s="138">
        <v>38032</v>
      </c>
      <c r="C50" s="139">
        <v>9.38</v>
      </c>
      <c r="D50" s="117">
        <v>3</v>
      </c>
      <c r="E50" s="115">
        <v>28985</v>
      </c>
      <c r="F50" s="116">
        <v>10.07</v>
      </c>
      <c r="G50" s="117">
        <v>4</v>
      </c>
      <c r="H50" s="115">
        <v>9047</v>
      </c>
      <c r="I50" s="119">
        <v>7.68</v>
      </c>
      <c r="J50" s="117">
        <v>4</v>
      </c>
    </row>
    <row r="51" spans="1:10" s="108" customFormat="1" ht="10.5" customHeight="1">
      <c r="A51" s="114" t="s">
        <v>59</v>
      </c>
      <c r="B51" s="138">
        <v>34989</v>
      </c>
      <c r="C51" s="139">
        <v>8.63</v>
      </c>
      <c r="D51" s="117">
        <v>4</v>
      </c>
      <c r="E51" s="115">
        <v>31798</v>
      </c>
      <c r="F51" s="116">
        <v>11.05</v>
      </c>
      <c r="G51" s="117">
        <v>3</v>
      </c>
      <c r="H51" s="115">
        <v>3191</v>
      </c>
      <c r="I51" s="119">
        <v>2.71</v>
      </c>
      <c r="J51" s="117">
        <v>8</v>
      </c>
    </row>
    <row r="52" spans="1:10" s="108" customFormat="1" ht="10.5" customHeight="1">
      <c r="A52" s="114" t="s">
        <v>45</v>
      </c>
      <c r="B52" s="138">
        <v>30854</v>
      </c>
      <c r="C52" s="139">
        <v>7.61</v>
      </c>
      <c r="D52" s="117">
        <v>5</v>
      </c>
      <c r="E52" s="115">
        <v>20302</v>
      </c>
      <c r="F52" s="116">
        <v>7.06</v>
      </c>
      <c r="G52" s="117">
        <v>5</v>
      </c>
      <c r="H52" s="115">
        <v>10552</v>
      </c>
      <c r="I52" s="118">
        <v>8.95</v>
      </c>
      <c r="J52" s="117">
        <v>3</v>
      </c>
    </row>
    <row r="53" spans="1:10" s="108" customFormat="1" ht="10.5" customHeight="1">
      <c r="A53" s="114" t="s">
        <v>60</v>
      </c>
      <c r="B53" s="138">
        <v>26677</v>
      </c>
      <c r="C53" s="139">
        <v>6.58</v>
      </c>
      <c r="D53" s="117">
        <v>6</v>
      </c>
      <c r="E53" s="115">
        <v>18063</v>
      </c>
      <c r="F53" s="116">
        <v>6.28</v>
      </c>
      <c r="G53" s="117">
        <v>6</v>
      </c>
      <c r="H53" s="115">
        <v>8614</v>
      </c>
      <c r="I53" s="119">
        <v>7.31</v>
      </c>
      <c r="J53" s="117">
        <v>6</v>
      </c>
    </row>
    <row r="54" spans="1:10" s="108" customFormat="1" ht="10.5" customHeight="1">
      <c r="A54" s="114" t="s">
        <v>64</v>
      </c>
      <c r="B54" s="138">
        <v>19690</v>
      </c>
      <c r="C54" s="139">
        <v>4.85</v>
      </c>
      <c r="D54" s="117">
        <v>7</v>
      </c>
      <c r="E54" s="115">
        <v>10776</v>
      </c>
      <c r="F54" s="116">
        <v>3.75</v>
      </c>
      <c r="G54" s="117">
        <v>9</v>
      </c>
      <c r="H54" s="115">
        <v>8914</v>
      </c>
      <c r="I54" s="119">
        <v>7.56</v>
      </c>
      <c r="J54" s="117">
        <v>5</v>
      </c>
    </row>
    <row r="55" spans="1:10" s="108" customFormat="1" ht="10.5" customHeight="1">
      <c r="A55" s="114" t="s">
        <v>48</v>
      </c>
      <c r="B55" s="138">
        <v>19050</v>
      </c>
      <c r="C55" s="139">
        <v>4.7</v>
      </c>
      <c r="D55" s="117">
        <v>8</v>
      </c>
      <c r="E55" s="115">
        <v>17144</v>
      </c>
      <c r="F55" s="116">
        <v>5.96</v>
      </c>
      <c r="G55" s="117">
        <v>7</v>
      </c>
      <c r="H55" s="115">
        <v>1906</v>
      </c>
      <c r="I55" s="119">
        <v>1.62</v>
      </c>
      <c r="J55" s="117">
        <v>9</v>
      </c>
    </row>
    <row r="56" spans="1:10" s="108" customFormat="1" ht="10.5" customHeight="1">
      <c r="A56" s="114" t="s">
        <v>49</v>
      </c>
      <c r="B56" s="138">
        <v>18987</v>
      </c>
      <c r="C56" s="139">
        <v>4.68</v>
      </c>
      <c r="D56" s="117">
        <v>9</v>
      </c>
      <c r="E56" s="115">
        <v>13832</v>
      </c>
      <c r="F56" s="116">
        <v>4.81</v>
      </c>
      <c r="G56" s="117">
        <v>8</v>
      </c>
      <c r="H56" s="115">
        <v>5155</v>
      </c>
      <c r="I56" s="119">
        <v>4.37</v>
      </c>
      <c r="J56" s="117">
        <v>7</v>
      </c>
    </row>
    <row r="57" spans="1:10" s="108" customFormat="1" ht="10.5" customHeight="1">
      <c r="A57" s="114" t="s">
        <v>50</v>
      </c>
      <c r="B57" s="138">
        <v>9516</v>
      </c>
      <c r="C57" s="139">
        <v>2.35</v>
      </c>
      <c r="D57" s="117">
        <v>10</v>
      </c>
      <c r="E57" s="115">
        <v>7800</v>
      </c>
      <c r="F57" s="116">
        <v>2.71</v>
      </c>
      <c r="G57" s="117">
        <v>10</v>
      </c>
      <c r="H57" s="115">
        <v>1716</v>
      </c>
      <c r="I57" s="119">
        <v>1.46</v>
      </c>
      <c r="J57" s="117">
        <v>10</v>
      </c>
    </row>
    <row r="58" spans="1:10" s="108" customFormat="1" ht="10.5" customHeight="1">
      <c r="A58" s="114" t="s">
        <v>69</v>
      </c>
      <c r="B58" s="138">
        <v>7485</v>
      </c>
      <c r="C58" s="139">
        <v>1.85</v>
      </c>
      <c r="D58" s="117">
        <v>11</v>
      </c>
      <c r="E58" s="115">
        <v>7277</v>
      </c>
      <c r="F58" s="116">
        <v>2.53</v>
      </c>
      <c r="G58" s="117">
        <v>12</v>
      </c>
      <c r="H58" s="115">
        <v>208</v>
      </c>
      <c r="I58" s="118">
        <f>+H58/H62*100</f>
        <v>0.1764970428259892</v>
      </c>
      <c r="J58" s="117">
        <v>11</v>
      </c>
    </row>
    <row r="59" spans="1:10" s="108" customFormat="1" ht="10.5" customHeight="1">
      <c r="A59" s="114" t="s">
        <v>63</v>
      </c>
      <c r="B59" s="138">
        <v>7301</v>
      </c>
      <c r="C59" s="139">
        <v>1.8</v>
      </c>
      <c r="D59" s="117">
        <v>12</v>
      </c>
      <c r="E59" s="115">
        <v>7301</v>
      </c>
      <c r="F59" s="116">
        <v>2.54</v>
      </c>
      <c r="G59" s="117">
        <v>11</v>
      </c>
      <c r="H59" s="115">
        <v>0</v>
      </c>
      <c r="I59" s="115">
        <v>0</v>
      </c>
      <c r="J59" s="120" t="s">
        <v>23</v>
      </c>
    </row>
    <row r="60" spans="1:10" s="108" customFormat="1" ht="10.5" customHeight="1">
      <c r="A60" s="114" t="s">
        <v>70</v>
      </c>
      <c r="B60" s="138">
        <v>3924</v>
      </c>
      <c r="C60" s="139">
        <v>0.97</v>
      </c>
      <c r="D60" s="117">
        <v>13</v>
      </c>
      <c r="E60" s="115">
        <v>3924</v>
      </c>
      <c r="F60" s="116">
        <v>1.36</v>
      </c>
      <c r="G60" s="117">
        <v>13</v>
      </c>
      <c r="H60" s="115">
        <v>0</v>
      </c>
      <c r="I60" s="115">
        <v>0</v>
      </c>
      <c r="J60" s="120" t="s">
        <v>23</v>
      </c>
    </row>
    <row r="61" spans="1:10" s="155" customFormat="1" ht="10.5" customHeight="1">
      <c r="A61" s="114" t="s">
        <v>71</v>
      </c>
      <c r="B61" s="138">
        <v>202</v>
      </c>
      <c r="C61" s="139">
        <v>0.05</v>
      </c>
      <c r="D61" s="117">
        <v>14</v>
      </c>
      <c r="E61" s="115">
        <v>202</v>
      </c>
      <c r="F61" s="154">
        <v>0.07</v>
      </c>
      <c r="G61" s="117">
        <v>14</v>
      </c>
      <c r="H61" s="115">
        <v>0</v>
      </c>
      <c r="I61" s="115">
        <v>0</v>
      </c>
      <c r="J61" s="120" t="s">
        <v>23</v>
      </c>
    </row>
    <row r="62" spans="1:10" s="119" customFormat="1" ht="18.75" customHeight="1">
      <c r="A62" s="122" t="s">
        <v>72</v>
      </c>
      <c r="B62" s="123">
        <f>SUM(B48:B61)</f>
        <v>405584</v>
      </c>
      <c r="C62" s="124">
        <v>100</v>
      </c>
      <c r="D62" s="125" t="s">
        <v>23</v>
      </c>
      <c r="E62" s="123">
        <f>SUM(E48:E61)</f>
        <v>287735</v>
      </c>
      <c r="F62" s="124">
        <v>100</v>
      </c>
      <c r="G62" s="125" t="s">
        <v>23</v>
      </c>
      <c r="H62" s="123">
        <f>SUM(H48:H61)</f>
        <v>117849</v>
      </c>
      <c r="I62" s="124">
        <v>100</v>
      </c>
      <c r="J62" s="126" t="s">
        <v>23</v>
      </c>
    </row>
  </sheetData>
  <printOptions/>
  <pageMargins left="1.141732283464567" right="1.220472440944882" top="1.141732283464567" bottom="1.141732283464567" header="0.8661417322834646" footer="0.2362204724409449"/>
  <pageSetup fitToHeight="0" fitToWidth="0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Superintendencia de</cp:lastModifiedBy>
  <dcterms:created xsi:type="dcterms:W3CDTF">2000-01-31T21:29:24Z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