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4560" yWindow="65521" windowWidth="6900" windowHeight="6600" activeTab="0"/>
  </bookViews>
  <sheets>
    <sheet name="BLC-GRAL" sheetId="1" r:id="rId1"/>
  </sheets>
  <definedNames>
    <definedName name="_xlnm.Print_Area" localSheetId="0">'BLC-GRAL'!$K$138:$R$222</definedName>
    <definedName name="_xlnm.Print_Titles" localSheetId="0">'BLC-GRAL'!$A:$B</definedName>
  </definedNames>
  <calcPr fullCalcOnLoad="1"/>
</workbook>
</file>

<file path=xl/sharedStrings.xml><?xml version="1.0" encoding="utf-8"?>
<sst xmlns="http://schemas.openxmlformats.org/spreadsheetml/2006/main" count="571" uniqueCount="191">
  <si>
    <t>BALANCE  GENERAL  DE</t>
  </si>
  <si>
    <t>LAS  CAJAS  MUNICIPALES</t>
  </si>
  <si>
    <t>(AJUSTADO  POR  INFLACION  SEGUN  CIRCULAR  S.B.S</t>
  </si>
  <si>
    <t>Nº CM 167-96 Y CARTA CIRCULAR S.B.S. Nº CM 011-96)</t>
  </si>
  <si>
    <t>(EN    MILES    DE</t>
  </si>
  <si>
    <t xml:space="preserve"> NUEVOS   SOLES)</t>
  </si>
  <si>
    <t>A C T I V O</t>
  </si>
  <si>
    <t xml:space="preserve">   P R O</t>
  </si>
  <si>
    <t xml:space="preserve">        V I N C I A S</t>
  </si>
  <si>
    <t>Sub-</t>
  </si>
  <si>
    <t>De</t>
  </si>
  <si>
    <t>TOTAL</t>
  </si>
  <si>
    <t>Del</t>
  </si>
  <si>
    <t>Total</t>
  </si>
  <si>
    <t>Lima</t>
  </si>
  <si>
    <t>GENERAL</t>
  </si>
  <si>
    <t>Sullana</t>
  </si>
  <si>
    <t>Piura</t>
  </si>
  <si>
    <t>Huancayo</t>
  </si>
  <si>
    <t>Arequipa</t>
  </si>
  <si>
    <t>Cusco</t>
  </si>
  <si>
    <t>Maynas</t>
  </si>
  <si>
    <t>Ica</t>
  </si>
  <si>
    <t>Paita</t>
  </si>
  <si>
    <t>Santa</t>
  </si>
  <si>
    <t>Trujillo</t>
  </si>
  <si>
    <t>Tacna</t>
  </si>
  <si>
    <t>Pisco</t>
  </si>
  <si>
    <t>Chincha</t>
  </si>
  <si>
    <t>DISPONIBLE:</t>
  </si>
  <si>
    <t xml:space="preserve">   Caja .............................................................................................................................</t>
  </si>
  <si>
    <t xml:space="preserve">   Bancos y Corresponsales...................................................................</t>
  </si>
  <si>
    <t xml:space="preserve">   Certificados de Divisas y Otras Dispon. ...............................................</t>
  </si>
  <si>
    <t xml:space="preserve">              </t>
  </si>
  <si>
    <t>FONDOS INTERBANCARIOS:</t>
  </si>
  <si>
    <t xml:space="preserve">   Fondos Interbancarios M.N. ................................................................</t>
  </si>
  <si>
    <t xml:space="preserve">   Fondos Interbancarios M.E. ................................................................</t>
  </si>
  <si>
    <t>INVERSIONES:</t>
  </si>
  <si>
    <t xml:space="preserve">   Inversiones Temporales M.N. .............................................................</t>
  </si>
  <si>
    <t xml:space="preserve">   Inversiones Temporales M.E. .............................................................</t>
  </si>
  <si>
    <t xml:space="preserve">   Inversiones Permanentes M.N. ...........................................................</t>
  </si>
  <si>
    <t xml:space="preserve">   Inversiones Permanentes M.E. ...........................................................</t>
  </si>
  <si>
    <t xml:space="preserve">   Provisión para Fluctuación .................................................................</t>
  </si>
  <si>
    <t>COLOCACIONES:</t>
  </si>
  <si>
    <t xml:space="preserve">   Cartera Vigente ...............................................................................</t>
  </si>
  <si>
    <t xml:space="preserve">      Descuentos M.N. ............................................................................................</t>
  </si>
  <si>
    <t xml:space="preserve">      Descuentos M.E. ............................................................................................</t>
  </si>
  <si>
    <t xml:space="preserve">      Préstamos: M.N. ............................................................................................</t>
  </si>
  <si>
    <t xml:space="preserve">      Préstamos Corto Plazo M.N. .........................................................</t>
  </si>
  <si>
    <t xml:space="preserve">      Préstamos Largo Plazo M.N. .........................................................</t>
  </si>
  <si>
    <t xml:space="preserve">      Préstamos  M.E. .............................................................................................</t>
  </si>
  <si>
    <t xml:space="preserve">      Préstamos Corto Plazo M.E. ..........................................................</t>
  </si>
  <si>
    <t xml:space="preserve">      Préstamos Largo Plazo M.E. .........................................................</t>
  </si>
  <si>
    <t xml:space="preserve">      Colocac. Refinanciadas M.N. ........................................................</t>
  </si>
  <si>
    <t xml:space="preserve">      Colocac. Refinanciadas M.E. .........................................................</t>
  </si>
  <si>
    <t xml:space="preserve">      Créditos por Liquidar M.N. .............................................................</t>
  </si>
  <si>
    <t xml:space="preserve">      Créditos por Liquidar M.E. .............................................................</t>
  </si>
  <si>
    <t xml:space="preserve">      Otras Colocaciones M.N. ..............................................................................</t>
  </si>
  <si>
    <t xml:space="preserve">      Otras Colocaciones M.E. ..............................................................................</t>
  </si>
  <si>
    <t xml:space="preserve">   Cartera Atrasada: ............................................................................</t>
  </si>
  <si>
    <t xml:space="preserve">      Vencidos Hasta 4 meses M.N. ......................................................</t>
  </si>
  <si>
    <t xml:space="preserve">      Vencidos hasta 4 meses M.E. .......................................................</t>
  </si>
  <si>
    <t xml:space="preserve">      Vencidos Mayores de 4 meses M.N. ..............................................</t>
  </si>
  <si>
    <t xml:space="preserve">      Vencidos Mayores de 4 meses M.E. ..............................................</t>
  </si>
  <si>
    <t xml:space="preserve">      En Cobranza Judicial M.N. ............................................................</t>
  </si>
  <si>
    <t xml:space="preserve">      En Cobranza Judicial M.E. ............................................................</t>
  </si>
  <si>
    <t xml:space="preserve">   Provisión para Colocaciones M.N. ......................................................</t>
  </si>
  <si>
    <t xml:space="preserve">   Provisión para Colocaciones M.E. ......................................................</t>
  </si>
  <si>
    <t>BIENES REALIZABLES Y ADJUDICADOS</t>
  </si>
  <si>
    <t>ACTIVO FIJO</t>
  </si>
  <si>
    <t>OTROS  ACTIVOS:</t>
  </si>
  <si>
    <t>Otros Activos M.N. ...............................................................................</t>
  </si>
  <si>
    <t>Otros Activos M.E. ...............................................................................</t>
  </si>
  <si>
    <t>TOTAL ACTIVO:</t>
  </si>
  <si>
    <t>CUENTAS CONTINGENTES DEUDORAS ...........................................</t>
  </si>
  <si>
    <t>CUENTAS DE ORDEN DEUDORAS ....................................................</t>
  </si>
  <si>
    <t>P A S I V O</t>
  </si>
  <si>
    <t>DEPOSITOS</t>
  </si>
  <si>
    <t xml:space="preserve">  Depósitos del Público: ............................................................................</t>
  </si>
  <si>
    <t xml:space="preserve">    Depósitos de Ahorros...........................................................................</t>
  </si>
  <si>
    <t xml:space="preserve">      Ahorros M.N. ...............................................................................................................</t>
  </si>
  <si>
    <t xml:space="preserve">      Ahorros M.E. ...............................................................................................................</t>
  </si>
  <si>
    <t xml:space="preserve">    Depósitos a Plazo: ...........................................................................</t>
  </si>
  <si>
    <t xml:space="preserve">      Certificados Bancarios ...........................................................................</t>
  </si>
  <si>
    <t xml:space="preserve">      Cuentas a Plazo M.N. ...........................................................................</t>
  </si>
  <si>
    <t xml:space="preserve">      Cuentas a Plazo M.E. ...........................................................................</t>
  </si>
  <si>
    <t xml:space="preserve">      Depósitos con Contratos Swaps y/o Compra Futura  M.N. ...........................................................................</t>
  </si>
  <si>
    <t xml:space="preserve">      Depósitos con Contratos Swaps y/o Compra Futura  M.E. ...........................................................................</t>
  </si>
  <si>
    <t xml:space="preserve">      Depósitos C.T.S. M.N. ...........................................................................</t>
  </si>
  <si>
    <t xml:space="preserve">      Depósitos C.T.S. M.E. ...........................................................................</t>
  </si>
  <si>
    <t xml:space="preserve">      Otros M.N. ...............................................................................................................</t>
  </si>
  <si>
    <t xml:space="preserve">      Otros M.E. ...............................................................................................................</t>
  </si>
  <si>
    <t xml:space="preserve">  Depósitos del Sist. Financ. y Organis. Internacionales ...........................................................................</t>
  </si>
  <si>
    <t xml:space="preserve">    Depósitos de Ahorros: ...........................................................................</t>
  </si>
  <si>
    <t xml:space="preserve">      Sistema Financiero Nacional M.N. ...........................................................................</t>
  </si>
  <si>
    <t xml:space="preserve">      Sistema Financiero Nacional M.E. ...........................................................................</t>
  </si>
  <si>
    <t xml:space="preserve">      Sistema Financiero Extranjero M.N. ...........................................................................</t>
  </si>
  <si>
    <t xml:space="preserve">      Sistema Financiero Extranjero M.E. ...........................................................................</t>
  </si>
  <si>
    <t xml:space="preserve">      Organismos Financieros Internacionales M.N. ...........................................................................</t>
  </si>
  <si>
    <t xml:space="preserve">      Organismos Financieros Internacionales M.E. ...........................................................................</t>
  </si>
  <si>
    <t xml:space="preserve">  </t>
  </si>
  <si>
    <t xml:space="preserve">    Depósitos a Plazo ...........................................................................</t>
  </si>
  <si>
    <t>FONDOS INTERBANCARIOS</t>
  </si>
  <si>
    <t xml:space="preserve">     Fondos Interbancarios M.N. ...........................................................................</t>
  </si>
  <si>
    <t xml:space="preserve">     Fondos Interbancarios M.E. ...........................................................................</t>
  </si>
  <si>
    <t>ADEUDADOS Y OTRAS OBLIG. FINANCIERAS</t>
  </si>
  <si>
    <t xml:space="preserve">     Adeud. y Otr. Oblig. Financ. M.N. ...........................................................................</t>
  </si>
  <si>
    <t xml:space="preserve">     Adeud. y Otr. Oblig. Financ. M.E. ...........................................................................</t>
  </si>
  <si>
    <t>OTROS PASIVOS:</t>
  </si>
  <si>
    <t xml:space="preserve">     Otros Pasivos M.N. ...........................................................................</t>
  </si>
  <si>
    <t xml:space="preserve">     Otros Pasivos M.E. ...........................................................................</t>
  </si>
  <si>
    <t>PROVISIONES:</t>
  </si>
  <si>
    <t>TOTAL PASIVO:</t>
  </si>
  <si>
    <t>PATRIMONIO:</t>
  </si>
  <si>
    <t xml:space="preserve">     Capital Social ...................................................................................................................................................</t>
  </si>
  <si>
    <t xml:space="preserve">     Capital Adicional y en Trámite ...........................................................................</t>
  </si>
  <si>
    <t xml:space="preserve">     Capital o Aporte Suscrito ...........................................................................</t>
  </si>
  <si>
    <t xml:space="preserve">     Reservas ...................................................................................................................................................</t>
  </si>
  <si>
    <t xml:space="preserve">     Resultados Acumulados ...........................................................................</t>
  </si>
  <si>
    <t xml:space="preserve">     Resultado Neto del Ejercicio ...........................................................................</t>
  </si>
  <si>
    <t>TOTAL PASIVO Y PATRIMONIO:</t>
  </si>
  <si>
    <t>AVALES, CTAS. FIANZA Y OTRAS CONTINGENCIAS</t>
  </si>
  <si>
    <t>VALORES EN COBRZA Y OTRAS CUENTAS DE ORDEN</t>
  </si>
  <si>
    <t>ESTADO  DE  GANANCIAS  Y  PER</t>
  </si>
  <si>
    <t>DIDAS  DE  LAS  CAJAS  MUNICIPALES</t>
  </si>
  <si>
    <t>DESCRIPCION</t>
  </si>
  <si>
    <t>TOTAL  INGRESOS  FINANCIEROS:</t>
  </si>
  <si>
    <t xml:space="preserve">   Ingresos Financieros M/N .............................................................................</t>
  </si>
  <si>
    <t xml:space="preserve">      Intereses y Comisiones de Colocaciones.............................................................................</t>
  </si>
  <si>
    <t xml:space="preserve">      Int. de Depósitos en Instituciones Financieras.............................................................................</t>
  </si>
  <si>
    <t xml:space="preserve">      Intereses de Fondos Interbancarios M/N .............................................................................</t>
  </si>
  <si>
    <t xml:space="preserve">      Diferencia de Cambio M/N.............................................................................</t>
  </si>
  <si>
    <t xml:space="preserve">      Reajuste por Indexación M/N .............................................................................</t>
  </si>
  <si>
    <t xml:space="preserve">      Renta e Intereses de Inv. y Result. en la C/V. de Valores.  ..........................</t>
  </si>
  <si>
    <t xml:space="preserve">      Otros M/N ...........................................................................................</t>
  </si>
  <si>
    <t xml:space="preserve">   Ingresos Financieros M/E .............................................................................</t>
  </si>
  <si>
    <t xml:space="preserve">      Intereses y Comisiones de Colocaciones .............................................................................</t>
  </si>
  <si>
    <t xml:space="preserve">      Int. de Depósitos en Instituciones Financieras .............................................................................</t>
  </si>
  <si>
    <t xml:space="preserve">      Intereses de Fondos Interbancarios M/E .............................................................................</t>
  </si>
  <si>
    <t xml:space="preserve">      Diferencia de Cambio M/E .............................................................................</t>
  </si>
  <si>
    <t xml:space="preserve">      Reajuste por Indexación M/E .............................................................................</t>
  </si>
  <si>
    <t xml:space="preserve">      Renta e Intereses de Inv. y Result. en la C/V. de Valores .............................................................................</t>
  </si>
  <si>
    <t xml:space="preserve">      Otros M/E ...........................................................................................</t>
  </si>
  <si>
    <t>TOTAL GASTOS FINANCIEROS:</t>
  </si>
  <si>
    <t xml:space="preserve">   Gastos Financieros M/N .............................................................................</t>
  </si>
  <si>
    <t xml:space="preserve">      Intereses por Depósitos M/N .............................................................................</t>
  </si>
  <si>
    <t xml:space="preserve">      Intereses por Fondos Interbancarios .............................................................................</t>
  </si>
  <si>
    <t xml:space="preserve">      Intereses por Depós. del Sist. Financ. y Org. Internac. .............................................................................</t>
  </si>
  <si>
    <t xml:space="preserve">      Int. y Comis. por Otras Obligaciones Financieras .............................................................................</t>
  </si>
  <si>
    <t xml:space="preserve">      Diferencia de Cambio M/N .............................................................................</t>
  </si>
  <si>
    <t xml:space="preserve">      Reajuste por Indexación M/N  .............................................................................</t>
  </si>
  <si>
    <t xml:space="preserve">      Primas de Fdo. De Seg. de Depósitos .............................................................................</t>
  </si>
  <si>
    <t xml:space="preserve">      Otros M/N ..................................................................................................</t>
  </si>
  <si>
    <t xml:space="preserve">   Gastos Financieros M/E .............................................................................</t>
  </si>
  <si>
    <t xml:space="preserve">      Intereses por Depósitos M/E .............................................................................</t>
  </si>
  <si>
    <t xml:space="preserve">      Primas del Fdo. de Seg. de Depósitos .............................................................................</t>
  </si>
  <si>
    <t xml:space="preserve">      Otros M/E ..................................................................................................</t>
  </si>
  <si>
    <t>RESULTADO FINANCIERO .............................................................................</t>
  </si>
  <si>
    <t>TOTAL OTROS INGRESOS .............................................................................</t>
  </si>
  <si>
    <t xml:space="preserve">   Otros Ingresos M/N .............................................................................</t>
  </si>
  <si>
    <t xml:space="preserve">      Comisiones por Operaciones Contingentes y Servicios .............................................................................</t>
  </si>
  <si>
    <t xml:space="preserve">      Comisiones por Fideicomiso y Administración .............................................................................</t>
  </si>
  <si>
    <t xml:space="preserve">      Varios M/N ..................................................................................................</t>
  </si>
  <si>
    <t xml:space="preserve">   Otros Ingresos M/E .............................................................................</t>
  </si>
  <si>
    <t xml:space="preserve">      Varios M/E ..................................................................................................</t>
  </si>
  <si>
    <t>PROVISIONES Y DEPRECIACION:  .............................................................................</t>
  </si>
  <si>
    <t xml:space="preserve">   Provisiones y Depreciación M/N. .............................................................................</t>
  </si>
  <si>
    <t xml:space="preserve">      Fluctuación de Valores M/N .............................................................................</t>
  </si>
  <si>
    <t xml:space="preserve">      Colocaciones M/N .............................................................................</t>
  </si>
  <si>
    <t xml:space="preserve">      Cuentas por Cobrar M/N .............................................................................</t>
  </si>
  <si>
    <t xml:space="preserve">      Bienes Realizables y Adjudicados M/N .............................................................................</t>
  </si>
  <si>
    <t xml:space="preserve">      Contingencias M/N .............................................................................</t>
  </si>
  <si>
    <t xml:space="preserve">      Depreciación y Amortización M/N .............................................................................</t>
  </si>
  <si>
    <t xml:space="preserve">   Provisiones y Depreciación M/E .............................................................................</t>
  </si>
  <si>
    <t xml:space="preserve">      Fluctuación de Valores M/E .............................................................................</t>
  </si>
  <si>
    <t xml:space="preserve">      Colocaciones M/E .............................................................................</t>
  </si>
  <si>
    <t xml:space="preserve">      Cuentas por Cobrar M/E .............................................................................</t>
  </si>
  <si>
    <t xml:space="preserve">      Bienes Realizables y Adjudicados M/E .............................................................................</t>
  </si>
  <si>
    <t xml:space="preserve">      Contingencias M/E .............................................................................</t>
  </si>
  <si>
    <t xml:space="preserve">      Depreciación y Amortización M/E .............................................................................</t>
  </si>
  <si>
    <t>OTROS GASTOS ..........................................................................................</t>
  </si>
  <si>
    <t xml:space="preserve">   Personal ..................................................................................................</t>
  </si>
  <si>
    <t xml:space="preserve">   Generales ..................................................................................................</t>
  </si>
  <si>
    <t xml:space="preserve">   Honorarios del Directorio .............................................................................</t>
  </si>
  <si>
    <t xml:space="preserve">   Varios ..................................................................................................</t>
  </si>
  <si>
    <t>UTILIDAD Y/O PERDIDA ANTES DEL IMPUESTO A LA RENTA</t>
  </si>
  <si>
    <t>RESULTADO POR EXPOSICION A LA INFLACION .............................................................................</t>
  </si>
  <si>
    <t>IMPUESTO A LA RENTA .............................................................................</t>
  </si>
  <si>
    <t>UTILIDAD Y/O PERDIDA NETA .............................................................................</t>
  </si>
  <si>
    <t>AL 30 DE SETIEMBRE DE 1999</t>
  </si>
  <si>
    <t>Tipo de Cambio Contable:  S/.  3,41</t>
  </si>
</sst>
</file>

<file path=xl/styles.xml><?xml version="1.0" encoding="utf-8"?>
<styleSheet xmlns="http://schemas.openxmlformats.org/spreadsheetml/2006/main">
  <numFmts count="48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&quot;S/&quot;\ * #,##0.00_ ;_ &quot;S/&quot;\ * \-#,##0.00_ ;_ &quot;S/&quot;\ * &quot;-&quot;??_ ;_ @_ 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(* #\ ###\ ##0__\);_(* \(#\ ###\ ##0\);* &quot;-&quot;??;_(@_)"/>
    <numFmt numFmtId="185" formatCode="_(* #\ ###\ ##0___);_(* \(#\ ###\ ##0\)\ \ ;* &quot;-&quot;??;_(@_)"/>
    <numFmt numFmtId="186" formatCode="_(* #\ ###\ ##0___);_(* \(#\ ###\ ##0\);* &quot;-&quot;???;_(@_)"/>
    <numFmt numFmtId="187" formatCode="_(* #\ ###\ ##0___);_(* \(#\ ###\ ##0\);* &quot;-&quot;\ \ \ \ ;_(@_)"/>
    <numFmt numFmtId="188" formatCode="_(* #\ ###\ ##0___);_(* \(#\ ###\ ##0\ \ \);* &quot;-&quot;??;_(@_)"/>
    <numFmt numFmtId="189" formatCode="_(* #\ ###\ ##0_);_(* \(#\ ###\ ##0\);* &quot;-&quot;;_(@_)"/>
    <numFmt numFmtId="190" formatCode="_(* #\ ###\ ##0_);_(* \(#\ ###\ ##0\)\ \ ;* &quot;-&quot;;_(@_)"/>
    <numFmt numFmtId="191" formatCode="_(* #\ ###\ ##0_);_(* \(#\ ###\ ##0\);* &quot;-&quot;?;_(@_)"/>
    <numFmt numFmtId="192" formatCode="_(* #,##0.000_);_(* \(#,##0.000\);_(* &quot;-&quot;??_);_(@_)"/>
    <numFmt numFmtId="193" formatCode="_*\ #\ ###\ ###\ \ \ \ \ \ \ \ \ \ ;_*\ #\ ###\ ###\ \ \ \ \ \ \ \ \ \ ;* &quot;-&quot;??\ \ \ \ \ \ \ \ \ \ ;_(@_)"/>
    <numFmt numFmtId="194" formatCode="_*\ #\ ###\ ###\ \ \ \ \ \ \ \ \ \ \ \ \ \ \ \ \ \ \ \ ;_*\ #\ ###\ ###\ \ \ \ \ \ \ \ \ \ \ \ \ \ \ \ \ \ \ \ ;* &quot;-&quot;??\ \ \ \ \ \ \ \ \ \ \ \ \ \ \ \ \ \ \ \ ;_(@_)"/>
    <numFmt numFmtId="195" formatCode="_*\ #\ ###\ ###\ \ \ \ \ \ \ \ \ \ \ \ \ \ \ \ \ \ \ \ ;_*\ #\ ###\ ###\ \ \ \ \ \ \ \ \ \ \ \ \ \ \ \ \ \ \ \ ;* &quot;-&quot;??\ \ \ \ \ \ \ \ \ \ \ \ \ \ \ \ \ ;_(@_)"/>
    <numFmt numFmtId="196" formatCode="_(* #\ ###\ ##0___)\ \ \ \ \ \ \ \ \ \ ;_(* \(#\ ###\ ##0\)\ \ \ \ \ \ \ \ \ \ \ \ \ \ \ \ ;* &quot;-&quot;\ \ \ \ \ \ \ \ \ \ ;_(@_)"/>
    <numFmt numFmtId="197" formatCode="_(* #\ ###\ ##0___)\ \ \ \ \ \ \ \ \ \ \ \ ;_(* \(#\ ###\ ##0\)\ \ \ \ \ \ \ \ \ \ \ \ \ \ \ \ \ \ ;* &quot;-&quot;\ \ \ \ \ \ \ \ \ \ \ \ \ \ ;_(@_)"/>
    <numFmt numFmtId="198" formatCode="_(* #\ ###\ ##0___)\ \ \ \ \ \ \ \ \ \ \ \ ;_(* \(#\ ###\ ##0\)\ \ \ \ \ \ \ \ \ \ \ \ \ \ \ \ \ \ ;* &quot;-&quot;\ \ \ \ \ \ \ \ \ \ \ \ \ \ \ ;_(@_)"/>
    <numFmt numFmtId="199" formatCode="_(* #\ ###\ ##0___)\ \ \ \ \ \ \ \ \ \ \ \ ;_(* \(#\ ###\ ##0\)\ \ \ \ \ \ \ \ \ \ \ \ \ \ \ \ ;* &quot;-&quot;\ \ \ \ \ \ \ \ \ \ \ \ \ \ \ ;_(@_)"/>
    <numFmt numFmtId="200" formatCode="_(* #\ ###\ ##0___)\ \ \ \ \ \ \ \ \ \ \ \ ;_(* \(#\ ###\ ##0\)\ \ \ \ \ \ \ \ \ \ \ \ \ \ ;* &quot;-&quot;\ \ \ \ \ \ \ \ \ \ \ \ \ \ \ ;_(@_)"/>
    <numFmt numFmtId="201" formatCode="0.00______"/>
    <numFmt numFmtId="202" formatCode="0.00____________"/>
    <numFmt numFmtId="203" formatCode="0.00________________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 Narrow"/>
      <family val="0"/>
    </font>
    <font>
      <sz val="10"/>
      <name val="Zurich UBlkEx BT"/>
      <family val="2"/>
    </font>
    <font>
      <b/>
      <sz val="12"/>
      <name val="Avalon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Switzerland"/>
      <family val="2"/>
    </font>
    <font>
      <sz val="9"/>
      <name val="Zurich UBlkEx BT"/>
      <family val="2"/>
    </font>
    <font>
      <sz val="9"/>
      <name val="Arial"/>
      <family val="2"/>
    </font>
    <font>
      <b/>
      <sz val="9"/>
      <name val="Arial Narrow"/>
      <family val="0"/>
    </font>
    <font>
      <b/>
      <sz val="16"/>
      <name val="Zurich UBlkEx BT"/>
      <family val="0"/>
    </font>
    <font>
      <b/>
      <sz val="14"/>
      <name val="Zurich UBlkEx BT"/>
      <family val="0"/>
    </font>
    <font>
      <b/>
      <sz val="8"/>
      <name val="Switzerland"/>
      <family val="0"/>
    </font>
    <font>
      <b/>
      <sz val="9"/>
      <name val="Arial"/>
      <family val="2"/>
    </font>
    <font>
      <sz val="9"/>
      <name val="Switzerland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" xfId="0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0" fillId="0" borderId="5" xfId="0" applyBorder="1" applyAlignment="1">
      <alignment/>
    </xf>
    <xf numFmtId="0" fontId="8" fillId="0" borderId="6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0" xfId="0" applyFont="1" applyAlignment="1">
      <alignment/>
    </xf>
    <xf numFmtId="0" fontId="7" fillId="0" borderId="8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/>
    </xf>
    <xf numFmtId="185" fontId="7" fillId="0" borderId="0" xfId="0" applyNumberFormat="1" applyFont="1" applyBorder="1" applyAlignment="1">
      <alignment/>
    </xf>
    <xf numFmtId="185" fontId="7" fillId="0" borderId="10" xfId="0" applyNumberFormat="1" applyFont="1" applyBorder="1" applyAlignment="1">
      <alignment/>
    </xf>
    <xf numFmtId="185" fontId="7" fillId="0" borderId="7" xfId="0" applyNumberFormat="1" applyFont="1" applyBorder="1" applyAlignment="1">
      <alignment/>
    </xf>
    <xf numFmtId="185" fontId="7" fillId="0" borderId="8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9" fillId="0" borderId="0" xfId="0" applyFont="1" applyAlignment="1">
      <alignment/>
    </xf>
    <xf numFmtId="185" fontId="4" fillId="0" borderId="0" xfId="0" applyNumberFormat="1" applyFont="1" applyAlignment="1">
      <alignment horizontal="right"/>
    </xf>
    <xf numFmtId="185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/>
    </xf>
    <xf numFmtId="185" fontId="5" fillId="0" borderId="0" xfId="0" applyNumberFormat="1" applyFont="1" applyAlignment="1">
      <alignment/>
    </xf>
    <xf numFmtId="185" fontId="10" fillId="0" borderId="0" xfId="0" applyNumberFormat="1" applyFont="1" applyBorder="1" applyAlignment="1">
      <alignment/>
    </xf>
    <xf numFmtId="185" fontId="5" fillId="0" borderId="0" xfId="0" applyNumberFormat="1" applyFont="1" applyBorder="1" applyAlignment="1">
      <alignment/>
    </xf>
    <xf numFmtId="185" fontId="0" fillId="0" borderId="0" xfId="0" applyNumberFormat="1" applyAlignment="1">
      <alignment/>
    </xf>
    <xf numFmtId="185" fontId="6" fillId="0" borderId="0" xfId="0" applyNumberFormat="1" applyFont="1" applyBorder="1" applyAlignment="1">
      <alignment horizontal="right"/>
    </xf>
    <xf numFmtId="185" fontId="6" fillId="0" borderId="0" xfId="0" applyNumberFormat="1" applyFont="1" applyBorder="1" applyAlignment="1">
      <alignment horizontal="left"/>
    </xf>
    <xf numFmtId="185" fontId="0" fillId="0" borderId="0" xfId="0" applyNumberFormat="1" applyBorder="1" applyAlignment="1">
      <alignment/>
    </xf>
    <xf numFmtId="185" fontId="0" fillId="0" borderId="0" xfId="0" applyNumberFormat="1" applyFont="1" applyAlignment="1">
      <alignment/>
    </xf>
    <xf numFmtId="185" fontId="11" fillId="0" borderId="0" xfId="0" applyNumberFormat="1" applyFont="1" applyBorder="1" applyAlignment="1">
      <alignment/>
    </xf>
    <xf numFmtId="185" fontId="0" fillId="0" borderId="0" xfId="0" applyNumberFormat="1" applyFont="1" applyBorder="1" applyAlignment="1">
      <alignment/>
    </xf>
    <xf numFmtId="185" fontId="7" fillId="0" borderId="0" xfId="0" applyNumberFormat="1" applyFont="1" applyBorder="1" applyAlignment="1">
      <alignment horizontal="right"/>
    </xf>
    <xf numFmtId="185" fontId="7" fillId="0" borderId="3" xfId="0" applyNumberFormat="1" applyFont="1" applyBorder="1" applyAlignment="1">
      <alignment/>
    </xf>
    <xf numFmtId="185" fontId="7" fillId="0" borderId="2" xfId="0" applyNumberFormat="1" applyFont="1" applyBorder="1" applyAlignment="1">
      <alignment/>
    </xf>
    <xf numFmtId="185" fontId="7" fillId="0" borderId="4" xfId="0" applyNumberFormat="1" applyFont="1" applyBorder="1" applyAlignment="1">
      <alignment/>
    </xf>
    <xf numFmtId="185" fontId="8" fillId="0" borderId="6" xfId="0" applyNumberFormat="1" applyFont="1" applyBorder="1" applyAlignment="1">
      <alignment horizontal="center"/>
    </xf>
    <xf numFmtId="185" fontId="8" fillId="0" borderId="9" xfId="0" applyNumberFormat="1" applyFont="1" applyBorder="1" applyAlignment="1">
      <alignment horizontal="center"/>
    </xf>
    <xf numFmtId="185" fontId="8" fillId="0" borderId="4" xfId="0" applyNumberFormat="1" applyFont="1" applyBorder="1" applyAlignment="1">
      <alignment horizontal="center"/>
    </xf>
    <xf numFmtId="185" fontId="8" fillId="0" borderId="2" xfId="0" applyNumberFormat="1" applyFont="1" applyBorder="1" applyAlignment="1">
      <alignment horizontal="center"/>
    </xf>
    <xf numFmtId="185" fontId="8" fillId="0" borderId="11" xfId="0" applyNumberFormat="1" applyFont="1" applyBorder="1" applyAlignment="1">
      <alignment horizontal="center"/>
    </xf>
    <xf numFmtId="185" fontId="8" fillId="0" borderId="11" xfId="0" applyNumberFormat="1" applyFont="1" applyBorder="1" applyAlignment="1">
      <alignment horizontal="center" vertical="top"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185" fontId="7" fillId="0" borderId="8" xfId="0" applyNumberFormat="1" applyFont="1" applyBorder="1" applyAlignment="1">
      <alignment horizontal="left"/>
    </xf>
    <xf numFmtId="0" fontId="1" fillId="0" borderId="10" xfId="0" applyFont="1" applyBorder="1" applyAlignment="1">
      <alignment vertical="top"/>
    </xf>
    <xf numFmtId="0" fontId="0" fillId="0" borderId="0" xfId="0" applyAlignment="1">
      <alignment vertical="top"/>
    </xf>
    <xf numFmtId="188" fontId="12" fillId="0" borderId="0" xfId="0" applyNumberFormat="1" applyFont="1" applyBorder="1" applyAlignment="1">
      <alignment/>
    </xf>
    <xf numFmtId="188" fontId="12" fillId="0" borderId="0" xfId="0" applyNumberFormat="1" applyFont="1" applyBorder="1" applyAlignment="1">
      <alignment/>
    </xf>
    <xf numFmtId="0" fontId="8" fillId="0" borderId="8" xfId="0" applyFont="1" applyBorder="1" applyAlignment="1">
      <alignment/>
    </xf>
    <xf numFmtId="185" fontId="1" fillId="0" borderId="0" xfId="0" applyNumberFormat="1" applyFont="1" applyAlignment="1">
      <alignment/>
    </xf>
    <xf numFmtId="185" fontId="8" fillId="0" borderId="7" xfId="0" applyNumberFormat="1" applyFont="1" applyBorder="1" applyAlignment="1">
      <alignment horizontal="center" vertical="top"/>
    </xf>
    <xf numFmtId="185" fontId="8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centerContinuous"/>
    </xf>
    <xf numFmtId="185" fontId="8" fillId="0" borderId="5" xfId="0" applyNumberFormat="1" applyFont="1" applyBorder="1" applyAlignment="1">
      <alignment horizontal="center"/>
    </xf>
    <xf numFmtId="185" fontId="8" fillId="0" borderId="0" xfId="0" applyNumberFormat="1" applyFont="1" applyBorder="1" applyAlignment="1">
      <alignment horizontal="center"/>
    </xf>
    <xf numFmtId="185" fontId="8" fillId="0" borderId="6" xfId="0" applyNumberFormat="1" applyFont="1" applyBorder="1" applyAlignment="1">
      <alignment horizontal="center" vertical="top"/>
    </xf>
    <xf numFmtId="185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7" fillId="0" borderId="3" xfId="0" applyFont="1" applyBorder="1" applyAlignment="1">
      <alignment horizontal="right"/>
    </xf>
    <xf numFmtId="0" fontId="8" fillId="0" borderId="7" xfId="0" applyFont="1" applyBorder="1" applyAlignment="1">
      <alignment/>
    </xf>
    <xf numFmtId="0" fontId="8" fillId="0" borderId="3" xfId="0" applyFont="1" applyBorder="1" applyAlignment="1">
      <alignment horizontal="center"/>
    </xf>
    <xf numFmtId="187" fontId="8" fillId="0" borderId="7" xfId="0" applyNumberFormat="1" applyFont="1" applyBorder="1" applyAlignment="1">
      <alignment horizontal="center" vertical="top"/>
    </xf>
    <xf numFmtId="0" fontId="7" fillId="0" borderId="3" xfId="0" applyFont="1" applyBorder="1" applyAlignment="1">
      <alignment horizontal="left"/>
    </xf>
    <xf numFmtId="0" fontId="8" fillId="0" borderId="8" xfId="0" applyFont="1" applyBorder="1" applyAlignment="1">
      <alignment horizontal="center" vertical="top"/>
    </xf>
    <xf numFmtId="185" fontId="7" fillId="0" borderId="3" xfId="0" applyNumberFormat="1" applyFont="1" applyBorder="1" applyAlignment="1">
      <alignment horizontal="right"/>
    </xf>
    <xf numFmtId="185" fontId="7" fillId="0" borderId="7" xfId="0" applyNumberFormat="1" applyFont="1" applyBorder="1" applyAlignment="1">
      <alignment horizontal="left"/>
    </xf>
    <xf numFmtId="185" fontId="8" fillId="0" borderId="3" xfId="0" applyNumberFormat="1" applyFont="1" applyBorder="1" applyAlignment="1">
      <alignment horizontal="center"/>
    </xf>
    <xf numFmtId="185" fontId="7" fillId="0" borderId="3" xfId="0" applyNumberFormat="1" applyFont="1" applyBorder="1" applyAlignment="1">
      <alignment horizontal="left"/>
    </xf>
    <xf numFmtId="0" fontId="7" fillId="0" borderId="1" xfId="0" applyFont="1" applyBorder="1" applyAlignment="1">
      <alignment/>
    </xf>
    <xf numFmtId="0" fontId="7" fillId="0" borderId="10" xfId="0" applyFont="1" applyBorder="1" applyAlignment="1">
      <alignment/>
    </xf>
    <xf numFmtId="185" fontId="7" fillId="0" borderId="1" xfId="0" applyNumberFormat="1" applyFont="1" applyBorder="1" applyAlignment="1">
      <alignment/>
    </xf>
    <xf numFmtId="185" fontId="8" fillId="0" borderId="5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85" fontId="13" fillId="0" borderId="0" xfId="0" applyNumberFormat="1" applyFont="1" applyBorder="1" applyAlignment="1">
      <alignment horizontal="right"/>
    </xf>
    <xf numFmtId="185" fontId="13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5" fillId="0" borderId="0" xfId="0" applyFont="1" applyAlignment="1">
      <alignment/>
    </xf>
    <xf numFmtId="185" fontId="8" fillId="0" borderId="12" xfId="0" applyNumberFormat="1" applyFont="1" applyBorder="1" applyAlignment="1">
      <alignment/>
    </xf>
    <xf numFmtId="185" fontId="8" fillId="0" borderId="13" xfId="0" applyNumberFormat="1" applyFont="1" applyBorder="1" applyAlignment="1">
      <alignment/>
    </xf>
    <xf numFmtId="185" fontId="8" fillId="0" borderId="14" xfId="0" applyNumberFormat="1" applyFont="1" applyBorder="1" applyAlignment="1">
      <alignment/>
    </xf>
    <xf numFmtId="185" fontId="7" fillId="0" borderId="5" xfId="0" applyNumberFormat="1" applyFont="1" applyBorder="1" applyAlignment="1">
      <alignment/>
    </xf>
    <xf numFmtId="185" fontId="7" fillId="0" borderId="6" xfId="0" applyNumberFormat="1" applyFont="1" applyBorder="1" applyAlignment="1">
      <alignment/>
    </xf>
    <xf numFmtId="185" fontId="8" fillId="0" borderId="10" xfId="0" applyNumberFormat="1" applyFont="1" applyBorder="1" applyAlignment="1">
      <alignment/>
    </xf>
    <xf numFmtId="185" fontId="8" fillId="0" borderId="7" xfId="0" applyNumberFormat="1" applyFont="1" applyBorder="1" applyAlignment="1">
      <alignment/>
    </xf>
    <xf numFmtId="185" fontId="8" fillId="0" borderId="8" xfId="0" applyNumberFormat="1" applyFont="1" applyBorder="1" applyAlignment="1">
      <alignment/>
    </xf>
    <xf numFmtId="185" fontId="8" fillId="0" borderId="5" xfId="0" applyNumberFormat="1" applyFont="1" applyBorder="1" applyAlignment="1">
      <alignment/>
    </xf>
    <xf numFmtId="185" fontId="8" fillId="0" borderId="0" xfId="0" applyNumberFormat="1" applyFont="1" applyBorder="1" applyAlignment="1">
      <alignment/>
    </xf>
    <xf numFmtId="185" fontId="8" fillId="0" borderId="6" xfId="0" applyNumberFormat="1" applyFont="1" applyBorder="1" applyAlignment="1">
      <alignment/>
    </xf>
    <xf numFmtId="185" fontId="7" fillId="0" borderId="10" xfId="0" applyNumberFormat="1" applyFont="1" applyBorder="1" applyAlignment="1">
      <alignment vertical="center"/>
    </xf>
    <xf numFmtId="185" fontId="7" fillId="0" borderId="7" xfId="0" applyNumberFormat="1" applyFont="1" applyBorder="1" applyAlignment="1">
      <alignment vertical="center"/>
    </xf>
    <xf numFmtId="185" fontId="7" fillId="0" borderId="8" xfId="0" applyNumberFormat="1" applyFont="1" applyBorder="1" applyAlignment="1">
      <alignment vertical="center"/>
    </xf>
    <xf numFmtId="185" fontId="7" fillId="0" borderId="12" xfId="0" applyNumberFormat="1" applyFont="1" applyBorder="1" applyAlignment="1">
      <alignment vertical="center"/>
    </xf>
    <xf numFmtId="185" fontId="7" fillId="0" borderId="13" xfId="0" applyNumberFormat="1" applyFont="1" applyBorder="1" applyAlignment="1">
      <alignment vertical="center"/>
    </xf>
    <xf numFmtId="185" fontId="7" fillId="0" borderId="14" xfId="0" applyNumberFormat="1" applyFont="1" applyBorder="1" applyAlignment="1">
      <alignment vertical="center"/>
    </xf>
    <xf numFmtId="185" fontId="8" fillId="0" borderId="5" xfId="0" applyNumberFormat="1" applyFont="1" applyBorder="1" applyAlignment="1">
      <alignment vertical="center"/>
    </xf>
    <xf numFmtId="185" fontId="8" fillId="0" borderId="0" xfId="0" applyNumberFormat="1" applyFont="1" applyBorder="1" applyAlignment="1">
      <alignment vertical="center"/>
    </xf>
    <xf numFmtId="185" fontId="8" fillId="0" borderId="6" xfId="0" applyNumberFormat="1" applyFont="1" applyBorder="1" applyAlignment="1">
      <alignment vertical="center"/>
    </xf>
    <xf numFmtId="185" fontId="7" fillId="0" borderId="5" xfId="0" applyNumberFormat="1" applyFont="1" applyBorder="1" applyAlignment="1">
      <alignment vertical="center"/>
    </xf>
    <xf numFmtId="185" fontId="7" fillId="0" borderId="0" xfId="0" applyNumberFormat="1" applyFont="1" applyBorder="1" applyAlignment="1">
      <alignment vertical="center"/>
    </xf>
    <xf numFmtId="185" fontId="7" fillId="0" borderId="6" xfId="0" applyNumberFormat="1" applyFont="1" applyBorder="1" applyAlignment="1">
      <alignment vertical="center"/>
    </xf>
    <xf numFmtId="185" fontId="8" fillId="0" borderId="10" xfId="0" applyNumberFormat="1" applyFont="1" applyBorder="1" applyAlignment="1">
      <alignment vertical="center"/>
    </xf>
    <xf numFmtId="185" fontId="8" fillId="0" borderId="7" xfId="0" applyNumberFormat="1" applyFont="1" applyBorder="1" applyAlignment="1">
      <alignment vertical="center"/>
    </xf>
    <xf numFmtId="185" fontId="8" fillId="0" borderId="8" xfId="0" applyNumberFormat="1" applyFont="1" applyBorder="1" applyAlignment="1">
      <alignment vertical="center"/>
    </xf>
    <xf numFmtId="185" fontId="8" fillId="0" borderId="10" xfId="0" applyNumberFormat="1" applyFont="1" applyBorder="1" applyAlignment="1">
      <alignment vertical="top"/>
    </xf>
    <xf numFmtId="185" fontId="8" fillId="0" borderId="7" xfId="0" applyNumberFormat="1" applyFont="1" applyBorder="1" applyAlignment="1">
      <alignment vertical="top"/>
    </xf>
    <xf numFmtId="185" fontId="8" fillId="0" borderId="8" xfId="0" applyNumberFormat="1" applyFont="1" applyBorder="1" applyAlignment="1">
      <alignment vertical="top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4" fillId="0" borderId="2" xfId="0" applyFont="1" applyBorder="1" applyAlignment="1">
      <alignment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8" xfId="0" applyFont="1" applyBorder="1" applyAlignment="1">
      <alignment/>
    </xf>
    <xf numFmtId="0" fontId="4" fillId="0" borderId="6" xfId="0" applyFont="1" applyBorder="1" applyAlignment="1">
      <alignment/>
    </xf>
    <xf numFmtId="0" fontId="12" fillId="0" borderId="6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/>
    </xf>
    <xf numFmtId="0" fontId="12" fillId="0" borderId="6" xfId="0" applyFont="1" applyBorder="1" applyAlignment="1">
      <alignment/>
    </xf>
    <xf numFmtId="0" fontId="4" fillId="0" borderId="6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8" xfId="0" applyFont="1" applyBorder="1" applyAlignment="1">
      <alignment vertical="top"/>
    </xf>
    <xf numFmtId="0" fontId="16" fillId="0" borderId="0" xfId="0" applyFont="1" applyBorder="1" applyAlignment="1">
      <alignment/>
    </xf>
    <xf numFmtId="0" fontId="17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ódulo1 (2)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24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.57421875" style="0" customWidth="1"/>
    <col min="2" max="2" width="40.8515625" style="124" customWidth="1"/>
    <col min="3" max="8" width="12.00390625" style="0" customWidth="1"/>
    <col min="9" max="18" width="11.28125" style="0" customWidth="1"/>
  </cols>
  <sheetData>
    <row r="1" spans="2:9" s="1" customFormat="1" ht="20.25">
      <c r="B1" s="123"/>
      <c r="H1" s="91" t="s">
        <v>0</v>
      </c>
      <c r="I1" s="92" t="s">
        <v>1</v>
      </c>
    </row>
    <row r="2" spans="8:9" ht="17.25" customHeight="1">
      <c r="H2" s="2" t="s">
        <v>2</v>
      </c>
      <c r="I2" s="3" t="s">
        <v>3</v>
      </c>
    </row>
    <row r="3" spans="1:18" s="4" customFormat="1" ht="12.75">
      <c r="A3" s="65" t="s">
        <v>189</v>
      </c>
      <c r="B3" s="12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2:9" s="4" customFormat="1" ht="12.75">
      <c r="B4" s="126"/>
      <c r="H4" s="87" t="s">
        <v>4</v>
      </c>
      <c r="I4" s="88" t="s">
        <v>5</v>
      </c>
    </row>
    <row r="5" spans="1:18" ht="9.75" customHeight="1">
      <c r="A5" s="7"/>
      <c r="B5" s="127"/>
      <c r="C5" s="9"/>
      <c r="D5" s="9"/>
      <c r="E5" s="9"/>
      <c r="F5" s="9"/>
      <c r="G5" s="9"/>
      <c r="H5" s="71"/>
      <c r="I5" s="75"/>
      <c r="J5" s="8"/>
      <c r="K5" s="81"/>
      <c r="L5" s="9"/>
      <c r="M5" s="9"/>
      <c r="N5" s="9"/>
      <c r="O5" s="9"/>
      <c r="P5" s="8"/>
      <c r="Q5" s="10"/>
      <c r="R5" s="10"/>
    </row>
    <row r="6" spans="1:18" ht="13.5">
      <c r="A6" s="11"/>
      <c r="B6" s="128" t="s">
        <v>6</v>
      </c>
      <c r="C6" s="13"/>
      <c r="D6" s="13"/>
      <c r="E6" s="13"/>
      <c r="F6" s="13"/>
      <c r="G6" s="14"/>
      <c r="H6" s="72" t="s">
        <v>7</v>
      </c>
      <c r="I6" s="61" t="s">
        <v>8</v>
      </c>
      <c r="J6" s="15"/>
      <c r="K6" s="82"/>
      <c r="L6" s="13"/>
      <c r="M6" s="13"/>
      <c r="N6" s="16"/>
      <c r="O6" s="16"/>
      <c r="P6" s="12" t="s">
        <v>9</v>
      </c>
      <c r="Q6" s="17" t="s">
        <v>10</v>
      </c>
      <c r="R6" s="17" t="s">
        <v>11</v>
      </c>
    </row>
    <row r="7" spans="1:18" ht="13.5">
      <c r="A7" s="11"/>
      <c r="B7" s="128"/>
      <c r="C7" s="18" t="s">
        <v>10</v>
      </c>
      <c r="D7" s="18" t="s">
        <v>10</v>
      </c>
      <c r="E7" s="18" t="s">
        <v>10</v>
      </c>
      <c r="F7" s="18" t="s">
        <v>10</v>
      </c>
      <c r="G7" s="18" t="s">
        <v>10</v>
      </c>
      <c r="H7" s="73" t="s">
        <v>10</v>
      </c>
      <c r="I7" s="19" t="s">
        <v>10</v>
      </c>
      <c r="J7" s="18" t="s">
        <v>10</v>
      </c>
      <c r="K7" s="18" t="s">
        <v>12</v>
      </c>
      <c r="L7" s="18" t="s">
        <v>10</v>
      </c>
      <c r="M7" s="18" t="s">
        <v>10</v>
      </c>
      <c r="N7" s="18" t="s">
        <v>10</v>
      </c>
      <c r="O7" s="18" t="s">
        <v>10</v>
      </c>
      <c r="P7" s="17" t="s">
        <v>13</v>
      </c>
      <c r="Q7" s="17" t="s">
        <v>14</v>
      </c>
      <c r="R7" s="17" t="s">
        <v>15</v>
      </c>
    </row>
    <row r="8" spans="1:18" ht="13.5">
      <c r="A8" s="20"/>
      <c r="B8" s="129"/>
      <c r="C8" s="21" t="s">
        <v>16</v>
      </c>
      <c r="D8" s="21" t="s">
        <v>17</v>
      </c>
      <c r="E8" s="21" t="s">
        <v>18</v>
      </c>
      <c r="F8" s="21" t="s">
        <v>19</v>
      </c>
      <c r="G8" s="21" t="s">
        <v>20</v>
      </c>
      <c r="H8" s="74" t="s">
        <v>21</v>
      </c>
      <c r="I8" s="76" t="s">
        <v>22</v>
      </c>
      <c r="J8" s="21" t="s">
        <v>23</v>
      </c>
      <c r="K8" s="21" t="s">
        <v>24</v>
      </c>
      <c r="L8" s="21" t="s">
        <v>25</v>
      </c>
      <c r="M8" s="21" t="s">
        <v>26</v>
      </c>
      <c r="N8" s="21" t="s">
        <v>27</v>
      </c>
      <c r="O8" s="21" t="s">
        <v>28</v>
      </c>
      <c r="P8" s="22"/>
      <c r="Q8" s="22"/>
      <c r="R8" s="22"/>
    </row>
    <row r="9" spans="1:18" s="53" customFormat="1" ht="15" customHeight="1">
      <c r="A9" s="54"/>
      <c r="B9" s="130" t="s">
        <v>29</v>
      </c>
      <c r="C9" s="94">
        <v>12539</v>
      </c>
      <c r="D9" s="95">
        <v>83432</v>
      </c>
      <c r="E9" s="95">
        <v>2890</v>
      </c>
      <c r="F9" s="95">
        <v>39090</v>
      </c>
      <c r="G9" s="95">
        <v>20793</v>
      </c>
      <c r="H9" s="95">
        <v>848</v>
      </c>
      <c r="I9" s="95">
        <v>4509</v>
      </c>
      <c r="J9" s="96">
        <v>1704</v>
      </c>
      <c r="K9" s="94">
        <v>2604</v>
      </c>
      <c r="L9" s="95">
        <v>14512</v>
      </c>
      <c r="M9" s="95">
        <v>8857</v>
      </c>
      <c r="N9" s="95">
        <v>306</v>
      </c>
      <c r="O9" s="95">
        <v>618</v>
      </c>
      <c r="P9" s="95">
        <v>192702</v>
      </c>
      <c r="Q9" s="95">
        <v>2683</v>
      </c>
      <c r="R9" s="96">
        <v>195385</v>
      </c>
    </row>
    <row r="10" spans="1:18" ht="15" customHeight="1">
      <c r="A10" s="11"/>
      <c r="B10" s="131" t="s">
        <v>30</v>
      </c>
      <c r="C10" s="97">
        <v>1105</v>
      </c>
      <c r="D10" s="23">
        <v>2226</v>
      </c>
      <c r="E10" s="23">
        <v>510</v>
      </c>
      <c r="F10" s="23">
        <v>2806</v>
      </c>
      <c r="G10" s="23">
        <v>1703</v>
      </c>
      <c r="H10" s="23">
        <v>185</v>
      </c>
      <c r="I10" s="23">
        <v>808</v>
      </c>
      <c r="J10" s="98">
        <v>339</v>
      </c>
      <c r="K10" s="97">
        <v>469</v>
      </c>
      <c r="L10" s="23">
        <v>1840</v>
      </c>
      <c r="M10" s="23">
        <v>172</v>
      </c>
      <c r="N10" s="23">
        <v>116</v>
      </c>
      <c r="O10" s="23">
        <v>4</v>
      </c>
      <c r="P10" s="23">
        <v>12283</v>
      </c>
      <c r="Q10" s="23">
        <v>826</v>
      </c>
      <c r="R10" s="98">
        <v>13109</v>
      </c>
    </row>
    <row r="11" spans="1:18" ht="15" customHeight="1">
      <c r="A11" s="11"/>
      <c r="B11" s="131" t="s">
        <v>31</v>
      </c>
      <c r="C11" s="97">
        <v>6414</v>
      </c>
      <c r="D11" s="23">
        <v>81182</v>
      </c>
      <c r="E11" s="23">
        <v>2380</v>
      </c>
      <c r="F11" s="23">
        <v>36252</v>
      </c>
      <c r="G11" s="23">
        <v>19090</v>
      </c>
      <c r="H11" s="23">
        <v>663</v>
      </c>
      <c r="I11" s="23">
        <v>3665</v>
      </c>
      <c r="J11" s="98">
        <v>955</v>
      </c>
      <c r="K11" s="97">
        <v>2135</v>
      </c>
      <c r="L11" s="23">
        <v>12624</v>
      </c>
      <c r="M11" s="23">
        <v>8681</v>
      </c>
      <c r="N11" s="23">
        <v>190</v>
      </c>
      <c r="O11" s="23">
        <v>614</v>
      </c>
      <c r="P11" s="23">
        <v>174845</v>
      </c>
      <c r="Q11" s="23">
        <v>1845</v>
      </c>
      <c r="R11" s="98">
        <v>176690</v>
      </c>
    </row>
    <row r="12" spans="1:18" ht="15" customHeight="1">
      <c r="A12" s="11"/>
      <c r="B12" s="131" t="s">
        <v>32</v>
      </c>
      <c r="C12" s="97">
        <v>5020</v>
      </c>
      <c r="D12" s="23">
        <v>24</v>
      </c>
      <c r="E12" s="23">
        <v>0</v>
      </c>
      <c r="F12" s="23">
        <v>32</v>
      </c>
      <c r="G12" s="23">
        <v>0</v>
      </c>
      <c r="H12" s="23">
        <v>0</v>
      </c>
      <c r="I12" s="23">
        <v>36</v>
      </c>
      <c r="J12" s="98">
        <v>410</v>
      </c>
      <c r="K12" s="97">
        <v>0</v>
      </c>
      <c r="L12" s="23">
        <v>48</v>
      </c>
      <c r="M12" s="23">
        <v>4</v>
      </c>
      <c r="N12" s="23">
        <v>0</v>
      </c>
      <c r="O12" s="23">
        <v>0</v>
      </c>
      <c r="P12" s="23">
        <v>5574</v>
      </c>
      <c r="Q12" s="23">
        <v>12</v>
      </c>
      <c r="R12" s="98">
        <v>5586</v>
      </c>
    </row>
    <row r="13" spans="1:18" ht="6" customHeight="1">
      <c r="A13" s="11"/>
      <c r="B13" s="131"/>
      <c r="C13" s="97" t="s">
        <v>33</v>
      </c>
      <c r="D13" s="23" t="s">
        <v>33</v>
      </c>
      <c r="E13" s="23" t="s">
        <v>33</v>
      </c>
      <c r="F13" s="23" t="s">
        <v>33</v>
      </c>
      <c r="G13" s="23" t="s">
        <v>33</v>
      </c>
      <c r="H13" s="23" t="s">
        <v>33</v>
      </c>
      <c r="I13" s="23" t="s">
        <v>33</v>
      </c>
      <c r="J13" s="98" t="s">
        <v>33</v>
      </c>
      <c r="K13" s="97" t="s">
        <v>33</v>
      </c>
      <c r="L13" s="23" t="s">
        <v>33</v>
      </c>
      <c r="M13" s="23" t="s">
        <v>33</v>
      </c>
      <c r="N13" s="23" t="s">
        <v>33</v>
      </c>
      <c r="O13" s="23" t="s">
        <v>33</v>
      </c>
      <c r="P13" s="23" t="s">
        <v>33</v>
      </c>
      <c r="Q13" s="23" t="s">
        <v>33</v>
      </c>
      <c r="R13" s="98" t="s">
        <v>33</v>
      </c>
    </row>
    <row r="14" spans="1:18" s="53" customFormat="1" ht="12" customHeight="1">
      <c r="A14" s="54"/>
      <c r="B14" s="130" t="s">
        <v>34</v>
      </c>
      <c r="C14" s="99">
        <v>0</v>
      </c>
      <c r="D14" s="100">
        <v>0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101">
        <v>0</v>
      </c>
      <c r="K14" s="99">
        <v>0</v>
      </c>
      <c r="L14" s="100">
        <v>0</v>
      </c>
      <c r="M14" s="100">
        <v>0</v>
      </c>
      <c r="N14" s="100">
        <v>0</v>
      </c>
      <c r="O14" s="100">
        <v>0</v>
      </c>
      <c r="P14" s="100">
        <v>0</v>
      </c>
      <c r="Q14" s="100">
        <v>0</v>
      </c>
      <c r="R14" s="101">
        <v>0</v>
      </c>
    </row>
    <row r="15" spans="1:18" ht="15" customHeight="1">
      <c r="A15" s="11"/>
      <c r="B15" s="131" t="s">
        <v>35</v>
      </c>
      <c r="C15" s="97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98">
        <v>0</v>
      </c>
      <c r="K15" s="97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98">
        <v>0</v>
      </c>
    </row>
    <row r="16" spans="1:18" ht="15" customHeight="1">
      <c r="A16" s="11"/>
      <c r="B16" s="131" t="s">
        <v>36</v>
      </c>
      <c r="C16" s="97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98">
        <v>0</v>
      </c>
      <c r="K16" s="97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98">
        <v>0</v>
      </c>
    </row>
    <row r="17" spans="1:18" ht="4.5" customHeight="1">
      <c r="A17" s="11"/>
      <c r="B17" s="131"/>
      <c r="C17" s="97" t="s">
        <v>33</v>
      </c>
      <c r="D17" s="23" t="s">
        <v>33</v>
      </c>
      <c r="E17" s="23" t="s">
        <v>33</v>
      </c>
      <c r="F17" s="23" t="s">
        <v>33</v>
      </c>
      <c r="G17" s="23" t="s">
        <v>33</v>
      </c>
      <c r="H17" s="23" t="s">
        <v>33</v>
      </c>
      <c r="I17" s="23" t="s">
        <v>33</v>
      </c>
      <c r="J17" s="98" t="s">
        <v>33</v>
      </c>
      <c r="K17" s="97" t="s">
        <v>33</v>
      </c>
      <c r="L17" s="23" t="s">
        <v>33</v>
      </c>
      <c r="M17" s="23" t="s">
        <v>33</v>
      </c>
      <c r="N17" s="23" t="s">
        <v>33</v>
      </c>
      <c r="O17" s="23" t="s">
        <v>33</v>
      </c>
      <c r="P17" s="23" t="s">
        <v>33</v>
      </c>
      <c r="Q17" s="23" t="s">
        <v>33</v>
      </c>
      <c r="R17" s="98" t="s">
        <v>33</v>
      </c>
    </row>
    <row r="18" spans="1:18" s="53" customFormat="1" ht="14.25" customHeight="1">
      <c r="A18" s="54"/>
      <c r="B18" s="130" t="s">
        <v>37</v>
      </c>
      <c r="C18" s="99">
        <v>701</v>
      </c>
      <c r="D18" s="100">
        <v>5798</v>
      </c>
      <c r="E18" s="100">
        <v>679</v>
      </c>
      <c r="F18" s="100">
        <v>442</v>
      </c>
      <c r="G18" s="100">
        <v>409</v>
      </c>
      <c r="H18" s="100">
        <v>1908</v>
      </c>
      <c r="I18" s="100">
        <v>491</v>
      </c>
      <c r="J18" s="101">
        <v>437</v>
      </c>
      <c r="K18" s="99">
        <v>434</v>
      </c>
      <c r="L18" s="100">
        <v>456</v>
      </c>
      <c r="M18" s="100">
        <v>151</v>
      </c>
      <c r="N18" s="100">
        <v>254</v>
      </c>
      <c r="O18" s="100">
        <v>0</v>
      </c>
      <c r="P18" s="100">
        <v>12160</v>
      </c>
      <c r="Q18" s="100">
        <v>0</v>
      </c>
      <c r="R18" s="101">
        <v>12160</v>
      </c>
    </row>
    <row r="19" spans="1:18" ht="15" customHeight="1">
      <c r="A19" s="11"/>
      <c r="B19" s="131" t="s">
        <v>38</v>
      </c>
      <c r="C19" s="97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98">
        <v>0</v>
      </c>
      <c r="K19" s="97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98">
        <v>0</v>
      </c>
    </row>
    <row r="20" spans="1:18" ht="15" customHeight="1">
      <c r="A20" s="11"/>
      <c r="B20" s="131" t="s">
        <v>39</v>
      </c>
      <c r="C20" s="97">
        <v>0</v>
      </c>
      <c r="D20" s="23">
        <v>5724</v>
      </c>
      <c r="E20" s="23">
        <v>0</v>
      </c>
      <c r="F20" s="23">
        <v>0</v>
      </c>
      <c r="G20" s="23">
        <v>0</v>
      </c>
      <c r="H20" s="23">
        <v>1254</v>
      </c>
      <c r="I20" s="23">
        <v>0</v>
      </c>
      <c r="J20" s="98">
        <v>0</v>
      </c>
      <c r="K20" s="97">
        <v>0</v>
      </c>
      <c r="L20" s="23">
        <v>18</v>
      </c>
      <c r="M20" s="23">
        <v>0</v>
      </c>
      <c r="N20" s="23">
        <v>0</v>
      </c>
      <c r="O20" s="23">
        <v>0</v>
      </c>
      <c r="P20" s="23">
        <v>6996</v>
      </c>
      <c r="Q20" s="23">
        <v>0</v>
      </c>
      <c r="R20" s="98">
        <v>6996</v>
      </c>
    </row>
    <row r="21" spans="1:18" ht="15" customHeight="1">
      <c r="A21" s="11"/>
      <c r="B21" s="131" t="s">
        <v>40</v>
      </c>
      <c r="C21" s="97">
        <v>701</v>
      </c>
      <c r="D21" s="23">
        <v>74</v>
      </c>
      <c r="E21" s="23">
        <v>679</v>
      </c>
      <c r="F21" s="23">
        <v>442</v>
      </c>
      <c r="G21" s="23">
        <v>409</v>
      </c>
      <c r="H21" s="23">
        <v>654</v>
      </c>
      <c r="I21" s="23">
        <v>491</v>
      </c>
      <c r="J21" s="98">
        <v>437</v>
      </c>
      <c r="K21" s="97">
        <v>434</v>
      </c>
      <c r="L21" s="23">
        <v>456</v>
      </c>
      <c r="M21" s="23">
        <v>151</v>
      </c>
      <c r="N21" s="23">
        <v>254</v>
      </c>
      <c r="O21" s="23">
        <v>0</v>
      </c>
      <c r="P21" s="23">
        <v>5182</v>
      </c>
      <c r="Q21" s="23">
        <v>0</v>
      </c>
      <c r="R21" s="98">
        <v>5182</v>
      </c>
    </row>
    <row r="22" spans="1:18" ht="15" customHeight="1">
      <c r="A22" s="11"/>
      <c r="B22" s="131" t="s">
        <v>41</v>
      </c>
      <c r="C22" s="97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98">
        <v>0</v>
      </c>
      <c r="K22" s="97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98">
        <v>0</v>
      </c>
    </row>
    <row r="23" spans="1:18" ht="15" customHeight="1">
      <c r="A23" s="11"/>
      <c r="B23" s="131" t="s">
        <v>42</v>
      </c>
      <c r="C23" s="97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98">
        <v>0</v>
      </c>
      <c r="K23" s="97">
        <v>0</v>
      </c>
      <c r="L23" s="23">
        <v>-18</v>
      </c>
      <c r="M23" s="23">
        <v>0</v>
      </c>
      <c r="N23" s="23">
        <v>0</v>
      </c>
      <c r="O23" s="23">
        <v>0</v>
      </c>
      <c r="P23" s="23">
        <v>-18</v>
      </c>
      <c r="Q23" s="23">
        <v>0</v>
      </c>
      <c r="R23" s="98">
        <v>-18</v>
      </c>
    </row>
    <row r="24" spans="1:18" ht="5.25" customHeight="1">
      <c r="A24" s="11"/>
      <c r="B24" s="131"/>
      <c r="C24" s="97" t="s">
        <v>33</v>
      </c>
      <c r="D24" s="23" t="s">
        <v>33</v>
      </c>
      <c r="E24" s="23" t="s">
        <v>33</v>
      </c>
      <c r="F24" s="23" t="s">
        <v>33</v>
      </c>
      <c r="G24" s="23" t="s">
        <v>33</v>
      </c>
      <c r="H24" s="23" t="s">
        <v>33</v>
      </c>
      <c r="I24" s="23" t="s">
        <v>33</v>
      </c>
      <c r="J24" s="98" t="s">
        <v>33</v>
      </c>
      <c r="K24" s="97" t="s">
        <v>33</v>
      </c>
      <c r="L24" s="23" t="s">
        <v>33</v>
      </c>
      <c r="M24" s="23" t="s">
        <v>33</v>
      </c>
      <c r="N24" s="23" t="s">
        <v>33</v>
      </c>
      <c r="O24" s="23" t="s">
        <v>33</v>
      </c>
      <c r="P24" s="23" t="s">
        <v>33</v>
      </c>
      <c r="Q24" s="23" t="s">
        <v>33</v>
      </c>
      <c r="R24" s="98" t="s">
        <v>33</v>
      </c>
    </row>
    <row r="25" spans="1:39" s="53" customFormat="1" ht="12" customHeight="1">
      <c r="A25" s="54"/>
      <c r="B25" s="130" t="s">
        <v>43</v>
      </c>
      <c r="C25" s="99">
        <v>29771</v>
      </c>
      <c r="D25" s="100">
        <v>81767</v>
      </c>
      <c r="E25" s="100">
        <v>16715</v>
      </c>
      <c r="F25" s="100">
        <v>84876</v>
      </c>
      <c r="G25" s="100">
        <v>27875</v>
      </c>
      <c r="H25" s="100">
        <v>8657</v>
      </c>
      <c r="I25" s="100">
        <v>23834</v>
      </c>
      <c r="J25" s="101">
        <v>6151</v>
      </c>
      <c r="K25" s="99">
        <v>6191</v>
      </c>
      <c r="L25" s="100">
        <v>29840</v>
      </c>
      <c r="M25" s="100">
        <v>18040</v>
      </c>
      <c r="N25" s="100">
        <v>3445</v>
      </c>
      <c r="O25" s="100">
        <v>175</v>
      </c>
      <c r="P25" s="100">
        <v>337337</v>
      </c>
      <c r="Q25" s="100">
        <v>12018</v>
      </c>
      <c r="R25" s="101">
        <v>349355</v>
      </c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</row>
    <row r="26" spans="1:18" ht="15" customHeight="1">
      <c r="A26" s="27"/>
      <c r="B26" s="132" t="s">
        <v>44</v>
      </c>
      <c r="C26" s="102">
        <v>30067</v>
      </c>
      <c r="D26" s="103">
        <v>82860</v>
      </c>
      <c r="E26" s="103">
        <v>16737</v>
      </c>
      <c r="F26" s="103">
        <v>85502</v>
      </c>
      <c r="G26" s="103">
        <v>27925</v>
      </c>
      <c r="H26" s="103">
        <v>8874</v>
      </c>
      <c r="I26" s="103">
        <v>24318</v>
      </c>
      <c r="J26" s="104">
        <v>6332</v>
      </c>
      <c r="K26" s="102">
        <v>6595</v>
      </c>
      <c r="L26" s="103">
        <v>31180</v>
      </c>
      <c r="M26" s="103">
        <v>18216</v>
      </c>
      <c r="N26" s="103">
        <v>3427</v>
      </c>
      <c r="O26" s="103">
        <v>164</v>
      </c>
      <c r="P26" s="103">
        <v>342197</v>
      </c>
      <c r="Q26" s="103">
        <v>12674</v>
      </c>
      <c r="R26" s="104">
        <v>354871</v>
      </c>
    </row>
    <row r="27" spans="1:18" ht="15" customHeight="1">
      <c r="A27" s="11"/>
      <c r="B27" s="131" t="s">
        <v>45</v>
      </c>
      <c r="C27" s="97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98">
        <v>0</v>
      </c>
      <c r="K27" s="97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98">
        <v>0</v>
      </c>
    </row>
    <row r="28" spans="1:18" ht="15" customHeight="1">
      <c r="A28" s="11"/>
      <c r="B28" s="131" t="s">
        <v>46</v>
      </c>
      <c r="C28" s="97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98">
        <v>0</v>
      </c>
      <c r="K28" s="97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98">
        <v>0</v>
      </c>
    </row>
    <row r="29" spans="1:18" ht="15" customHeight="1">
      <c r="A29" s="11"/>
      <c r="B29" s="131" t="s">
        <v>47</v>
      </c>
      <c r="C29" s="97">
        <v>26170</v>
      </c>
      <c r="D29" s="23">
        <v>69897</v>
      </c>
      <c r="E29" s="23">
        <v>14805</v>
      </c>
      <c r="F29" s="23">
        <v>37719</v>
      </c>
      <c r="G29" s="23">
        <v>18053</v>
      </c>
      <c r="H29" s="23">
        <v>7069</v>
      </c>
      <c r="I29" s="23">
        <v>14951</v>
      </c>
      <c r="J29" s="98">
        <v>5242</v>
      </c>
      <c r="K29" s="97">
        <v>6105</v>
      </c>
      <c r="L29" s="23">
        <v>22701</v>
      </c>
      <c r="M29" s="23">
        <v>9722</v>
      </c>
      <c r="N29" s="23">
        <v>3298</v>
      </c>
      <c r="O29" s="23">
        <v>164</v>
      </c>
      <c r="P29" s="23">
        <v>235896</v>
      </c>
      <c r="Q29" s="23">
        <v>7257</v>
      </c>
      <c r="R29" s="98">
        <v>243153</v>
      </c>
    </row>
    <row r="30" spans="1:18" ht="15" customHeight="1">
      <c r="A30" s="11"/>
      <c r="B30" s="131" t="s">
        <v>48</v>
      </c>
      <c r="C30" s="97">
        <v>19054</v>
      </c>
      <c r="D30" s="23">
        <v>54183</v>
      </c>
      <c r="E30" s="23">
        <v>11975</v>
      </c>
      <c r="F30" s="23">
        <v>34390</v>
      </c>
      <c r="G30" s="23">
        <v>18053</v>
      </c>
      <c r="H30" s="23">
        <v>6063</v>
      </c>
      <c r="I30" s="23">
        <v>13082</v>
      </c>
      <c r="J30" s="98">
        <v>5073</v>
      </c>
      <c r="K30" s="97">
        <v>6105</v>
      </c>
      <c r="L30" s="23">
        <v>20691</v>
      </c>
      <c r="M30" s="23">
        <v>6204</v>
      </c>
      <c r="N30" s="23">
        <v>2429</v>
      </c>
      <c r="O30" s="23">
        <v>164</v>
      </c>
      <c r="P30" s="23">
        <v>197466</v>
      </c>
      <c r="Q30" s="23">
        <v>7252</v>
      </c>
      <c r="R30" s="98">
        <v>204718</v>
      </c>
    </row>
    <row r="31" spans="1:18" ht="15" customHeight="1">
      <c r="A31" s="11"/>
      <c r="B31" s="131" t="s">
        <v>49</v>
      </c>
      <c r="C31" s="97">
        <v>7116</v>
      </c>
      <c r="D31" s="23">
        <v>15714</v>
      </c>
      <c r="E31" s="23">
        <v>2830</v>
      </c>
      <c r="F31" s="23">
        <v>3329</v>
      </c>
      <c r="G31" s="23">
        <v>0</v>
      </c>
      <c r="H31" s="23">
        <v>1006</v>
      </c>
      <c r="I31" s="23">
        <v>1869</v>
      </c>
      <c r="J31" s="98">
        <v>169</v>
      </c>
      <c r="K31" s="97">
        <v>0</v>
      </c>
      <c r="L31" s="23">
        <v>2010</v>
      </c>
      <c r="M31" s="23">
        <v>3518</v>
      </c>
      <c r="N31" s="23">
        <v>869</v>
      </c>
      <c r="O31" s="23">
        <v>0</v>
      </c>
      <c r="P31" s="23">
        <v>38430</v>
      </c>
      <c r="Q31" s="23">
        <v>5</v>
      </c>
      <c r="R31" s="98">
        <v>38435</v>
      </c>
    </row>
    <row r="32" spans="1:18" ht="15" customHeight="1">
      <c r="A32" s="11"/>
      <c r="B32" s="131" t="s">
        <v>50</v>
      </c>
      <c r="C32" s="97">
        <v>2010</v>
      </c>
      <c r="D32" s="23">
        <v>10421</v>
      </c>
      <c r="E32" s="23">
        <v>1745</v>
      </c>
      <c r="F32" s="23">
        <v>45569</v>
      </c>
      <c r="G32" s="23">
        <v>8946</v>
      </c>
      <c r="H32" s="23">
        <v>1464</v>
      </c>
      <c r="I32" s="23">
        <v>7218</v>
      </c>
      <c r="J32" s="98">
        <v>132</v>
      </c>
      <c r="K32" s="97">
        <v>0</v>
      </c>
      <c r="L32" s="23">
        <v>5537</v>
      </c>
      <c r="M32" s="23">
        <v>8203</v>
      </c>
      <c r="N32" s="23">
        <v>0</v>
      </c>
      <c r="O32" s="23">
        <v>0</v>
      </c>
      <c r="P32" s="23">
        <v>91245</v>
      </c>
      <c r="Q32" s="23">
        <v>3601</v>
      </c>
      <c r="R32" s="98">
        <v>94846</v>
      </c>
    </row>
    <row r="33" spans="1:18" ht="15" customHeight="1">
      <c r="A33" s="11"/>
      <c r="B33" s="131" t="s">
        <v>51</v>
      </c>
      <c r="C33" s="97">
        <v>908</v>
      </c>
      <c r="D33" s="23">
        <v>6328</v>
      </c>
      <c r="E33" s="23">
        <v>1294</v>
      </c>
      <c r="F33" s="23">
        <v>29777</v>
      </c>
      <c r="G33" s="23">
        <v>8946</v>
      </c>
      <c r="H33" s="23">
        <v>539</v>
      </c>
      <c r="I33" s="23">
        <v>2528</v>
      </c>
      <c r="J33" s="98">
        <v>105</v>
      </c>
      <c r="K33" s="97">
        <v>0</v>
      </c>
      <c r="L33" s="23">
        <v>2850</v>
      </c>
      <c r="M33" s="23">
        <v>4700</v>
      </c>
      <c r="N33" s="23">
        <v>0</v>
      </c>
      <c r="O33" s="23">
        <v>0</v>
      </c>
      <c r="P33" s="23">
        <v>57975</v>
      </c>
      <c r="Q33" s="23">
        <v>2205</v>
      </c>
      <c r="R33" s="98">
        <v>60180</v>
      </c>
    </row>
    <row r="34" spans="1:18" ht="15" customHeight="1">
      <c r="A34" s="11"/>
      <c r="B34" s="131" t="s">
        <v>52</v>
      </c>
      <c r="C34" s="97">
        <v>1102</v>
      </c>
      <c r="D34" s="23">
        <v>4093</v>
      </c>
      <c r="E34" s="23">
        <v>451</v>
      </c>
      <c r="F34" s="23">
        <v>15792</v>
      </c>
      <c r="G34" s="23">
        <v>0</v>
      </c>
      <c r="H34" s="23">
        <v>925</v>
      </c>
      <c r="I34" s="23">
        <v>4690</v>
      </c>
      <c r="J34" s="98">
        <v>27</v>
      </c>
      <c r="K34" s="97">
        <v>0</v>
      </c>
      <c r="L34" s="23">
        <v>2687</v>
      </c>
      <c r="M34" s="23">
        <v>3503</v>
      </c>
      <c r="N34" s="23">
        <v>0</v>
      </c>
      <c r="O34" s="23">
        <v>0</v>
      </c>
      <c r="P34" s="23">
        <v>33270</v>
      </c>
      <c r="Q34" s="23">
        <v>1396</v>
      </c>
      <c r="R34" s="98">
        <v>34666</v>
      </c>
    </row>
    <row r="35" spans="1:18" ht="15" customHeight="1">
      <c r="A35" s="11"/>
      <c r="B35" s="131" t="s">
        <v>53</v>
      </c>
      <c r="C35" s="97">
        <v>1272</v>
      </c>
      <c r="D35" s="23">
        <v>576</v>
      </c>
      <c r="E35" s="23">
        <v>125</v>
      </c>
      <c r="F35" s="23">
        <v>358</v>
      </c>
      <c r="G35" s="23">
        <v>97</v>
      </c>
      <c r="H35" s="23">
        <v>130</v>
      </c>
      <c r="I35" s="23">
        <v>958</v>
      </c>
      <c r="J35" s="98">
        <v>901</v>
      </c>
      <c r="K35" s="97">
        <v>458</v>
      </c>
      <c r="L35" s="23">
        <v>710</v>
      </c>
      <c r="M35" s="23">
        <v>166</v>
      </c>
      <c r="N35" s="23">
        <v>91</v>
      </c>
      <c r="O35" s="23">
        <v>0</v>
      </c>
      <c r="P35" s="23">
        <v>5842</v>
      </c>
      <c r="Q35" s="23">
        <v>1151</v>
      </c>
      <c r="R35" s="98">
        <v>6993</v>
      </c>
    </row>
    <row r="36" spans="1:18" ht="15" customHeight="1">
      <c r="A36" s="11"/>
      <c r="B36" s="131" t="s">
        <v>54</v>
      </c>
      <c r="C36" s="97">
        <v>272</v>
      </c>
      <c r="D36" s="23">
        <v>1797</v>
      </c>
      <c r="E36" s="23">
        <v>3</v>
      </c>
      <c r="F36" s="23">
        <v>1708</v>
      </c>
      <c r="G36" s="23">
        <v>529</v>
      </c>
      <c r="H36" s="23">
        <v>181</v>
      </c>
      <c r="I36" s="23">
        <v>418</v>
      </c>
      <c r="J36" s="98">
        <v>0</v>
      </c>
      <c r="K36" s="97">
        <v>0</v>
      </c>
      <c r="L36" s="23">
        <v>2167</v>
      </c>
      <c r="M36" s="23">
        <v>99</v>
      </c>
      <c r="N36" s="23">
        <v>0</v>
      </c>
      <c r="O36" s="23">
        <v>0</v>
      </c>
      <c r="P36" s="23">
        <v>7174</v>
      </c>
      <c r="Q36" s="23">
        <v>366</v>
      </c>
      <c r="R36" s="98">
        <v>7540</v>
      </c>
    </row>
    <row r="37" spans="1:18" ht="15" customHeight="1">
      <c r="A37" s="11"/>
      <c r="B37" s="131" t="s">
        <v>55</v>
      </c>
      <c r="C37" s="97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98">
        <v>0</v>
      </c>
      <c r="K37" s="97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98">
        <v>0</v>
      </c>
    </row>
    <row r="38" spans="1:18" ht="15" customHeight="1">
      <c r="A38" s="11"/>
      <c r="B38" s="131" t="s">
        <v>56</v>
      </c>
      <c r="C38" s="97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98">
        <v>0</v>
      </c>
      <c r="K38" s="97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98">
        <v>0</v>
      </c>
    </row>
    <row r="39" spans="1:18" ht="15" customHeight="1">
      <c r="A39" s="11"/>
      <c r="B39" s="131" t="s">
        <v>57</v>
      </c>
      <c r="C39" s="97">
        <v>343</v>
      </c>
      <c r="D39" s="23">
        <v>165</v>
      </c>
      <c r="E39" s="23">
        <v>26</v>
      </c>
      <c r="F39" s="23">
        <v>31</v>
      </c>
      <c r="G39" s="23">
        <v>300</v>
      </c>
      <c r="H39" s="23">
        <v>30</v>
      </c>
      <c r="I39" s="23">
        <v>763</v>
      </c>
      <c r="J39" s="98">
        <v>57</v>
      </c>
      <c r="K39" s="97">
        <v>32</v>
      </c>
      <c r="L39" s="23">
        <v>32</v>
      </c>
      <c r="M39" s="23">
        <v>24</v>
      </c>
      <c r="N39" s="23">
        <v>38</v>
      </c>
      <c r="O39" s="23">
        <v>0</v>
      </c>
      <c r="P39" s="23">
        <v>1841</v>
      </c>
      <c r="Q39" s="23">
        <v>267</v>
      </c>
      <c r="R39" s="98">
        <v>2108</v>
      </c>
    </row>
    <row r="40" spans="1:18" ht="15" customHeight="1">
      <c r="A40" s="11"/>
      <c r="B40" s="131" t="s">
        <v>58</v>
      </c>
      <c r="C40" s="97">
        <v>0</v>
      </c>
      <c r="D40" s="23">
        <v>4</v>
      </c>
      <c r="E40" s="23">
        <v>33</v>
      </c>
      <c r="F40" s="23">
        <v>117</v>
      </c>
      <c r="G40" s="23">
        <v>0</v>
      </c>
      <c r="H40" s="23">
        <v>0</v>
      </c>
      <c r="I40" s="23">
        <v>10</v>
      </c>
      <c r="J40" s="98">
        <v>0</v>
      </c>
      <c r="K40" s="97">
        <v>0</v>
      </c>
      <c r="L40" s="23">
        <v>33</v>
      </c>
      <c r="M40" s="23">
        <v>2</v>
      </c>
      <c r="N40" s="23">
        <v>0</v>
      </c>
      <c r="O40" s="23">
        <v>0</v>
      </c>
      <c r="P40" s="23">
        <v>199</v>
      </c>
      <c r="Q40" s="23">
        <v>32</v>
      </c>
      <c r="R40" s="98">
        <v>231</v>
      </c>
    </row>
    <row r="41" spans="1:18" ht="15" customHeight="1">
      <c r="A41" s="27"/>
      <c r="B41" s="132" t="s">
        <v>59</v>
      </c>
      <c r="C41" s="102">
        <v>2553</v>
      </c>
      <c r="D41" s="103">
        <v>5849</v>
      </c>
      <c r="E41" s="103">
        <v>764</v>
      </c>
      <c r="F41" s="103">
        <v>5565</v>
      </c>
      <c r="G41" s="103">
        <v>1733</v>
      </c>
      <c r="H41" s="103">
        <v>447</v>
      </c>
      <c r="I41" s="103">
        <v>2183</v>
      </c>
      <c r="J41" s="104">
        <v>1205</v>
      </c>
      <c r="K41" s="102">
        <v>538</v>
      </c>
      <c r="L41" s="103">
        <v>2687</v>
      </c>
      <c r="M41" s="103">
        <v>635</v>
      </c>
      <c r="N41" s="103">
        <v>283</v>
      </c>
      <c r="O41" s="103">
        <v>22</v>
      </c>
      <c r="P41" s="103">
        <v>24464</v>
      </c>
      <c r="Q41" s="103">
        <v>6250</v>
      </c>
      <c r="R41" s="104">
        <v>30714</v>
      </c>
    </row>
    <row r="42" spans="1:18" ht="15" customHeight="1">
      <c r="A42" s="11"/>
      <c r="B42" s="131" t="s">
        <v>60</v>
      </c>
      <c r="C42" s="97">
        <v>663</v>
      </c>
      <c r="D42" s="23">
        <v>1435</v>
      </c>
      <c r="E42" s="23">
        <v>252</v>
      </c>
      <c r="F42" s="23">
        <v>740</v>
      </c>
      <c r="G42" s="23">
        <v>312</v>
      </c>
      <c r="H42" s="23">
        <v>241</v>
      </c>
      <c r="I42" s="23">
        <v>551</v>
      </c>
      <c r="J42" s="98">
        <v>246</v>
      </c>
      <c r="K42" s="97">
        <v>205</v>
      </c>
      <c r="L42" s="23">
        <v>429</v>
      </c>
      <c r="M42" s="23">
        <v>209</v>
      </c>
      <c r="N42" s="23">
        <v>88</v>
      </c>
      <c r="O42" s="23">
        <v>22</v>
      </c>
      <c r="P42" s="23">
        <v>5393</v>
      </c>
      <c r="Q42" s="23">
        <v>128</v>
      </c>
      <c r="R42" s="98">
        <v>5521</v>
      </c>
    </row>
    <row r="43" spans="1:18" ht="15" customHeight="1">
      <c r="A43" s="11"/>
      <c r="B43" s="131" t="s">
        <v>61</v>
      </c>
      <c r="C43" s="97">
        <v>95</v>
      </c>
      <c r="D43" s="23">
        <v>365</v>
      </c>
      <c r="E43" s="23">
        <v>10</v>
      </c>
      <c r="F43" s="23">
        <v>1103</v>
      </c>
      <c r="G43" s="23">
        <v>225</v>
      </c>
      <c r="H43" s="23">
        <v>7</v>
      </c>
      <c r="I43" s="23">
        <v>575</v>
      </c>
      <c r="J43" s="98">
        <v>0</v>
      </c>
      <c r="K43" s="97">
        <v>0</v>
      </c>
      <c r="L43" s="23">
        <v>163</v>
      </c>
      <c r="M43" s="23">
        <v>52</v>
      </c>
      <c r="N43" s="23">
        <v>0</v>
      </c>
      <c r="O43" s="23">
        <v>0</v>
      </c>
      <c r="P43" s="23">
        <v>2595</v>
      </c>
      <c r="Q43" s="23">
        <v>348</v>
      </c>
      <c r="R43" s="98">
        <v>2943</v>
      </c>
    </row>
    <row r="44" spans="1:18" ht="15" customHeight="1">
      <c r="A44" s="11"/>
      <c r="B44" s="131" t="s">
        <v>62</v>
      </c>
      <c r="C44" s="97">
        <v>421</v>
      </c>
      <c r="D44" s="23">
        <v>535</v>
      </c>
      <c r="E44" s="23">
        <v>0</v>
      </c>
      <c r="F44" s="23">
        <v>59</v>
      </c>
      <c r="G44" s="23">
        <v>99</v>
      </c>
      <c r="H44" s="23">
        <v>17</v>
      </c>
      <c r="I44" s="23">
        <v>292</v>
      </c>
      <c r="J44" s="98">
        <v>69</v>
      </c>
      <c r="K44" s="97">
        <v>5</v>
      </c>
      <c r="L44" s="23">
        <v>130</v>
      </c>
      <c r="M44" s="23">
        <v>135</v>
      </c>
      <c r="N44" s="23">
        <v>31</v>
      </c>
      <c r="O44" s="23">
        <v>0</v>
      </c>
      <c r="P44" s="23">
        <v>1793</v>
      </c>
      <c r="Q44" s="23">
        <v>1</v>
      </c>
      <c r="R44" s="98">
        <v>1794</v>
      </c>
    </row>
    <row r="45" spans="1:18" ht="15" customHeight="1">
      <c r="A45" s="11"/>
      <c r="B45" s="131" t="s">
        <v>63</v>
      </c>
      <c r="C45" s="97">
        <v>50</v>
      </c>
      <c r="D45" s="23">
        <v>5</v>
      </c>
      <c r="E45" s="23">
        <v>0</v>
      </c>
      <c r="F45" s="23">
        <v>168</v>
      </c>
      <c r="G45" s="23">
        <v>4</v>
      </c>
      <c r="H45" s="23">
        <v>0</v>
      </c>
      <c r="I45" s="23">
        <v>73</v>
      </c>
      <c r="J45" s="98">
        <v>0</v>
      </c>
      <c r="K45" s="97">
        <v>0</v>
      </c>
      <c r="L45" s="23">
        <v>11</v>
      </c>
      <c r="M45" s="23">
        <v>8</v>
      </c>
      <c r="N45" s="23">
        <v>0</v>
      </c>
      <c r="O45" s="23">
        <v>0</v>
      </c>
      <c r="P45" s="23">
        <v>319</v>
      </c>
      <c r="Q45" s="23">
        <v>933</v>
      </c>
      <c r="R45" s="98">
        <v>1252</v>
      </c>
    </row>
    <row r="46" spans="1:18" ht="15" customHeight="1">
      <c r="A46" s="11"/>
      <c r="B46" s="131" t="s">
        <v>64</v>
      </c>
      <c r="C46" s="97">
        <v>1174</v>
      </c>
      <c r="D46" s="23">
        <v>1772</v>
      </c>
      <c r="E46" s="23">
        <v>464</v>
      </c>
      <c r="F46" s="23">
        <v>1357</v>
      </c>
      <c r="G46" s="23">
        <v>632</v>
      </c>
      <c r="H46" s="23">
        <v>172</v>
      </c>
      <c r="I46" s="23">
        <v>530</v>
      </c>
      <c r="J46" s="98">
        <v>890</v>
      </c>
      <c r="K46" s="97">
        <v>328</v>
      </c>
      <c r="L46" s="23">
        <v>1057</v>
      </c>
      <c r="M46" s="23">
        <v>179</v>
      </c>
      <c r="N46" s="23">
        <v>164</v>
      </c>
      <c r="O46" s="23">
        <v>0</v>
      </c>
      <c r="P46" s="23">
        <v>8719</v>
      </c>
      <c r="Q46" s="23">
        <v>4495</v>
      </c>
      <c r="R46" s="98">
        <v>13214</v>
      </c>
    </row>
    <row r="47" spans="1:18" ht="15" customHeight="1">
      <c r="A47" s="11"/>
      <c r="B47" s="131" t="s">
        <v>65</v>
      </c>
      <c r="C47" s="97">
        <v>150</v>
      </c>
      <c r="D47" s="23">
        <v>1737</v>
      </c>
      <c r="E47" s="23">
        <v>38</v>
      </c>
      <c r="F47" s="23">
        <v>2138</v>
      </c>
      <c r="G47" s="23">
        <v>461</v>
      </c>
      <c r="H47" s="23">
        <v>10</v>
      </c>
      <c r="I47" s="23">
        <v>162</v>
      </c>
      <c r="J47" s="98">
        <v>0</v>
      </c>
      <c r="K47" s="97">
        <v>0</v>
      </c>
      <c r="L47" s="23">
        <v>897</v>
      </c>
      <c r="M47" s="23">
        <v>52</v>
      </c>
      <c r="N47" s="23">
        <v>0</v>
      </c>
      <c r="O47" s="23">
        <v>0</v>
      </c>
      <c r="P47" s="23">
        <v>5645</v>
      </c>
      <c r="Q47" s="23">
        <v>345</v>
      </c>
      <c r="R47" s="98">
        <v>5990</v>
      </c>
    </row>
    <row r="48" spans="1:18" ht="6" customHeight="1">
      <c r="A48" s="11"/>
      <c r="B48" s="131"/>
      <c r="C48" s="97" t="s">
        <v>33</v>
      </c>
      <c r="D48" s="23" t="s">
        <v>33</v>
      </c>
      <c r="E48" s="23" t="s">
        <v>33</v>
      </c>
      <c r="F48" s="23" t="s">
        <v>33</v>
      </c>
      <c r="G48" s="23" t="s">
        <v>33</v>
      </c>
      <c r="H48" s="23" t="s">
        <v>33</v>
      </c>
      <c r="I48" s="23" t="s">
        <v>33</v>
      </c>
      <c r="J48" s="98" t="s">
        <v>33</v>
      </c>
      <c r="K48" s="97" t="s">
        <v>33</v>
      </c>
      <c r="L48" s="23" t="s">
        <v>33</v>
      </c>
      <c r="M48" s="23" t="s">
        <v>33</v>
      </c>
      <c r="N48" s="23" t="s">
        <v>33</v>
      </c>
      <c r="O48" s="23" t="s">
        <v>33</v>
      </c>
      <c r="P48" s="23" t="s">
        <v>33</v>
      </c>
      <c r="Q48" s="23" t="s">
        <v>33</v>
      </c>
      <c r="R48" s="98" t="s">
        <v>33</v>
      </c>
    </row>
    <row r="49" spans="1:18" ht="15" customHeight="1">
      <c r="A49" s="11"/>
      <c r="B49" s="131" t="s">
        <v>66</v>
      </c>
      <c r="C49" s="97">
        <v>-2533</v>
      </c>
      <c r="D49" s="23">
        <v>-4159</v>
      </c>
      <c r="E49" s="23">
        <v>-786</v>
      </c>
      <c r="F49" s="23">
        <v>-2326</v>
      </c>
      <c r="G49" s="23">
        <v>-1127</v>
      </c>
      <c r="H49" s="23">
        <v>-530</v>
      </c>
      <c r="I49" s="23">
        <v>-1782</v>
      </c>
      <c r="J49" s="98">
        <v>-1382</v>
      </c>
      <c r="K49" s="97">
        <v>-942</v>
      </c>
      <c r="L49" s="23">
        <v>-2046</v>
      </c>
      <c r="M49" s="23">
        <v>-603</v>
      </c>
      <c r="N49" s="23">
        <v>-265</v>
      </c>
      <c r="O49" s="23">
        <v>-11</v>
      </c>
      <c r="P49" s="23">
        <v>-18492</v>
      </c>
      <c r="Q49" s="23">
        <v>-5160</v>
      </c>
      <c r="R49" s="98">
        <v>-23652</v>
      </c>
    </row>
    <row r="50" spans="1:18" ht="15" customHeight="1">
      <c r="A50" s="11"/>
      <c r="B50" s="131" t="s">
        <v>67</v>
      </c>
      <c r="C50" s="97">
        <v>-316</v>
      </c>
      <c r="D50" s="23">
        <v>-2783</v>
      </c>
      <c r="E50" s="23">
        <v>0</v>
      </c>
      <c r="F50" s="23">
        <v>-3865</v>
      </c>
      <c r="G50" s="23">
        <v>-656</v>
      </c>
      <c r="H50" s="23">
        <v>-134</v>
      </c>
      <c r="I50" s="23">
        <v>-885</v>
      </c>
      <c r="J50" s="98">
        <v>-4</v>
      </c>
      <c r="K50" s="97">
        <v>0</v>
      </c>
      <c r="L50" s="23">
        <v>-1981</v>
      </c>
      <c r="M50" s="23">
        <v>-208</v>
      </c>
      <c r="N50" s="23">
        <v>0</v>
      </c>
      <c r="O50" s="23">
        <v>0</v>
      </c>
      <c r="P50" s="23">
        <v>-10832</v>
      </c>
      <c r="Q50" s="23">
        <v>-1746</v>
      </c>
      <c r="R50" s="98">
        <v>-12578</v>
      </c>
    </row>
    <row r="51" spans="1:18" ht="5.25" customHeight="1">
      <c r="A51" s="11"/>
      <c r="B51" s="131"/>
      <c r="C51" s="97" t="s">
        <v>33</v>
      </c>
      <c r="D51" s="23" t="s">
        <v>33</v>
      </c>
      <c r="E51" s="23" t="s">
        <v>33</v>
      </c>
      <c r="F51" s="23" t="s">
        <v>33</v>
      </c>
      <c r="G51" s="23" t="s">
        <v>33</v>
      </c>
      <c r="H51" s="23" t="s">
        <v>33</v>
      </c>
      <c r="I51" s="23" t="s">
        <v>33</v>
      </c>
      <c r="J51" s="98" t="s">
        <v>33</v>
      </c>
      <c r="K51" s="97" t="s">
        <v>33</v>
      </c>
      <c r="L51" s="23" t="s">
        <v>33</v>
      </c>
      <c r="M51" s="23" t="s">
        <v>33</v>
      </c>
      <c r="N51" s="23" t="s">
        <v>33</v>
      </c>
      <c r="O51" s="23" t="s">
        <v>33</v>
      </c>
      <c r="P51" s="23" t="s">
        <v>33</v>
      </c>
      <c r="Q51" s="23" t="s">
        <v>33</v>
      </c>
      <c r="R51" s="98" t="s">
        <v>33</v>
      </c>
    </row>
    <row r="52" spans="1:18" s="53" customFormat="1" ht="12.75" customHeight="1">
      <c r="A52" s="54"/>
      <c r="B52" s="130" t="s">
        <v>68</v>
      </c>
      <c r="C52" s="99">
        <v>254</v>
      </c>
      <c r="D52" s="100">
        <v>294</v>
      </c>
      <c r="E52" s="100">
        <v>5</v>
      </c>
      <c r="F52" s="100">
        <v>344</v>
      </c>
      <c r="G52" s="100">
        <v>19</v>
      </c>
      <c r="H52" s="100">
        <v>137</v>
      </c>
      <c r="I52" s="100">
        <v>141</v>
      </c>
      <c r="J52" s="101">
        <v>105</v>
      </c>
      <c r="K52" s="99">
        <v>88</v>
      </c>
      <c r="L52" s="100">
        <v>400</v>
      </c>
      <c r="M52" s="100">
        <v>79</v>
      </c>
      <c r="N52" s="100">
        <v>31</v>
      </c>
      <c r="O52" s="100">
        <v>32</v>
      </c>
      <c r="P52" s="100">
        <v>1929</v>
      </c>
      <c r="Q52" s="100">
        <v>316</v>
      </c>
      <c r="R52" s="101">
        <v>2245</v>
      </c>
    </row>
    <row r="53" spans="1:18" s="53" customFormat="1" ht="15" customHeight="1">
      <c r="A53" s="54"/>
      <c r="B53" s="130" t="s">
        <v>69</v>
      </c>
      <c r="C53" s="99">
        <v>1244</v>
      </c>
      <c r="D53" s="100">
        <v>5406</v>
      </c>
      <c r="E53" s="100">
        <v>2562</v>
      </c>
      <c r="F53" s="100">
        <v>6251</v>
      </c>
      <c r="G53" s="100">
        <v>1935</v>
      </c>
      <c r="H53" s="100">
        <v>877</v>
      </c>
      <c r="I53" s="100">
        <v>1195</v>
      </c>
      <c r="J53" s="101">
        <v>726</v>
      </c>
      <c r="K53" s="99">
        <v>919</v>
      </c>
      <c r="L53" s="100">
        <v>3131</v>
      </c>
      <c r="M53" s="100">
        <v>1683</v>
      </c>
      <c r="N53" s="100">
        <v>632</v>
      </c>
      <c r="O53" s="100">
        <v>109</v>
      </c>
      <c r="P53" s="100">
        <v>26670</v>
      </c>
      <c r="Q53" s="100">
        <v>3595</v>
      </c>
      <c r="R53" s="101">
        <v>30265</v>
      </c>
    </row>
    <row r="54" spans="1:18" ht="11.25" customHeight="1">
      <c r="A54" s="11"/>
      <c r="B54" s="131"/>
      <c r="C54" s="97"/>
      <c r="D54" s="23"/>
      <c r="E54" s="23"/>
      <c r="F54" s="23"/>
      <c r="G54" s="23"/>
      <c r="H54" s="23"/>
      <c r="I54" s="23"/>
      <c r="J54" s="98"/>
      <c r="K54" s="97"/>
      <c r="L54" s="23"/>
      <c r="M54" s="23"/>
      <c r="N54" s="23"/>
      <c r="O54" s="23"/>
      <c r="P54" s="23"/>
      <c r="Q54" s="23"/>
      <c r="R54" s="98"/>
    </row>
    <row r="55" spans="1:19" s="53" customFormat="1" ht="12" customHeight="1">
      <c r="A55" s="54"/>
      <c r="B55" s="130" t="s">
        <v>70</v>
      </c>
      <c r="C55" s="99">
        <v>5519</v>
      </c>
      <c r="D55" s="100">
        <v>7856</v>
      </c>
      <c r="E55" s="100">
        <v>1657</v>
      </c>
      <c r="F55" s="100">
        <v>9167</v>
      </c>
      <c r="G55" s="100">
        <v>4033</v>
      </c>
      <c r="H55" s="100">
        <v>1803</v>
      </c>
      <c r="I55" s="100">
        <v>5080</v>
      </c>
      <c r="J55" s="101">
        <v>1505</v>
      </c>
      <c r="K55" s="99">
        <v>1550</v>
      </c>
      <c r="L55" s="100">
        <v>2851</v>
      </c>
      <c r="M55" s="100">
        <v>3006</v>
      </c>
      <c r="N55" s="100">
        <v>495</v>
      </c>
      <c r="O55" s="100">
        <v>165</v>
      </c>
      <c r="P55" s="100">
        <v>44687</v>
      </c>
      <c r="Q55" s="100">
        <v>7319</v>
      </c>
      <c r="R55" s="101">
        <v>52006</v>
      </c>
      <c r="S55" s="62"/>
    </row>
    <row r="56" spans="1:18" ht="15" customHeight="1">
      <c r="A56" s="11"/>
      <c r="B56" s="131" t="s">
        <v>71</v>
      </c>
      <c r="C56" s="97">
        <v>5339</v>
      </c>
      <c r="D56" s="23">
        <v>6867</v>
      </c>
      <c r="E56" s="23">
        <v>1518</v>
      </c>
      <c r="F56" s="23">
        <v>7742</v>
      </c>
      <c r="G56" s="23">
        <v>3510</v>
      </c>
      <c r="H56" s="23">
        <v>1596</v>
      </c>
      <c r="I56" s="23">
        <v>4604</v>
      </c>
      <c r="J56" s="98">
        <v>1454</v>
      </c>
      <c r="K56" s="97">
        <v>1500</v>
      </c>
      <c r="L56" s="23">
        <v>2326</v>
      </c>
      <c r="M56" s="23">
        <v>1964</v>
      </c>
      <c r="N56" s="23">
        <v>495</v>
      </c>
      <c r="O56" s="23">
        <v>165</v>
      </c>
      <c r="P56" s="23">
        <v>39080</v>
      </c>
      <c r="Q56" s="23">
        <v>4890</v>
      </c>
      <c r="R56" s="98">
        <v>43970</v>
      </c>
    </row>
    <row r="57" spans="1:18" ht="15" customHeight="1">
      <c r="A57" s="11"/>
      <c r="B57" s="131" t="s">
        <v>72</v>
      </c>
      <c r="C57" s="97">
        <v>180</v>
      </c>
      <c r="D57" s="23">
        <v>989</v>
      </c>
      <c r="E57" s="23">
        <v>139</v>
      </c>
      <c r="F57" s="23">
        <v>1425</v>
      </c>
      <c r="G57" s="23">
        <v>523</v>
      </c>
      <c r="H57" s="23">
        <v>207</v>
      </c>
      <c r="I57" s="23">
        <v>476</v>
      </c>
      <c r="J57" s="98">
        <v>51</v>
      </c>
      <c r="K57" s="97">
        <v>50</v>
      </c>
      <c r="L57" s="23">
        <v>525</v>
      </c>
      <c r="M57" s="23">
        <v>1042</v>
      </c>
      <c r="N57" s="23">
        <v>0</v>
      </c>
      <c r="O57" s="23">
        <v>0</v>
      </c>
      <c r="P57" s="23">
        <v>5607</v>
      </c>
      <c r="Q57" s="23">
        <v>2429</v>
      </c>
      <c r="R57" s="98">
        <v>8036</v>
      </c>
    </row>
    <row r="58" spans="1:18" ht="5.25" customHeight="1">
      <c r="A58" s="11"/>
      <c r="B58" s="131"/>
      <c r="C58" s="97" t="s">
        <v>33</v>
      </c>
      <c r="D58" s="23" t="s">
        <v>33</v>
      </c>
      <c r="E58" s="23" t="s">
        <v>33</v>
      </c>
      <c r="F58" s="23" t="s">
        <v>33</v>
      </c>
      <c r="G58" s="23" t="s">
        <v>33</v>
      </c>
      <c r="H58" s="23" t="s">
        <v>33</v>
      </c>
      <c r="I58" s="23" t="s">
        <v>33</v>
      </c>
      <c r="J58" s="98" t="s">
        <v>33</v>
      </c>
      <c r="K58" s="97" t="s">
        <v>33</v>
      </c>
      <c r="L58" s="23" t="s">
        <v>33</v>
      </c>
      <c r="M58" s="23" t="s">
        <v>33</v>
      </c>
      <c r="N58" s="23" t="s">
        <v>33</v>
      </c>
      <c r="O58" s="23" t="s">
        <v>33</v>
      </c>
      <c r="P58" s="23" t="s">
        <v>33</v>
      </c>
      <c r="Q58" s="23" t="s">
        <v>33</v>
      </c>
      <c r="R58" s="98" t="s">
        <v>33</v>
      </c>
    </row>
    <row r="59" spans="1:18" s="53" customFormat="1" ht="12.75" customHeight="1">
      <c r="A59" s="54"/>
      <c r="B59" s="130" t="s">
        <v>73</v>
      </c>
      <c r="C59" s="99">
        <v>50028</v>
      </c>
      <c r="D59" s="100">
        <v>184553</v>
      </c>
      <c r="E59" s="100">
        <v>24508</v>
      </c>
      <c r="F59" s="100">
        <v>140170</v>
      </c>
      <c r="G59" s="100">
        <v>55064</v>
      </c>
      <c r="H59" s="100">
        <v>14230</v>
      </c>
      <c r="I59" s="100">
        <v>35250</v>
      </c>
      <c r="J59" s="101">
        <v>10628</v>
      </c>
      <c r="K59" s="99">
        <v>11786</v>
      </c>
      <c r="L59" s="100">
        <v>51190</v>
      </c>
      <c r="M59" s="100">
        <v>31816</v>
      </c>
      <c r="N59" s="100">
        <v>5163</v>
      </c>
      <c r="O59" s="100">
        <v>1099</v>
      </c>
      <c r="P59" s="100">
        <v>615485</v>
      </c>
      <c r="Q59" s="100">
        <v>25931</v>
      </c>
      <c r="R59" s="101">
        <v>641416</v>
      </c>
    </row>
    <row r="60" spans="1:18" ht="6.75" customHeight="1">
      <c r="A60" s="11"/>
      <c r="B60" s="131"/>
      <c r="C60" s="97" t="s">
        <v>33</v>
      </c>
      <c r="D60" s="23" t="s">
        <v>33</v>
      </c>
      <c r="E60" s="23" t="s">
        <v>33</v>
      </c>
      <c r="F60" s="23" t="s">
        <v>33</v>
      </c>
      <c r="G60" s="23" t="s">
        <v>33</v>
      </c>
      <c r="H60" s="23" t="s">
        <v>33</v>
      </c>
      <c r="I60" s="23" t="s">
        <v>33</v>
      </c>
      <c r="J60" s="98" t="s">
        <v>33</v>
      </c>
      <c r="K60" s="97" t="s">
        <v>33</v>
      </c>
      <c r="L60" s="23" t="s">
        <v>33</v>
      </c>
      <c r="M60" s="23" t="s">
        <v>33</v>
      </c>
      <c r="N60" s="23" t="s">
        <v>33</v>
      </c>
      <c r="O60" s="23" t="s">
        <v>33</v>
      </c>
      <c r="P60" s="23" t="s">
        <v>33</v>
      </c>
      <c r="Q60" s="23" t="s">
        <v>33</v>
      </c>
      <c r="R60" s="98" t="s">
        <v>33</v>
      </c>
    </row>
    <row r="61" spans="1:18" ht="15" customHeight="1">
      <c r="A61" s="11"/>
      <c r="B61" s="131" t="s">
        <v>74</v>
      </c>
      <c r="C61" s="97">
        <v>0</v>
      </c>
      <c r="D61" s="23">
        <v>0</v>
      </c>
      <c r="E61" s="23">
        <v>0</v>
      </c>
      <c r="F61" s="23">
        <v>67</v>
      </c>
      <c r="G61" s="23">
        <v>0</v>
      </c>
      <c r="H61" s="23">
        <v>0</v>
      </c>
      <c r="I61" s="23">
        <v>2416</v>
      </c>
      <c r="J61" s="98">
        <v>0</v>
      </c>
      <c r="K61" s="97">
        <v>0</v>
      </c>
      <c r="L61" s="23">
        <v>0</v>
      </c>
      <c r="M61" s="23">
        <v>357</v>
      </c>
      <c r="N61" s="23">
        <v>0</v>
      </c>
      <c r="O61" s="23">
        <v>0</v>
      </c>
      <c r="P61" s="23">
        <v>2840</v>
      </c>
      <c r="Q61" s="23">
        <v>320</v>
      </c>
      <c r="R61" s="98">
        <v>3160</v>
      </c>
    </row>
    <row r="62" spans="1:18" ht="15" customHeight="1">
      <c r="A62" s="20"/>
      <c r="B62" s="133" t="s">
        <v>75</v>
      </c>
      <c r="C62" s="24">
        <v>37388</v>
      </c>
      <c r="D62" s="25">
        <v>213365</v>
      </c>
      <c r="E62" s="25">
        <v>18814</v>
      </c>
      <c r="F62" s="25">
        <v>89120</v>
      </c>
      <c r="G62" s="25">
        <v>33509</v>
      </c>
      <c r="H62" s="25">
        <v>10886</v>
      </c>
      <c r="I62" s="25">
        <v>32459</v>
      </c>
      <c r="J62" s="26">
        <v>15790</v>
      </c>
      <c r="K62" s="24">
        <v>8965</v>
      </c>
      <c r="L62" s="25">
        <v>36204</v>
      </c>
      <c r="M62" s="25">
        <v>19977</v>
      </c>
      <c r="N62" s="25">
        <v>4290</v>
      </c>
      <c r="O62" s="25">
        <v>197</v>
      </c>
      <c r="P62" s="25">
        <v>520964</v>
      </c>
      <c r="Q62" s="25">
        <v>155369</v>
      </c>
      <c r="R62" s="26">
        <v>676333</v>
      </c>
    </row>
    <row r="63" spans="1:18" ht="18" customHeight="1">
      <c r="A63" s="93" t="s">
        <v>190</v>
      </c>
      <c r="B63" s="134"/>
      <c r="C63" s="29"/>
      <c r="D63" s="29"/>
      <c r="E63" s="29"/>
      <c r="F63" s="29"/>
      <c r="G63" s="30"/>
      <c r="H63" s="30"/>
      <c r="I63" s="30"/>
      <c r="J63" s="29"/>
      <c r="K63" s="29"/>
      <c r="L63" s="29"/>
      <c r="M63" s="29"/>
      <c r="N63" s="29"/>
      <c r="O63" s="29"/>
      <c r="P63" s="31"/>
      <c r="Q63" s="30"/>
      <c r="R63" s="31"/>
    </row>
    <row r="64" spans="2:18" s="1" customFormat="1" ht="21.75" customHeight="1">
      <c r="B64" s="123"/>
      <c r="C64" s="32"/>
      <c r="D64" s="32"/>
      <c r="E64" s="32"/>
      <c r="F64" s="32"/>
      <c r="H64" s="89" t="s">
        <v>0</v>
      </c>
      <c r="I64" s="90" t="s">
        <v>1</v>
      </c>
      <c r="J64" s="32"/>
      <c r="K64" s="32"/>
      <c r="L64" s="32"/>
      <c r="M64" s="32"/>
      <c r="N64" s="32"/>
      <c r="O64" s="32"/>
      <c r="P64" s="33"/>
      <c r="Q64" s="34"/>
      <c r="R64" s="33"/>
    </row>
    <row r="65" spans="3:18" ht="15.75">
      <c r="C65" s="35"/>
      <c r="D65" s="35"/>
      <c r="E65" s="35"/>
      <c r="F65" s="35"/>
      <c r="H65" s="36" t="s">
        <v>2</v>
      </c>
      <c r="I65" s="37" t="s">
        <v>3</v>
      </c>
      <c r="J65" s="35"/>
      <c r="K65" s="35"/>
      <c r="L65" s="35"/>
      <c r="M65" s="35"/>
      <c r="N65" s="35"/>
      <c r="O65" s="35"/>
      <c r="P65" s="31"/>
      <c r="Q65" s="38"/>
      <c r="R65" s="31"/>
    </row>
    <row r="66" spans="1:18" s="4" customFormat="1" ht="12.75">
      <c r="A66" s="65" t="str">
        <f>A3</f>
        <v>AL 30 DE SETIEMBRE DE 1999</v>
      </c>
      <c r="B66" s="12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</row>
    <row r="67" spans="2:18" s="4" customFormat="1" ht="12.75">
      <c r="B67" s="126"/>
      <c r="C67" s="39"/>
      <c r="D67" s="39"/>
      <c r="E67" s="39"/>
      <c r="F67" s="39"/>
      <c r="H67" s="5" t="s">
        <v>4</v>
      </c>
      <c r="I67" s="6" t="s">
        <v>5</v>
      </c>
      <c r="J67" s="39"/>
      <c r="K67" s="39"/>
      <c r="L67" s="39"/>
      <c r="M67" s="39"/>
      <c r="N67" s="39"/>
      <c r="O67" s="39"/>
      <c r="P67" s="40"/>
      <c r="Q67" s="41"/>
      <c r="R67" s="40"/>
    </row>
    <row r="68" spans="3:18" ht="13.5">
      <c r="C68" s="35"/>
      <c r="D68" s="35"/>
      <c r="E68" s="35"/>
      <c r="F68" s="35"/>
      <c r="G68" s="38"/>
      <c r="H68" s="42"/>
      <c r="I68" s="38"/>
      <c r="J68" s="35"/>
      <c r="K68" s="35"/>
      <c r="L68" s="35"/>
      <c r="M68" s="35"/>
      <c r="N68" s="35"/>
      <c r="O68" s="35"/>
      <c r="P68" s="31"/>
      <c r="Q68" s="38"/>
      <c r="R68" s="31"/>
    </row>
    <row r="69" spans="1:18" ht="13.5">
      <c r="A69" s="7"/>
      <c r="B69" s="127"/>
      <c r="C69" s="43"/>
      <c r="D69" s="43"/>
      <c r="E69" s="43"/>
      <c r="F69" s="43"/>
      <c r="G69" s="43"/>
      <c r="H69" s="77"/>
      <c r="I69" s="80"/>
      <c r="J69" s="44"/>
      <c r="K69" s="83"/>
      <c r="L69" s="43"/>
      <c r="M69" s="43"/>
      <c r="N69" s="43"/>
      <c r="O69" s="43"/>
      <c r="P69" s="44"/>
      <c r="Q69" s="45"/>
      <c r="R69" s="45"/>
    </row>
    <row r="70" spans="1:18" ht="13.5">
      <c r="A70" s="11"/>
      <c r="B70" s="128" t="s">
        <v>76</v>
      </c>
      <c r="C70" s="25"/>
      <c r="D70" s="25"/>
      <c r="E70" s="25"/>
      <c r="F70" s="25"/>
      <c r="G70" s="14"/>
      <c r="H70" s="25" t="s">
        <v>7</v>
      </c>
      <c r="I70" s="26" t="s">
        <v>8</v>
      </c>
      <c r="J70" s="26"/>
      <c r="K70" s="24"/>
      <c r="L70" s="25"/>
      <c r="M70" s="25"/>
      <c r="N70" s="23"/>
      <c r="O70" s="23"/>
      <c r="P70" s="46" t="s">
        <v>9</v>
      </c>
      <c r="Q70" s="47" t="s">
        <v>10</v>
      </c>
      <c r="R70" s="47" t="s">
        <v>11</v>
      </c>
    </row>
    <row r="71" spans="1:18" ht="13.5">
      <c r="A71" s="11"/>
      <c r="B71" s="128"/>
      <c r="C71" s="48" t="s">
        <v>10</v>
      </c>
      <c r="D71" s="48" t="s">
        <v>10</v>
      </c>
      <c r="E71" s="48" t="s">
        <v>10</v>
      </c>
      <c r="F71" s="48" t="s">
        <v>10</v>
      </c>
      <c r="G71" s="48" t="s">
        <v>10</v>
      </c>
      <c r="H71" s="79" t="s">
        <v>10</v>
      </c>
      <c r="I71" s="49" t="s">
        <v>10</v>
      </c>
      <c r="J71" s="48" t="s">
        <v>10</v>
      </c>
      <c r="K71" s="48" t="s">
        <v>12</v>
      </c>
      <c r="L71" s="48"/>
      <c r="M71" s="48" t="s">
        <v>10</v>
      </c>
      <c r="N71" s="18" t="s">
        <v>10</v>
      </c>
      <c r="O71" s="18" t="s">
        <v>10</v>
      </c>
      <c r="P71" s="47" t="s">
        <v>13</v>
      </c>
      <c r="Q71" s="47" t="s">
        <v>14</v>
      </c>
      <c r="R71" s="47" t="s">
        <v>15</v>
      </c>
    </row>
    <row r="72" spans="1:18" ht="13.5">
      <c r="A72" s="20"/>
      <c r="B72" s="129"/>
      <c r="C72" s="50" t="s">
        <v>16</v>
      </c>
      <c r="D72" s="50" t="s">
        <v>17</v>
      </c>
      <c r="E72" s="50" t="s">
        <v>18</v>
      </c>
      <c r="F72" s="50" t="s">
        <v>19</v>
      </c>
      <c r="G72" s="50" t="s">
        <v>20</v>
      </c>
      <c r="H72" s="63" t="s">
        <v>21</v>
      </c>
      <c r="I72" s="64" t="s">
        <v>22</v>
      </c>
      <c r="J72" s="51" t="s">
        <v>23</v>
      </c>
      <c r="K72" s="51" t="s">
        <v>24</v>
      </c>
      <c r="L72" s="51" t="s">
        <v>25</v>
      </c>
      <c r="M72" s="51" t="s">
        <v>26</v>
      </c>
      <c r="N72" s="21" t="s">
        <v>27</v>
      </c>
      <c r="O72" s="21" t="s">
        <v>28</v>
      </c>
      <c r="P72" s="50"/>
      <c r="Q72" s="50"/>
      <c r="R72" s="50"/>
    </row>
    <row r="73" spans="1:18" ht="6" customHeight="1">
      <c r="A73" s="11"/>
      <c r="B73" s="128"/>
      <c r="C73" s="66"/>
      <c r="D73" s="67"/>
      <c r="E73" s="67"/>
      <c r="F73" s="67"/>
      <c r="G73" s="67"/>
      <c r="H73" s="69"/>
      <c r="I73" s="67"/>
      <c r="J73" s="68"/>
      <c r="K73" s="84"/>
      <c r="L73" s="69"/>
      <c r="M73" s="69"/>
      <c r="N73" s="70"/>
      <c r="O73" s="70"/>
      <c r="P73" s="67"/>
      <c r="Q73" s="67"/>
      <c r="R73" s="46"/>
    </row>
    <row r="74" spans="1:18" s="53" customFormat="1" ht="12.75" customHeight="1">
      <c r="A74" s="54"/>
      <c r="B74" s="130" t="s">
        <v>77</v>
      </c>
      <c r="C74" s="99">
        <v>20443</v>
      </c>
      <c r="D74" s="100">
        <v>115961</v>
      </c>
      <c r="E74" s="100">
        <v>9475</v>
      </c>
      <c r="F74" s="100">
        <v>86538</v>
      </c>
      <c r="G74" s="100">
        <v>32984</v>
      </c>
      <c r="H74" s="100">
        <v>3520</v>
      </c>
      <c r="I74" s="100">
        <v>12235</v>
      </c>
      <c r="J74" s="101">
        <v>3713</v>
      </c>
      <c r="K74" s="99">
        <v>4581</v>
      </c>
      <c r="L74" s="100">
        <v>30930</v>
      </c>
      <c r="M74" s="100">
        <v>17679</v>
      </c>
      <c r="N74" s="100">
        <v>2687</v>
      </c>
      <c r="O74" s="100">
        <v>0</v>
      </c>
      <c r="P74" s="100">
        <v>340746</v>
      </c>
      <c r="Q74" s="100">
        <v>11013</v>
      </c>
      <c r="R74" s="101">
        <v>351759</v>
      </c>
    </row>
    <row r="75" spans="1:18" ht="7.5" customHeight="1">
      <c r="A75" s="11"/>
      <c r="B75" s="131"/>
      <c r="C75" s="97" t="s">
        <v>33</v>
      </c>
      <c r="D75" s="23" t="s">
        <v>33</v>
      </c>
      <c r="E75" s="23" t="s">
        <v>33</v>
      </c>
      <c r="F75" s="23" t="s">
        <v>33</v>
      </c>
      <c r="G75" s="23" t="s">
        <v>33</v>
      </c>
      <c r="H75" s="23" t="s">
        <v>33</v>
      </c>
      <c r="I75" s="23" t="s">
        <v>33</v>
      </c>
      <c r="J75" s="98" t="s">
        <v>33</v>
      </c>
      <c r="K75" s="97" t="s">
        <v>33</v>
      </c>
      <c r="L75" s="23" t="s">
        <v>33</v>
      </c>
      <c r="M75" s="23" t="s">
        <v>33</v>
      </c>
      <c r="N75" s="23" t="s">
        <v>33</v>
      </c>
      <c r="O75" s="23" t="s">
        <v>33</v>
      </c>
      <c r="P75" s="23" t="s">
        <v>33</v>
      </c>
      <c r="Q75" s="23" t="s">
        <v>33</v>
      </c>
      <c r="R75" s="98" t="s">
        <v>33</v>
      </c>
    </row>
    <row r="76" spans="1:18" ht="12.75" customHeight="1">
      <c r="A76" s="27"/>
      <c r="B76" s="132" t="s">
        <v>78</v>
      </c>
      <c r="C76" s="102">
        <v>16619</v>
      </c>
      <c r="D76" s="103">
        <v>104912</v>
      </c>
      <c r="E76" s="103">
        <v>8621</v>
      </c>
      <c r="F76" s="103">
        <v>84519</v>
      </c>
      <c r="G76" s="103">
        <v>32984</v>
      </c>
      <c r="H76" s="103">
        <v>3392</v>
      </c>
      <c r="I76" s="103">
        <v>9358</v>
      </c>
      <c r="J76" s="104">
        <v>2177</v>
      </c>
      <c r="K76" s="102">
        <v>4259</v>
      </c>
      <c r="L76" s="103">
        <v>30607</v>
      </c>
      <c r="M76" s="103">
        <v>16771</v>
      </c>
      <c r="N76" s="103">
        <v>2229</v>
      </c>
      <c r="O76" s="103">
        <v>0</v>
      </c>
      <c r="P76" s="103">
        <v>316448</v>
      </c>
      <c r="Q76" s="103">
        <v>11013</v>
      </c>
      <c r="R76" s="104">
        <v>327461</v>
      </c>
    </row>
    <row r="77" spans="1:18" ht="12.75" customHeight="1">
      <c r="A77" s="11"/>
      <c r="B77" s="131" t="s">
        <v>79</v>
      </c>
      <c r="C77" s="97">
        <v>5834</v>
      </c>
      <c r="D77" s="23">
        <v>16901</v>
      </c>
      <c r="E77" s="23">
        <v>3986</v>
      </c>
      <c r="F77" s="23">
        <v>32093</v>
      </c>
      <c r="G77" s="23">
        <v>18388</v>
      </c>
      <c r="H77" s="23">
        <v>1885</v>
      </c>
      <c r="I77" s="23">
        <v>4878</v>
      </c>
      <c r="J77" s="98">
        <v>1426</v>
      </c>
      <c r="K77" s="97">
        <v>2580</v>
      </c>
      <c r="L77" s="23">
        <v>16022</v>
      </c>
      <c r="M77" s="23">
        <v>11749</v>
      </c>
      <c r="N77" s="23">
        <v>1031</v>
      </c>
      <c r="O77" s="23">
        <v>0</v>
      </c>
      <c r="P77" s="23">
        <v>116773</v>
      </c>
      <c r="Q77" s="23">
        <v>5668</v>
      </c>
      <c r="R77" s="98">
        <v>122441</v>
      </c>
    </row>
    <row r="78" spans="1:18" ht="12.75" customHeight="1">
      <c r="A78" s="11"/>
      <c r="B78" s="131" t="s">
        <v>80</v>
      </c>
      <c r="C78" s="97">
        <v>4919</v>
      </c>
      <c r="D78" s="23">
        <v>11586</v>
      </c>
      <c r="E78" s="23">
        <v>2331</v>
      </c>
      <c r="F78" s="23">
        <v>10984</v>
      </c>
      <c r="G78" s="23">
        <v>8912</v>
      </c>
      <c r="H78" s="23">
        <v>1442</v>
      </c>
      <c r="I78" s="23">
        <v>2908</v>
      </c>
      <c r="J78" s="98">
        <v>1245</v>
      </c>
      <c r="K78" s="97">
        <v>1821</v>
      </c>
      <c r="L78" s="23">
        <v>10236</v>
      </c>
      <c r="M78" s="23">
        <v>4914</v>
      </c>
      <c r="N78" s="23">
        <v>1000</v>
      </c>
      <c r="O78" s="23">
        <v>0</v>
      </c>
      <c r="P78" s="23">
        <v>62298</v>
      </c>
      <c r="Q78" s="23">
        <v>3911</v>
      </c>
      <c r="R78" s="98">
        <v>66209</v>
      </c>
    </row>
    <row r="79" spans="1:18" ht="12.75" customHeight="1">
      <c r="A79" s="11"/>
      <c r="B79" s="131" t="s">
        <v>81</v>
      </c>
      <c r="C79" s="97">
        <v>915</v>
      </c>
      <c r="D79" s="23">
        <v>5315</v>
      </c>
      <c r="E79" s="23">
        <v>1655</v>
      </c>
      <c r="F79" s="23">
        <v>21109</v>
      </c>
      <c r="G79" s="23">
        <v>9476</v>
      </c>
      <c r="H79" s="23">
        <v>443</v>
      </c>
      <c r="I79" s="23">
        <v>1970</v>
      </c>
      <c r="J79" s="98">
        <v>181</v>
      </c>
      <c r="K79" s="97">
        <v>759</v>
      </c>
      <c r="L79" s="23">
        <v>5786</v>
      </c>
      <c r="M79" s="23">
        <v>6835</v>
      </c>
      <c r="N79" s="23">
        <v>31</v>
      </c>
      <c r="O79" s="23">
        <v>0</v>
      </c>
      <c r="P79" s="23">
        <v>54475</v>
      </c>
      <c r="Q79" s="23">
        <v>1757</v>
      </c>
      <c r="R79" s="98">
        <v>56232</v>
      </c>
    </row>
    <row r="80" spans="1:18" ht="5.25" customHeight="1">
      <c r="A80" s="11"/>
      <c r="B80" s="131"/>
      <c r="C80" s="97" t="s">
        <v>33</v>
      </c>
      <c r="D80" s="23" t="s">
        <v>33</v>
      </c>
      <c r="E80" s="23" t="s">
        <v>33</v>
      </c>
      <c r="F80" s="23" t="s">
        <v>33</v>
      </c>
      <c r="G80" s="23" t="s">
        <v>33</v>
      </c>
      <c r="H80" s="23" t="s">
        <v>33</v>
      </c>
      <c r="I80" s="23" t="s">
        <v>33</v>
      </c>
      <c r="J80" s="98" t="s">
        <v>33</v>
      </c>
      <c r="K80" s="97" t="s">
        <v>33</v>
      </c>
      <c r="L80" s="23" t="s">
        <v>33</v>
      </c>
      <c r="M80" s="23" t="s">
        <v>33</v>
      </c>
      <c r="N80" s="23" t="s">
        <v>33</v>
      </c>
      <c r="O80" s="23" t="s">
        <v>33</v>
      </c>
      <c r="P80" s="23" t="s">
        <v>33</v>
      </c>
      <c r="Q80" s="23" t="s">
        <v>33</v>
      </c>
      <c r="R80" s="98" t="s">
        <v>33</v>
      </c>
    </row>
    <row r="81" spans="1:18" s="53" customFormat="1" ht="12.75" customHeight="1">
      <c r="A81" s="27"/>
      <c r="B81" s="132" t="s">
        <v>82</v>
      </c>
      <c r="C81" s="102">
        <v>10785</v>
      </c>
      <c r="D81" s="103">
        <v>88011</v>
      </c>
      <c r="E81" s="103">
        <v>4635</v>
      </c>
      <c r="F81" s="103">
        <v>52426</v>
      </c>
      <c r="G81" s="103">
        <v>14596</v>
      </c>
      <c r="H81" s="103">
        <v>1507</v>
      </c>
      <c r="I81" s="103">
        <v>4480</v>
      </c>
      <c r="J81" s="104">
        <v>751</v>
      </c>
      <c r="K81" s="102">
        <v>1679</v>
      </c>
      <c r="L81" s="103">
        <v>14585</v>
      </c>
      <c r="M81" s="103">
        <v>5022</v>
      </c>
      <c r="N81" s="103">
        <v>1198</v>
      </c>
      <c r="O81" s="103">
        <v>0</v>
      </c>
      <c r="P81" s="103">
        <v>199675</v>
      </c>
      <c r="Q81" s="103">
        <v>5345</v>
      </c>
      <c r="R81" s="104">
        <v>205020</v>
      </c>
    </row>
    <row r="82" spans="1:18" ht="12.75" customHeight="1">
      <c r="A82" s="11"/>
      <c r="B82" s="131" t="s">
        <v>83</v>
      </c>
      <c r="C82" s="97">
        <v>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98">
        <v>0</v>
      </c>
      <c r="K82" s="97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98">
        <v>0</v>
      </c>
    </row>
    <row r="83" spans="1:18" ht="12.75" customHeight="1">
      <c r="A83" s="11"/>
      <c r="B83" s="131" t="s">
        <v>84</v>
      </c>
      <c r="C83" s="97">
        <v>5523</v>
      </c>
      <c r="D83" s="23">
        <v>24232</v>
      </c>
      <c r="E83" s="23">
        <v>2077</v>
      </c>
      <c r="F83" s="23">
        <v>22105</v>
      </c>
      <c r="G83" s="23">
        <v>4657</v>
      </c>
      <c r="H83" s="23">
        <v>1039</v>
      </c>
      <c r="I83" s="23">
        <v>1906</v>
      </c>
      <c r="J83" s="98">
        <v>410</v>
      </c>
      <c r="K83" s="97">
        <v>1016</v>
      </c>
      <c r="L83" s="23">
        <v>7005</v>
      </c>
      <c r="M83" s="23">
        <v>1292</v>
      </c>
      <c r="N83" s="23">
        <v>754</v>
      </c>
      <c r="O83" s="23">
        <v>0</v>
      </c>
      <c r="P83" s="23">
        <v>72016</v>
      </c>
      <c r="Q83" s="23">
        <v>3281</v>
      </c>
      <c r="R83" s="98">
        <v>75297</v>
      </c>
    </row>
    <row r="84" spans="1:18" ht="12.75" customHeight="1">
      <c r="A84" s="11"/>
      <c r="B84" s="131" t="s">
        <v>85</v>
      </c>
      <c r="C84" s="97">
        <v>3379</v>
      </c>
      <c r="D84" s="23">
        <v>56710</v>
      </c>
      <c r="E84" s="23">
        <v>2319</v>
      </c>
      <c r="F84" s="23">
        <v>26727</v>
      </c>
      <c r="G84" s="23">
        <v>9429</v>
      </c>
      <c r="H84" s="23">
        <v>385</v>
      </c>
      <c r="I84" s="23">
        <v>2240</v>
      </c>
      <c r="J84" s="98">
        <v>279</v>
      </c>
      <c r="K84" s="97">
        <v>497</v>
      </c>
      <c r="L84" s="23">
        <v>7178</v>
      </c>
      <c r="M84" s="23">
        <v>3630</v>
      </c>
      <c r="N84" s="23">
        <v>30</v>
      </c>
      <c r="O84" s="23">
        <v>0</v>
      </c>
      <c r="P84" s="23">
        <v>112803</v>
      </c>
      <c r="Q84" s="23">
        <v>36</v>
      </c>
      <c r="R84" s="98">
        <v>112839</v>
      </c>
    </row>
    <row r="85" spans="1:18" ht="12.75" customHeight="1">
      <c r="A85" s="11"/>
      <c r="B85" s="131" t="s">
        <v>86</v>
      </c>
      <c r="C85" s="97">
        <v>0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98">
        <v>0</v>
      </c>
      <c r="K85" s="97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98">
        <v>0</v>
      </c>
    </row>
    <row r="86" spans="1:18" ht="12.75" customHeight="1">
      <c r="A86" s="11"/>
      <c r="B86" s="131" t="s">
        <v>87</v>
      </c>
      <c r="C86" s="97">
        <v>0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98">
        <v>0</v>
      </c>
      <c r="K86" s="97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98">
        <v>0</v>
      </c>
    </row>
    <row r="87" spans="1:18" ht="12.75" customHeight="1">
      <c r="A87" s="11"/>
      <c r="B87" s="131" t="s">
        <v>88</v>
      </c>
      <c r="C87" s="97">
        <v>123</v>
      </c>
      <c r="D87" s="23">
        <v>608</v>
      </c>
      <c r="E87" s="23">
        <v>139</v>
      </c>
      <c r="F87" s="23">
        <v>2042</v>
      </c>
      <c r="G87" s="23">
        <v>55</v>
      </c>
      <c r="H87" s="23">
        <v>57</v>
      </c>
      <c r="I87" s="23">
        <v>327</v>
      </c>
      <c r="J87" s="98">
        <v>49</v>
      </c>
      <c r="K87" s="97">
        <v>6</v>
      </c>
      <c r="L87" s="23">
        <v>207</v>
      </c>
      <c r="M87" s="23">
        <v>42</v>
      </c>
      <c r="N87" s="23">
        <v>403</v>
      </c>
      <c r="O87" s="23">
        <v>0</v>
      </c>
      <c r="P87" s="23">
        <v>4058</v>
      </c>
      <c r="Q87" s="23">
        <v>1508</v>
      </c>
      <c r="R87" s="98">
        <v>5566</v>
      </c>
    </row>
    <row r="88" spans="1:18" ht="12.75" customHeight="1">
      <c r="A88" s="11"/>
      <c r="B88" s="131" t="s">
        <v>89</v>
      </c>
      <c r="C88" s="97">
        <v>208</v>
      </c>
      <c r="D88" s="23">
        <v>778</v>
      </c>
      <c r="E88" s="23">
        <v>6</v>
      </c>
      <c r="F88" s="23">
        <v>1534</v>
      </c>
      <c r="G88" s="23">
        <v>455</v>
      </c>
      <c r="H88" s="23">
        <v>26</v>
      </c>
      <c r="I88" s="23">
        <v>7</v>
      </c>
      <c r="J88" s="98">
        <v>13</v>
      </c>
      <c r="K88" s="97">
        <v>43</v>
      </c>
      <c r="L88" s="23">
        <v>195</v>
      </c>
      <c r="M88" s="23">
        <v>58</v>
      </c>
      <c r="N88" s="23">
        <v>11</v>
      </c>
      <c r="O88" s="23">
        <v>0</v>
      </c>
      <c r="P88" s="23">
        <v>3334</v>
      </c>
      <c r="Q88" s="23">
        <v>409</v>
      </c>
      <c r="R88" s="98">
        <v>3743</v>
      </c>
    </row>
    <row r="89" spans="1:18" ht="12.75" customHeight="1">
      <c r="A89" s="11"/>
      <c r="B89" s="131" t="s">
        <v>90</v>
      </c>
      <c r="C89" s="97">
        <v>515</v>
      </c>
      <c r="D89" s="23">
        <v>2003</v>
      </c>
      <c r="E89" s="23">
        <v>38</v>
      </c>
      <c r="F89" s="23">
        <v>0</v>
      </c>
      <c r="G89" s="23">
        <v>0</v>
      </c>
      <c r="H89" s="23">
        <v>0</v>
      </c>
      <c r="I89" s="23">
        <v>0</v>
      </c>
      <c r="J89" s="98">
        <v>0</v>
      </c>
      <c r="K89" s="97">
        <v>2</v>
      </c>
      <c r="L89" s="23">
        <v>0</v>
      </c>
      <c r="M89" s="23">
        <v>0</v>
      </c>
      <c r="N89" s="23">
        <v>0</v>
      </c>
      <c r="O89" s="23">
        <v>0</v>
      </c>
      <c r="P89" s="23">
        <v>2558</v>
      </c>
      <c r="Q89" s="23">
        <v>11</v>
      </c>
      <c r="R89" s="98">
        <v>2569</v>
      </c>
    </row>
    <row r="90" spans="1:18" ht="12.75" customHeight="1">
      <c r="A90" s="11"/>
      <c r="B90" s="131" t="s">
        <v>91</v>
      </c>
      <c r="C90" s="97">
        <v>1037</v>
      </c>
      <c r="D90" s="23">
        <v>3680</v>
      </c>
      <c r="E90" s="23">
        <v>56</v>
      </c>
      <c r="F90" s="23">
        <v>18</v>
      </c>
      <c r="G90" s="23">
        <v>0</v>
      </c>
      <c r="H90" s="23">
        <v>0</v>
      </c>
      <c r="I90" s="23">
        <v>0</v>
      </c>
      <c r="J90" s="98">
        <v>0</v>
      </c>
      <c r="K90" s="97">
        <v>115</v>
      </c>
      <c r="L90" s="23">
        <v>0</v>
      </c>
      <c r="M90" s="23">
        <v>0</v>
      </c>
      <c r="N90" s="23">
        <v>0</v>
      </c>
      <c r="O90" s="23">
        <v>0</v>
      </c>
      <c r="P90" s="23">
        <v>4906</v>
      </c>
      <c r="Q90" s="23">
        <v>100</v>
      </c>
      <c r="R90" s="98">
        <v>5006</v>
      </c>
    </row>
    <row r="91" spans="1:18" ht="6.75" customHeight="1">
      <c r="A91" s="11"/>
      <c r="B91" s="131"/>
      <c r="C91" s="97" t="s">
        <v>33</v>
      </c>
      <c r="D91" s="23" t="s">
        <v>33</v>
      </c>
      <c r="E91" s="23" t="s">
        <v>33</v>
      </c>
      <c r="F91" s="23" t="s">
        <v>33</v>
      </c>
      <c r="G91" s="23" t="s">
        <v>33</v>
      </c>
      <c r="H91" s="23" t="s">
        <v>33</v>
      </c>
      <c r="I91" s="23" t="s">
        <v>33</v>
      </c>
      <c r="J91" s="98" t="s">
        <v>33</v>
      </c>
      <c r="K91" s="97" t="s">
        <v>33</v>
      </c>
      <c r="L91" s="23" t="s">
        <v>33</v>
      </c>
      <c r="M91" s="23" t="s">
        <v>33</v>
      </c>
      <c r="N91" s="23" t="s">
        <v>33</v>
      </c>
      <c r="O91" s="23" t="s">
        <v>33</v>
      </c>
      <c r="P91" s="23" t="s">
        <v>33</v>
      </c>
      <c r="Q91" s="23" t="s">
        <v>33</v>
      </c>
      <c r="R91" s="98" t="s">
        <v>33</v>
      </c>
    </row>
    <row r="92" spans="1:18" ht="12.75" customHeight="1">
      <c r="A92" s="27"/>
      <c r="B92" s="132" t="s">
        <v>92</v>
      </c>
      <c r="C92" s="102">
        <v>3824</v>
      </c>
      <c r="D92" s="103">
        <v>11049</v>
      </c>
      <c r="E92" s="103">
        <v>854</v>
      </c>
      <c r="F92" s="103">
        <v>2019</v>
      </c>
      <c r="G92" s="103">
        <v>0</v>
      </c>
      <c r="H92" s="103">
        <v>128</v>
      </c>
      <c r="I92" s="103">
        <v>2877</v>
      </c>
      <c r="J92" s="104">
        <v>1536</v>
      </c>
      <c r="K92" s="102">
        <v>322</v>
      </c>
      <c r="L92" s="103">
        <v>323</v>
      </c>
      <c r="M92" s="103">
        <v>908</v>
      </c>
      <c r="N92" s="103">
        <v>458</v>
      </c>
      <c r="O92" s="103">
        <v>0</v>
      </c>
      <c r="P92" s="103">
        <v>24298</v>
      </c>
      <c r="Q92" s="103">
        <v>0</v>
      </c>
      <c r="R92" s="104">
        <v>24298</v>
      </c>
    </row>
    <row r="93" spans="1:18" ht="12.75" customHeight="1">
      <c r="A93" s="11"/>
      <c r="B93" s="131" t="s">
        <v>93</v>
      </c>
      <c r="C93" s="97">
        <v>745</v>
      </c>
      <c r="D93" s="23">
        <v>531</v>
      </c>
      <c r="E93" s="23">
        <v>45</v>
      </c>
      <c r="F93" s="23">
        <v>760</v>
      </c>
      <c r="G93" s="23">
        <v>0</v>
      </c>
      <c r="H93" s="23">
        <v>128</v>
      </c>
      <c r="I93" s="23">
        <v>379</v>
      </c>
      <c r="J93" s="98">
        <v>925</v>
      </c>
      <c r="K93" s="97">
        <v>322</v>
      </c>
      <c r="L93" s="23">
        <v>323</v>
      </c>
      <c r="M93" s="23">
        <v>908</v>
      </c>
      <c r="N93" s="23">
        <v>66</v>
      </c>
      <c r="O93" s="23">
        <v>0</v>
      </c>
      <c r="P93" s="23">
        <v>5132</v>
      </c>
      <c r="Q93" s="23">
        <v>0</v>
      </c>
      <c r="R93" s="98">
        <v>5132</v>
      </c>
    </row>
    <row r="94" spans="1:18" ht="12.75" customHeight="1">
      <c r="A94" s="11"/>
      <c r="B94" s="131" t="s">
        <v>94</v>
      </c>
      <c r="C94" s="97">
        <v>479</v>
      </c>
      <c r="D94" s="23">
        <v>260</v>
      </c>
      <c r="E94" s="23">
        <v>31</v>
      </c>
      <c r="F94" s="23">
        <v>434</v>
      </c>
      <c r="G94" s="23">
        <v>0</v>
      </c>
      <c r="H94" s="23">
        <v>115</v>
      </c>
      <c r="I94" s="23">
        <v>177</v>
      </c>
      <c r="J94" s="98">
        <v>472</v>
      </c>
      <c r="K94" s="97">
        <v>208</v>
      </c>
      <c r="L94" s="23">
        <v>200</v>
      </c>
      <c r="M94" s="23">
        <v>483</v>
      </c>
      <c r="N94" s="23">
        <v>66</v>
      </c>
      <c r="O94" s="23">
        <v>0</v>
      </c>
      <c r="P94" s="23">
        <v>2925</v>
      </c>
      <c r="Q94" s="23">
        <v>0</v>
      </c>
      <c r="R94" s="98">
        <v>2925</v>
      </c>
    </row>
    <row r="95" spans="1:18" ht="12.75" customHeight="1">
      <c r="A95" s="11"/>
      <c r="B95" s="131" t="s">
        <v>95</v>
      </c>
      <c r="C95" s="97">
        <v>266</v>
      </c>
      <c r="D95" s="23">
        <v>265</v>
      </c>
      <c r="E95" s="23">
        <v>14</v>
      </c>
      <c r="F95" s="23">
        <v>326</v>
      </c>
      <c r="G95" s="23">
        <v>0</v>
      </c>
      <c r="H95" s="23">
        <v>13</v>
      </c>
      <c r="I95" s="23">
        <v>202</v>
      </c>
      <c r="J95" s="98">
        <v>453</v>
      </c>
      <c r="K95" s="97">
        <v>114</v>
      </c>
      <c r="L95" s="23">
        <v>123</v>
      </c>
      <c r="M95" s="23">
        <v>425</v>
      </c>
      <c r="N95" s="23">
        <v>0</v>
      </c>
      <c r="O95" s="23">
        <v>0</v>
      </c>
      <c r="P95" s="23">
        <v>2201</v>
      </c>
      <c r="Q95" s="23">
        <v>0</v>
      </c>
      <c r="R95" s="98">
        <v>2201</v>
      </c>
    </row>
    <row r="96" spans="1:18" ht="12.75" customHeight="1">
      <c r="A96" s="11"/>
      <c r="B96" s="131" t="s">
        <v>96</v>
      </c>
      <c r="C96" s="97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98">
        <v>0</v>
      </c>
      <c r="K96" s="97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98">
        <v>0</v>
      </c>
    </row>
    <row r="97" spans="1:18" ht="12.75" customHeight="1">
      <c r="A97" s="11"/>
      <c r="B97" s="131" t="s">
        <v>97</v>
      </c>
      <c r="C97" s="97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98">
        <v>0</v>
      </c>
      <c r="K97" s="97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98">
        <v>0</v>
      </c>
    </row>
    <row r="98" spans="1:18" ht="12.75" customHeight="1">
      <c r="A98" s="11"/>
      <c r="B98" s="131" t="s">
        <v>98</v>
      </c>
      <c r="C98" s="97">
        <v>0</v>
      </c>
      <c r="D98" s="23">
        <v>6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98">
        <v>0</v>
      </c>
      <c r="K98" s="97">
        <v>0</v>
      </c>
      <c r="L98" s="23">
        <v>0</v>
      </c>
      <c r="M98" s="23">
        <v>0</v>
      </c>
      <c r="N98" s="23">
        <v>0</v>
      </c>
      <c r="O98" s="23">
        <v>0</v>
      </c>
      <c r="P98" s="23">
        <v>6</v>
      </c>
      <c r="Q98" s="23">
        <v>0</v>
      </c>
      <c r="R98" s="98">
        <v>6</v>
      </c>
    </row>
    <row r="99" spans="1:18" ht="12.75" customHeight="1">
      <c r="A99" s="11"/>
      <c r="B99" s="131" t="s">
        <v>99</v>
      </c>
      <c r="C99" s="97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98">
        <v>0</v>
      </c>
      <c r="K99" s="97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98">
        <v>0</v>
      </c>
    </row>
    <row r="100" spans="1:18" ht="6.75" customHeight="1">
      <c r="A100" s="11"/>
      <c r="B100" s="131" t="s">
        <v>100</v>
      </c>
      <c r="C100" s="97" t="s">
        <v>33</v>
      </c>
      <c r="D100" s="23" t="s">
        <v>33</v>
      </c>
      <c r="E100" s="23" t="s">
        <v>33</v>
      </c>
      <c r="F100" s="23" t="s">
        <v>33</v>
      </c>
      <c r="G100" s="23" t="s">
        <v>33</v>
      </c>
      <c r="H100" s="23" t="s">
        <v>33</v>
      </c>
      <c r="I100" s="23" t="s">
        <v>33</v>
      </c>
      <c r="J100" s="98" t="s">
        <v>33</v>
      </c>
      <c r="K100" s="97" t="s">
        <v>33</v>
      </c>
      <c r="L100" s="23" t="s">
        <v>33</v>
      </c>
      <c r="M100" s="23" t="s">
        <v>33</v>
      </c>
      <c r="N100" s="23" t="s">
        <v>33</v>
      </c>
      <c r="O100" s="23" t="s">
        <v>33</v>
      </c>
      <c r="P100" s="23" t="s">
        <v>33</v>
      </c>
      <c r="Q100" s="23" t="s">
        <v>33</v>
      </c>
      <c r="R100" s="98" t="s">
        <v>33</v>
      </c>
    </row>
    <row r="101" spans="1:18" s="53" customFormat="1" ht="12.75" customHeight="1">
      <c r="A101" s="27"/>
      <c r="B101" s="132" t="s">
        <v>101</v>
      </c>
      <c r="C101" s="102">
        <v>3079</v>
      </c>
      <c r="D101" s="103">
        <v>10518</v>
      </c>
      <c r="E101" s="103">
        <v>809</v>
      </c>
      <c r="F101" s="103">
        <v>1259</v>
      </c>
      <c r="G101" s="103">
        <v>0</v>
      </c>
      <c r="H101" s="103">
        <v>0</v>
      </c>
      <c r="I101" s="103">
        <v>2498</v>
      </c>
      <c r="J101" s="104">
        <v>611</v>
      </c>
      <c r="K101" s="102">
        <v>0</v>
      </c>
      <c r="L101" s="103">
        <v>0</v>
      </c>
      <c r="M101" s="103">
        <v>0</v>
      </c>
      <c r="N101" s="103">
        <v>392</v>
      </c>
      <c r="O101" s="103">
        <v>0</v>
      </c>
      <c r="P101" s="103">
        <v>19166</v>
      </c>
      <c r="Q101" s="103">
        <v>0</v>
      </c>
      <c r="R101" s="104">
        <v>19166</v>
      </c>
    </row>
    <row r="102" spans="1:18" ht="12.75" customHeight="1">
      <c r="A102" s="11"/>
      <c r="B102" s="131" t="s">
        <v>94</v>
      </c>
      <c r="C102" s="97">
        <v>1176</v>
      </c>
      <c r="D102" s="23">
        <v>4517</v>
      </c>
      <c r="E102" s="23">
        <v>635</v>
      </c>
      <c r="F102" s="23">
        <v>392</v>
      </c>
      <c r="G102" s="23">
        <v>0</v>
      </c>
      <c r="H102" s="23">
        <v>0</v>
      </c>
      <c r="I102" s="23">
        <v>308</v>
      </c>
      <c r="J102" s="98">
        <v>611</v>
      </c>
      <c r="K102" s="97">
        <v>0</v>
      </c>
      <c r="L102" s="23">
        <v>0</v>
      </c>
      <c r="M102" s="23">
        <v>0</v>
      </c>
      <c r="N102" s="23">
        <v>392</v>
      </c>
      <c r="O102" s="23">
        <v>0</v>
      </c>
      <c r="P102" s="23">
        <v>8031</v>
      </c>
      <c r="Q102" s="23">
        <v>0</v>
      </c>
      <c r="R102" s="98">
        <v>8031</v>
      </c>
    </row>
    <row r="103" spans="1:18" ht="12.75" customHeight="1">
      <c r="A103" s="11"/>
      <c r="B103" s="131" t="s">
        <v>95</v>
      </c>
      <c r="C103" s="97">
        <v>1903</v>
      </c>
      <c r="D103" s="23">
        <v>6001</v>
      </c>
      <c r="E103" s="23">
        <v>174</v>
      </c>
      <c r="F103" s="23">
        <v>867</v>
      </c>
      <c r="G103" s="23">
        <v>0</v>
      </c>
      <c r="H103" s="23">
        <v>0</v>
      </c>
      <c r="I103" s="23">
        <v>2190</v>
      </c>
      <c r="J103" s="98">
        <v>0</v>
      </c>
      <c r="K103" s="97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11135</v>
      </c>
      <c r="Q103" s="23">
        <v>0</v>
      </c>
      <c r="R103" s="98">
        <v>11135</v>
      </c>
    </row>
    <row r="104" spans="1:18" ht="12.75" customHeight="1">
      <c r="A104" s="11"/>
      <c r="B104" s="131" t="s">
        <v>96</v>
      </c>
      <c r="C104" s="97">
        <v>0</v>
      </c>
      <c r="D104" s="23">
        <v>0</v>
      </c>
      <c r="E104" s="23">
        <v>0</v>
      </c>
      <c r="F104" s="23">
        <v>0</v>
      </c>
      <c r="G104" s="23">
        <v>0</v>
      </c>
      <c r="H104" s="23">
        <v>0</v>
      </c>
      <c r="I104" s="23">
        <v>0</v>
      </c>
      <c r="J104" s="98">
        <v>0</v>
      </c>
      <c r="K104" s="97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0</v>
      </c>
      <c r="R104" s="98">
        <v>0</v>
      </c>
    </row>
    <row r="105" spans="1:18" ht="12.75" customHeight="1">
      <c r="A105" s="11"/>
      <c r="B105" s="131" t="s">
        <v>97</v>
      </c>
      <c r="C105" s="97">
        <v>0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98">
        <v>0</v>
      </c>
      <c r="K105" s="97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98">
        <v>0</v>
      </c>
    </row>
    <row r="106" spans="1:18" ht="12.75" customHeight="1">
      <c r="A106" s="11"/>
      <c r="B106" s="131" t="s">
        <v>98</v>
      </c>
      <c r="C106" s="97">
        <v>0</v>
      </c>
      <c r="D106" s="23">
        <v>0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98">
        <v>0</v>
      </c>
      <c r="K106" s="97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98">
        <v>0</v>
      </c>
    </row>
    <row r="107" spans="1:18" ht="12.75" customHeight="1">
      <c r="A107" s="11"/>
      <c r="B107" s="131" t="s">
        <v>99</v>
      </c>
      <c r="C107" s="97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98">
        <v>0</v>
      </c>
      <c r="K107" s="97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98">
        <v>0</v>
      </c>
    </row>
    <row r="108" spans="1:18" ht="5.25" customHeight="1">
      <c r="A108" s="11"/>
      <c r="B108" s="131"/>
      <c r="C108" s="97" t="s">
        <v>33</v>
      </c>
      <c r="D108" s="23" t="s">
        <v>33</v>
      </c>
      <c r="E108" s="23" t="s">
        <v>33</v>
      </c>
      <c r="F108" s="23" t="s">
        <v>33</v>
      </c>
      <c r="G108" s="23" t="s">
        <v>33</v>
      </c>
      <c r="H108" s="23" t="s">
        <v>33</v>
      </c>
      <c r="I108" s="23" t="s">
        <v>33</v>
      </c>
      <c r="J108" s="98" t="s">
        <v>33</v>
      </c>
      <c r="K108" s="97" t="s">
        <v>33</v>
      </c>
      <c r="L108" s="23" t="s">
        <v>33</v>
      </c>
      <c r="M108" s="23" t="s">
        <v>33</v>
      </c>
      <c r="N108" s="23" t="s">
        <v>33</v>
      </c>
      <c r="O108" s="23" t="s">
        <v>33</v>
      </c>
      <c r="P108" s="23" t="s">
        <v>33</v>
      </c>
      <c r="Q108" s="23" t="s">
        <v>33</v>
      </c>
      <c r="R108" s="98" t="s">
        <v>33</v>
      </c>
    </row>
    <row r="109" spans="1:18" ht="12.75" customHeight="1">
      <c r="A109" s="20"/>
      <c r="B109" s="133" t="s">
        <v>102</v>
      </c>
      <c r="C109" s="24">
        <v>0</v>
      </c>
      <c r="D109" s="2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6">
        <v>0</v>
      </c>
      <c r="K109" s="24">
        <v>0</v>
      </c>
      <c r="L109" s="25">
        <v>0</v>
      </c>
      <c r="M109" s="25">
        <v>0</v>
      </c>
      <c r="N109" s="25">
        <v>0</v>
      </c>
      <c r="O109" s="25">
        <v>0</v>
      </c>
      <c r="P109" s="25">
        <v>0</v>
      </c>
      <c r="Q109" s="25">
        <v>0</v>
      </c>
      <c r="R109" s="26">
        <v>0</v>
      </c>
    </row>
    <row r="110" spans="1:18" ht="12.75" customHeight="1">
      <c r="A110" s="11"/>
      <c r="B110" s="131" t="s">
        <v>103</v>
      </c>
      <c r="C110" s="97">
        <v>0</v>
      </c>
      <c r="D110" s="23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98">
        <v>0</v>
      </c>
      <c r="K110" s="97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98">
        <v>0</v>
      </c>
    </row>
    <row r="111" spans="1:18" ht="12.75" customHeight="1">
      <c r="A111" s="11"/>
      <c r="B111" s="131" t="s">
        <v>104</v>
      </c>
      <c r="C111" s="97">
        <v>0</v>
      </c>
      <c r="D111" s="23">
        <v>0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98">
        <v>0</v>
      </c>
      <c r="K111" s="97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98">
        <v>0</v>
      </c>
    </row>
    <row r="112" spans="1:18" ht="5.25" customHeight="1">
      <c r="A112" s="11"/>
      <c r="B112" s="131"/>
      <c r="C112" s="97" t="s">
        <v>33</v>
      </c>
      <c r="D112" s="23" t="s">
        <v>33</v>
      </c>
      <c r="E112" s="23" t="s">
        <v>33</v>
      </c>
      <c r="F112" s="23" t="s">
        <v>33</v>
      </c>
      <c r="G112" s="23" t="s">
        <v>33</v>
      </c>
      <c r="H112" s="23" t="s">
        <v>33</v>
      </c>
      <c r="I112" s="23" t="s">
        <v>33</v>
      </c>
      <c r="J112" s="98" t="s">
        <v>33</v>
      </c>
      <c r="K112" s="97" t="s">
        <v>33</v>
      </c>
      <c r="L112" s="23" t="s">
        <v>33</v>
      </c>
      <c r="M112" s="23" t="s">
        <v>33</v>
      </c>
      <c r="N112" s="23" t="s">
        <v>33</v>
      </c>
      <c r="O112" s="23" t="s">
        <v>33</v>
      </c>
      <c r="P112" s="23" t="s">
        <v>33</v>
      </c>
      <c r="Q112" s="23" t="s">
        <v>33</v>
      </c>
      <c r="R112" s="98" t="s">
        <v>33</v>
      </c>
    </row>
    <row r="113" spans="1:18" s="53" customFormat="1" ht="12.75" customHeight="1">
      <c r="A113" s="54"/>
      <c r="B113" s="130" t="s">
        <v>105</v>
      </c>
      <c r="C113" s="99">
        <v>16077</v>
      </c>
      <c r="D113" s="100">
        <v>38016</v>
      </c>
      <c r="E113" s="100">
        <v>7493</v>
      </c>
      <c r="F113" s="100">
        <v>27580</v>
      </c>
      <c r="G113" s="100">
        <v>7755</v>
      </c>
      <c r="H113" s="100">
        <v>5156</v>
      </c>
      <c r="I113" s="100">
        <v>10898</v>
      </c>
      <c r="J113" s="101">
        <v>3370</v>
      </c>
      <c r="K113" s="99">
        <v>3310</v>
      </c>
      <c r="L113" s="100">
        <v>2752</v>
      </c>
      <c r="M113" s="100">
        <v>6791</v>
      </c>
      <c r="N113" s="100">
        <v>776</v>
      </c>
      <c r="O113" s="100">
        <v>0</v>
      </c>
      <c r="P113" s="100">
        <v>129974</v>
      </c>
      <c r="Q113" s="100">
        <v>535</v>
      </c>
      <c r="R113" s="101">
        <v>130509</v>
      </c>
    </row>
    <row r="114" spans="1:18" ht="12.75" customHeight="1">
      <c r="A114" s="11"/>
      <c r="B114" s="131" t="s">
        <v>106</v>
      </c>
      <c r="C114" s="97">
        <v>13040</v>
      </c>
      <c r="D114" s="23">
        <v>28670</v>
      </c>
      <c r="E114" s="23">
        <v>7439</v>
      </c>
      <c r="F114" s="23">
        <v>3359</v>
      </c>
      <c r="G114" s="23">
        <v>4057</v>
      </c>
      <c r="H114" s="23">
        <v>3558</v>
      </c>
      <c r="I114" s="23">
        <v>9112</v>
      </c>
      <c r="J114" s="98">
        <v>3370</v>
      </c>
      <c r="K114" s="97">
        <v>3310</v>
      </c>
      <c r="L114" s="23">
        <v>560</v>
      </c>
      <c r="M114" s="23">
        <v>2540</v>
      </c>
      <c r="N114" s="23">
        <v>776</v>
      </c>
      <c r="O114" s="23">
        <v>0</v>
      </c>
      <c r="P114" s="23">
        <v>79791</v>
      </c>
      <c r="Q114" s="23">
        <v>0</v>
      </c>
      <c r="R114" s="98">
        <v>79791</v>
      </c>
    </row>
    <row r="115" spans="1:18" ht="12.75" customHeight="1">
      <c r="A115" s="11"/>
      <c r="B115" s="131" t="s">
        <v>107</v>
      </c>
      <c r="C115" s="97">
        <v>3037</v>
      </c>
      <c r="D115" s="23">
        <v>9346</v>
      </c>
      <c r="E115" s="23">
        <v>54</v>
      </c>
      <c r="F115" s="23">
        <v>24221</v>
      </c>
      <c r="G115" s="23">
        <v>3698</v>
      </c>
      <c r="H115" s="23">
        <v>1598</v>
      </c>
      <c r="I115" s="23">
        <v>1786</v>
      </c>
      <c r="J115" s="98">
        <v>0</v>
      </c>
      <c r="K115" s="97">
        <v>0</v>
      </c>
      <c r="L115" s="23">
        <v>2192</v>
      </c>
      <c r="M115" s="23">
        <v>4251</v>
      </c>
      <c r="N115" s="23">
        <v>0</v>
      </c>
      <c r="O115" s="23">
        <v>0</v>
      </c>
      <c r="P115" s="23">
        <v>50183</v>
      </c>
      <c r="Q115" s="23">
        <v>535</v>
      </c>
      <c r="R115" s="98">
        <v>50718</v>
      </c>
    </row>
    <row r="116" spans="1:18" ht="5.25" customHeight="1">
      <c r="A116" s="11"/>
      <c r="B116" s="131"/>
      <c r="C116" s="97" t="s">
        <v>33</v>
      </c>
      <c r="D116" s="23" t="s">
        <v>33</v>
      </c>
      <c r="E116" s="23" t="s">
        <v>33</v>
      </c>
      <c r="F116" s="23" t="s">
        <v>33</v>
      </c>
      <c r="G116" s="23" t="s">
        <v>33</v>
      </c>
      <c r="H116" s="23" t="s">
        <v>33</v>
      </c>
      <c r="I116" s="23" t="s">
        <v>33</v>
      </c>
      <c r="J116" s="98" t="s">
        <v>33</v>
      </c>
      <c r="K116" s="97" t="s">
        <v>33</v>
      </c>
      <c r="L116" s="23" t="s">
        <v>33</v>
      </c>
      <c r="M116" s="23" t="s">
        <v>33</v>
      </c>
      <c r="N116" s="23" t="s">
        <v>33</v>
      </c>
      <c r="O116" s="23" t="s">
        <v>33</v>
      </c>
      <c r="P116" s="23" t="s">
        <v>33</v>
      </c>
      <c r="Q116" s="23" t="s">
        <v>33</v>
      </c>
      <c r="R116" s="98" t="s">
        <v>33</v>
      </c>
    </row>
    <row r="117" spans="1:19" s="53" customFormat="1" ht="12.75" customHeight="1">
      <c r="A117" s="54"/>
      <c r="B117" s="130" t="s">
        <v>108</v>
      </c>
      <c r="C117" s="99">
        <v>2948</v>
      </c>
      <c r="D117" s="100">
        <v>6465</v>
      </c>
      <c r="E117" s="100">
        <v>214</v>
      </c>
      <c r="F117" s="100">
        <v>8145</v>
      </c>
      <c r="G117" s="100">
        <v>3732</v>
      </c>
      <c r="H117" s="100">
        <v>1001</v>
      </c>
      <c r="I117" s="100">
        <v>3267</v>
      </c>
      <c r="J117" s="101">
        <v>568</v>
      </c>
      <c r="K117" s="99">
        <v>891</v>
      </c>
      <c r="L117" s="100">
        <v>1664</v>
      </c>
      <c r="M117" s="100">
        <v>992</v>
      </c>
      <c r="N117" s="100">
        <v>205</v>
      </c>
      <c r="O117" s="100">
        <v>81</v>
      </c>
      <c r="P117" s="100">
        <v>30173</v>
      </c>
      <c r="Q117" s="100">
        <v>7254</v>
      </c>
      <c r="R117" s="101">
        <v>37427</v>
      </c>
      <c r="S117" s="62"/>
    </row>
    <row r="118" spans="1:19" ht="12.75" customHeight="1">
      <c r="A118" s="11"/>
      <c r="B118" s="131" t="s">
        <v>109</v>
      </c>
      <c r="C118" s="97">
        <v>1790</v>
      </c>
      <c r="D118" s="23">
        <v>4261</v>
      </c>
      <c r="E118" s="23">
        <v>203</v>
      </c>
      <c r="F118" s="23">
        <v>2190</v>
      </c>
      <c r="G118" s="23">
        <v>2327</v>
      </c>
      <c r="H118" s="23">
        <v>310</v>
      </c>
      <c r="I118" s="23">
        <v>1057</v>
      </c>
      <c r="J118" s="98">
        <v>488</v>
      </c>
      <c r="K118" s="97">
        <v>259</v>
      </c>
      <c r="L118" s="23">
        <v>1008</v>
      </c>
      <c r="M118" s="23">
        <v>240</v>
      </c>
      <c r="N118" s="23">
        <v>183</v>
      </c>
      <c r="O118" s="23">
        <v>28</v>
      </c>
      <c r="P118" s="23">
        <v>14344</v>
      </c>
      <c r="Q118" s="23">
        <v>2746</v>
      </c>
      <c r="R118" s="98">
        <v>17090</v>
      </c>
      <c r="S118" s="62"/>
    </row>
    <row r="119" spans="1:19" ht="12.75" customHeight="1">
      <c r="A119" s="11"/>
      <c r="B119" s="131" t="s">
        <v>110</v>
      </c>
      <c r="C119" s="97">
        <v>1158</v>
      </c>
      <c r="D119" s="23">
        <v>2204</v>
      </c>
      <c r="E119" s="23">
        <v>11</v>
      </c>
      <c r="F119" s="23">
        <v>5955</v>
      </c>
      <c r="G119" s="23">
        <v>1405</v>
      </c>
      <c r="H119" s="23">
        <v>691</v>
      </c>
      <c r="I119" s="23">
        <v>2210</v>
      </c>
      <c r="J119" s="98">
        <v>80</v>
      </c>
      <c r="K119" s="97">
        <v>632</v>
      </c>
      <c r="L119" s="23">
        <v>656</v>
      </c>
      <c r="M119" s="23">
        <v>752</v>
      </c>
      <c r="N119" s="23">
        <v>22</v>
      </c>
      <c r="O119" s="23">
        <v>53</v>
      </c>
      <c r="P119" s="23">
        <v>15829</v>
      </c>
      <c r="Q119" s="23">
        <v>4508</v>
      </c>
      <c r="R119" s="98">
        <v>20337</v>
      </c>
      <c r="S119" s="62"/>
    </row>
    <row r="120" spans="1:19" ht="5.25" customHeight="1">
      <c r="A120" s="11"/>
      <c r="B120" s="131"/>
      <c r="C120" s="97" t="s">
        <v>33</v>
      </c>
      <c r="D120" s="23" t="s">
        <v>33</v>
      </c>
      <c r="E120" s="23" t="s">
        <v>33</v>
      </c>
      <c r="F120" s="23" t="s">
        <v>33</v>
      </c>
      <c r="G120" s="23" t="s">
        <v>33</v>
      </c>
      <c r="H120" s="23" t="s">
        <v>33</v>
      </c>
      <c r="I120" s="23" t="s">
        <v>33</v>
      </c>
      <c r="J120" s="98" t="s">
        <v>33</v>
      </c>
      <c r="K120" s="97" t="s">
        <v>33</v>
      </c>
      <c r="L120" s="23" t="s">
        <v>33</v>
      </c>
      <c r="M120" s="23" t="s">
        <v>33</v>
      </c>
      <c r="N120" s="23" t="s">
        <v>33</v>
      </c>
      <c r="O120" s="23" t="s">
        <v>33</v>
      </c>
      <c r="P120" s="23">
        <v>0</v>
      </c>
      <c r="Q120" s="23" t="s">
        <v>33</v>
      </c>
      <c r="R120" s="98"/>
      <c r="S120" s="62"/>
    </row>
    <row r="121" spans="1:19" ht="12.75" customHeight="1">
      <c r="A121" s="20"/>
      <c r="B121" s="133" t="s">
        <v>111</v>
      </c>
      <c r="C121" s="24">
        <v>1595</v>
      </c>
      <c r="D121" s="25">
        <v>5756</v>
      </c>
      <c r="E121" s="25">
        <v>1347</v>
      </c>
      <c r="F121" s="25">
        <v>3914</v>
      </c>
      <c r="G121" s="25">
        <v>2236</v>
      </c>
      <c r="H121" s="25">
        <v>530</v>
      </c>
      <c r="I121" s="25">
        <v>1198</v>
      </c>
      <c r="J121" s="26">
        <v>223</v>
      </c>
      <c r="K121" s="24">
        <v>321</v>
      </c>
      <c r="L121" s="25">
        <v>1704</v>
      </c>
      <c r="M121" s="25">
        <v>1329</v>
      </c>
      <c r="N121" s="25">
        <v>119</v>
      </c>
      <c r="O121" s="25">
        <v>11</v>
      </c>
      <c r="P121" s="25">
        <v>20283</v>
      </c>
      <c r="Q121" s="25">
        <v>348</v>
      </c>
      <c r="R121" s="26">
        <v>20631</v>
      </c>
      <c r="S121" s="62"/>
    </row>
    <row r="122" spans="1:19" ht="8.25" customHeight="1">
      <c r="A122" s="11"/>
      <c r="B122" s="131"/>
      <c r="C122" s="97" t="s">
        <v>33</v>
      </c>
      <c r="D122" s="23" t="s">
        <v>33</v>
      </c>
      <c r="E122" s="23" t="s">
        <v>33</v>
      </c>
      <c r="F122" s="23" t="s">
        <v>33</v>
      </c>
      <c r="G122" s="23" t="s">
        <v>33</v>
      </c>
      <c r="H122" s="23" t="s">
        <v>33</v>
      </c>
      <c r="I122" s="23" t="s">
        <v>33</v>
      </c>
      <c r="J122" s="98" t="s">
        <v>33</v>
      </c>
      <c r="K122" s="97" t="s">
        <v>33</v>
      </c>
      <c r="L122" s="23" t="s">
        <v>33</v>
      </c>
      <c r="M122" s="23" t="s">
        <v>33</v>
      </c>
      <c r="N122" s="23" t="s">
        <v>33</v>
      </c>
      <c r="O122" s="23" t="s">
        <v>33</v>
      </c>
      <c r="P122" s="23">
        <v>0</v>
      </c>
      <c r="Q122" s="23" t="s">
        <v>33</v>
      </c>
      <c r="R122" s="98"/>
      <c r="S122" s="62"/>
    </row>
    <row r="123" spans="1:20" s="53" customFormat="1" ht="12.75" customHeight="1">
      <c r="A123" s="54"/>
      <c r="B123" s="130" t="s">
        <v>112</v>
      </c>
      <c r="C123" s="99">
        <v>41063</v>
      </c>
      <c r="D123" s="100">
        <v>166198</v>
      </c>
      <c r="E123" s="100">
        <v>18529</v>
      </c>
      <c r="F123" s="100">
        <v>126177</v>
      </c>
      <c r="G123" s="100">
        <v>46707</v>
      </c>
      <c r="H123" s="100">
        <v>10207</v>
      </c>
      <c r="I123" s="100">
        <v>27598</v>
      </c>
      <c r="J123" s="101">
        <v>7874</v>
      </c>
      <c r="K123" s="99">
        <v>9103</v>
      </c>
      <c r="L123" s="100">
        <v>37050</v>
      </c>
      <c r="M123" s="100">
        <v>26791</v>
      </c>
      <c r="N123" s="100">
        <v>3787</v>
      </c>
      <c r="O123" s="100">
        <v>92</v>
      </c>
      <c r="P123" s="100">
        <v>521176</v>
      </c>
      <c r="Q123" s="100">
        <v>19150</v>
      </c>
      <c r="R123" s="101">
        <v>540326</v>
      </c>
      <c r="S123" s="62"/>
      <c r="T123" s="62"/>
    </row>
    <row r="124" spans="1:19" ht="7.5" customHeight="1">
      <c r="A124" s="11"/>
      <c r="B124" s="131"/>
      <c r="C124" s="97"/>
      <c r="D124" s="23"/>
      <c r="E124" s="23"/>
      <c r="F124" s="23"/>
      <c r="G124" s="23"/>
      <c r="H124" s="23"/>
      <c r="I124" s="23"/>
      <c r="J124" s="98"/>
      <c r="K124" s="97"/>
      <c r="L124" s="23"/>
      <c r="M124" s="23"/>
      <c r="N124" s="23"/>
      <c r="O124" s="23"/>
      <c r="P124" s="23">
        <v>0</v>
      </c>
      <c r="Q124" s="23"/>
      <c r="R124" s="98"/>
      <c r="S124" s="62"/>
    </row>
    <row r="125" spans="1:19" ht="12.75" customHeight="1">
      <c r="A125" s="20"/>
      <c r="B125" s="133" t="s">
        <v>113</v>
      </c>
      <c r="C125" s="24">
        <v>8965</v>
      </c>
      <c r="D125" s="25">
        <v>18355</v>
      </c>
      <c r="E125" s="25">
        <v>5979</v>
      </c>
      <c r="F125" s="25">
        <v>13993</v>
      </c>
      <c r="G125" s="25">
        <v>8357</v>
      </c>
      <c r="H125" s="25">
        <v>4023</v>
      </c>
      <c r="I125" s="25">
        <v>7652</v>
      </c>
      <c r="J125" s="26">
        <v>2754</v>
      </c>
      <c r="K125" s="24">
        <v>2683</v>
      </c>
      <c r="L125" s="25">
        <v>14140</v>
      </c>
      <c r="M125" s="25">
        <v>5025</v>
      </c>
      <c r="N125" s="25">
        <v>1376</v>
      </c>
      <c r="O125" s="25">
        <v>1007</v>
      </c>
      <c r="P125" s="25">
        <v>94309</v>
      </c>
      <c r="Q125" s="25">
        <v>6781</v>
      </c>
      <c r="R125" s="26">
        <v>101090</v>
      </c>
      <c r="S125" s="62"/>
    </row>
    <row r="126" spans="1:19" ht="12.75" customHeight="1">
      <c r="A126" s="11"/>
      <c r="B126" s="131" t="s">
        <v>114</v>
      </c>
      <c r="C126" s="97">
        <v>5253</v>
      </c>
      <c r="D126" s="23">
        <v>11440</v>
      </c>
      <c r="E126" s="23">
        <v>2863</v>
      </c>
      <c r="F126" s="23">
        <v>6369</v>
      </c>
      <c r="G126" s="23">
        <v>4546</v>
      </c>
      <c r="H126" s="23">
        <v>3135</v>
      </c>
      <c r="I126" s="23">
        <v>3962</v>
      </c>
      <c r="J126" s="98">
        <v>1244</v>
      </c>
      <c r="K126" s="97">
        <v>1809</v>
      </c>
      <c r="L126" s="23">
        <v>8103</v>
      </c>
      <c r="M126" s="23">
        <v>1600</v>
      </c>
      <c r="N126" s="23">
        <v>1270</v>
      </c>
      <c r="O126" s="23">
        <v>966</v>
      </c>
      <c r="P126" s="23">
        <v>52560</v>
      </c>
      <c r="Q126" s="23">
        <v>5794</v>
      </c>
      <c r="R126" s="98">
        <v>58354</v>
      </c>
      <c r="S126" s="62"/>
    </row>
    <row r="127" spans="1:19" ht="12.75" customHeight="1">
      <c r="A127" s="11"/>
      <c r="B127" s="131" t="s">
        <v>115</v>
      </c>
      <c r="C127" s="97">
        <v>725</v>
      </c>
      <c r="D127" s="23">
        <v>4</v>
      </c>
      <c r="E127" s="23">
        <v>131</v>
      </c>
      <c r="F127" s="23">
        <v>163</v>
      </c>
      <c r="G127" s="23">
        <v>152</v>
      </c>
      <c r="H127" s="23">
        <v>39</v>
      </c>
      <c r="I127" s="23">
        <v>1917</v>
      </c>
      <c r="J127" s="98">
        <v>205</v>
      </c>
      <c r="K127" s="97">
        <v>65</v>
      </c>
      <c r="L127" s="23">
        <v>867</v>
      </c>
      <c r="M127" s="23">
        <v>65</v>
      </c>
      <c r="N127" s="23">
        <v>12</v>
      </c>
      <c r="O127" s="23">
        <v>65</v>
      </c>
      <c r="P127" s="23">
        <v>4410</v>
      </c>
      <c r="Q127" s="23">
        <v>0</v>
      </c>
      <c r="R127" s="98">
        <v>4410</v>
      </c>
      <c r="S127" s="62"/>
    </row>
    <row r="128" spans="1:19" ht="12.75" customHeight="1">
      <c r="A128" s="11"/>
      <c r="B128" s="131" t="s">
        <v>116</v>
      </c>
      <c r="C128" s="97">
        <v>0</v>
      </c>
      <c r="D128" s="23">
        <v>0</v>
      </c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98">
        <v>0</v>
      </c>
      <c r="K128" s="97">
        <v>0</v>
      </c>
      <c r="L128" s="23">
        <v>0</v>
      </c>
      <c r="M128" s="23">
        <v>0</v>
      </c>
      <c r="N128" s="23">
        <v>0</v>
      </c>
      <c r="O128" s="23">
        <v>0</v>
      </c>
      <c r="P128" s="23">
        <v>0</v>
      </c>
      <c r="Q128" s="23">
        <v>0</v>
      </c>
      <c r="R128" s="98">
        <v>0</v>
      </c>
      <c r="S128" s="62"/>
    </row>
    <row r="129" spans="1:19" ht="12.75" customHeight="1">
      <c r="A129" s="11"/>
      <c r="B129" s="131" t="s">
        <v>117</v>
      </c>
      <c r="C129" s="97">
        <v>1858</v>
      </c>
      <c r="D129" s="23">
        <v>1564</v>
      </c>
      <c r="E129" s="23">
        <v>0</v>
      </c>
      <c r="F129" s="23">
        <v>2229</v>
      </c>
      <c r="G129" s="23">
        <v>1739</v>
      </c>
      <c r="H129" s="23">
        <v>319</v>
      </c>
      <c r="I129" s="23">
        <v>439</v>
      </c>
      <c r="J129" s="98">
        <v>253</v>
      </c>
      <c r="K129" s="97">
        <v>429</v>
      </c>
      <c r="L129" s="23">
        <v>2690</v>
      </c>
      <c r="M129" s="23">
        <v>561</v>
      </c>
      <c r="N129" s="23">
        <v>45</v>
      </c>
      <c r="O129" s="23">
        <v>0</v>
      </c>
      <c r="P129" s="23">
        <v>12126</v>
      </c>
      <c r="Q129" s="23">
        <v>0</v>
      </c>
      <c r="R129" s="98">
        <v>12126</v>
      </c>
      <c r="S129" s="62"/>
    </row>
    <row r="130" spans="1:19" ht="12.75" customHeight="1">
      <c r="A130" s="11"/>
      <c r="B130" s="131" t="s">
        <v>118</v>
      </c>
      <c r="C130" s="97">
        <v>0</v>
      </c>
      <c r="D130" s="23">
        <v>2</v>
      </c>
      <c r="E130" s="23">
        <v>1662</v>
      </c>
      <c r="F130" s="23">
        <v>2699</v>
      </c>
      <c r="G130" s="23">
        <v>0</v>
      </c>
      <c r="H130" s="23">
        <v>0</v>
      </c>
      <c r="I130" s="23">
        <v>0</v>
      </c>
      <c r="J130" s="98">
        <v>376</v>
      </c>
      <c r="K130" s="97">
        <v>98</v>
      </c>
      <c r="L130" s="23">
        <v>709</v>
      </c>
      <c r="M130" s="23">
        <v>1135</v>
      </c>
      <c r="N130" s="23">
        <v>1</v>
      </c>
      <c r="O130" s="23">
        <v>-75</v>
      </c>
      <c r="P130" s="23">
        <v>6607</v>
      </c>
      <c r="Q130" s="23">
        <v>-143</v>
      </c>
      <c r="R130" s="98">
        <v>6464</v>
      </c>
      <c r="S130" s="62"/>
    </row>
    <row r="131" spans="1:19" s="53" customFormat="1" ht="12.75" customHeight="1">
      <c r="A131" s="27"/>
      <c r="B131" s="132" t="s">
        <v>119</v>
      </c>
      <c r="C131" s="102">
        <v>1129</v>
      </c>
      <c r="D131" s="103">
        <v>5345</v>
      </c>
      <c r="E131" s="103">
        <v>1323</v>
      </c>
      <c r="F131" s="103">
        <v>2533</v>
      </c>
      <c r="G131" s="103">
        <v>1920</v>
      </c>
      <c r="H131" s="103">
        <v>530</v>
      </c>
      <c r="I131" s="103">
        <v>1334</v>
      </c>
      <c r="J131" s="104">
        <v>676</v>
      </c>
      <c r="K131" s="102">
        <v>282</v>
      </c>
      <c r="L131" s="103">
        <v>1771</v>
      </c>
      <c r="M131" s="103">
        <v>1664</v>
      </c>
      <c r="N131" s="103">
        <v>48</v>
      </c>
      <c r="O131" s="103">
        <v>51</v>
      </c>
      <c r="P131" s="103">
        <v>18606</v>
      </c>
      <c r="Q131" s="103">
        <v>1130</v>
      </c>
      <c r="R131" s="104">
        <v>19736</v>
      </c>
      <c r="S131" s="62"/>
    </row>
    <row r="132" spans="1:19" ht="6.75" customHeight="1">
      <c r="A132" s="11"/>
      <c r="B132" s="134"/>
      <c r="C132" s="97" t="s">
        <v>33</v>
      </c>
      <c r="D132" s="23" t="s">
        <v>33</v>
      </c>
      <c r="E132" s="23" t="s">
        <v>33</v>
      </c>
      <c r="F132" s="23" t="s">
        <v>33</v>
      </c>
      <c r="G132" s="23" t="s">
        <v>33</v>
      </c>
      <c r="H132" s="23" t="s">
        <v>33</v>
      </c>
      <c r="I132" s="23" t="s">
        <v>33</v>
      </c>
      <c r="J132" s="98" t="s">
        <v>33</v>
      </c>
      <c r="K132" s="97" t="s">
        <v>33</v>
      </c>
      <c r="L132" s="23" t="s">
        <v>33</v>
      </c>
      <c r="M132" s="23" t="s">
        <v>33</v>
      </c>
      <c r="N132" s="23" t="s">
        <v>33</v>
      </c>
      <c r="O132" s="23" t="s">
        <v>33</v>
      </c>
      <c r="P132" s="23">
        <v>0</v>
      </c>
      <c r="Q132" s="23" t="s">
        <v>33</v>
      </c>
      <c r="R132" s="98"/>
      <c r="S132" s="62"/>
    </row>
    <row r="133" spans="1:19" s="53" customFormat="1" ht="12.75" customHeight="1">
      <c r="A133" s="54"/>
      <c r="B133" s="130" t="s">
        <v>120</v>
      </c>
      <c r="C133" s="99">
        <v>50028</v>
      </c>
      <c r="D133" s="100">
        <v>184553</v>
      </c>
      <c r="E133" s="100">
        <v>24508</v>
      </c>
      <c r="F133" s="100">
        <v>140170</v>
      </c>
      <c r="G133" s="100">
        <v>55064</v>
      </c>
      <c r="H133" s="100">
        <v>14230</v>
      </c>
      <c r="I133" s="100">
        <v>35250</v>
      </c>
      <c r="J133" s="101">
        <v>10628</v>
      </c>
      <c r="K133" s="99">
        <v>11786</v>
      </c>
      <c r="L133" s="100">
        <v>51190</v>
      </c>
      <c r="M133" s="100">
        <v>31816</v>
      </c>
      <c r="N133" s="100">
        <v>5163</v>
      </c>
      <c r="O133" s="100">
        <v>1099</v>
      </c>
      <c r="P133" s="100">
        <v>615485</v>
      </c>
      <c r="Q133" s="100">
        <v>25931</v>
      </c>
      <c r="R133" s="101">
        <v>641416</v>
      </c>
      <c r="S133" s="62"/>
    </row>
    <row r="134" spans="1:19" ht="5.25" customHeight="1">
      <c r="A134" s="7"/>
      <c r="B134" s="131"/>
      <c r="C134" s="97" t="s">
        <v>33</v>
      </c>
      <c r="D134" s="23" t="s">
        <v>33</v>
      </c>
      <c r="E134" s="23" t="s">
        <v>33</v>
      </c>
      <c r="F134" s="23" t="s">
        <v>33</v>
      </c>
      <c r="G134" s="23" t="s">
        <v>33</v>
      </c>
      <c r="H134" s="23" t="s">
        <v>33</v>
      </c>
      <c r="I134" s="23" t="s">
        <v>33</v>
      </c>
      <c r="J134" s="98" t="s">
        <v>33</v>
      </c>
      <c r="K134" s="97" t="s">
        <v>33</v>
      </c>
      <c r="L134" s="23" t="s">
        <v>33</v>
      </c>
      <c r="M134" s="23" t="s">
        <v>33</v>
      </c>
      <c r="N134" s="23" t="s">
        <v>33</v>
      </c>
      <c r="O134" s="23" t="s">
        <v>33</v>
      </c>
      <c r="P134" s="23">
        <v>0</v>
      </c>
      <c r="Q134" s="23" t="s">
        <v>33</v>
      </c>
      <c r="R134" s="98">
        <v>0</v>
      </c>
      <c r="S134" s="62"/>
    </row>
    <row r="135" spans="1:19" ht="12.75" customHeight="1">
      <c r="A135" s="11"/>
      <c r="B135" s="131" t="s">
        <v>121</v>
      </c>
      <c r="C135" s="97">
        <v>0</v>
      </c>
      <c r="D135" s="23">
        <v>0</v>
      </c>
      <c r="E135" s="23">
        <v>0</v>
      </c>
      <c r="F135" s="23">
        <v>67</v>
      </c>
      <c r="G135" s="23">
        <v>0</v>
      </c>
      <c r="H135" s="23">
        <v>0</v>
      </c>
      <c r="I135" s="23">
        <v>2416</v>
      </c>
      <c r="J135" s="98">
        <v>0</v>
      </c>
      <c r="K135" s="97">
        <v>0</v>
      </c>
      <c r="L135" s="23">
        <v>0</v>
      </c>
      <c r="M135" s="23">
        <v>357</v>
      </c>
      <c r="N135" s="23">
        <v>0</v>
      </c>
      <c r="O135" s="23">
        <v>0</v>
      </c>
      <c r="P135" s="23">
        <v>2840</v>
      </c>
      <c r="Q135" s="23">
        <v>320</v>
      </c>
      <c r="R135" s="98">
        <v>3160</v>
      </c>
      <c r="S135" s="62"/>
    </row>
    <row r="136" spans="1:19" ht="12.75" customHeight="1">
      <c r="A136" s="20"/>
      <c r="B136" s="135" t="s">
        <v>122</v>
      </c>
      <c r="C136" s="105">
        <v>128423</v>
      </c>
      <c r="D136" s="106">
        <v>161920</v>
      </c>
      <c r="E136" s="106">
        <v>101244</v>
      </c>
      <c r="F136" s="106">
        <v>302986</v>
      </c>
      <c r="G136" s="106">
        <v>95374</v>
      </c>
      <c r="H136" s="106">
        <v>30470</v>
      </c>
      <c r="I136" s="106">
        <v>75050</v>
      </c>
      <c r="J136" s="107">
        <v>37149</v>
      </c>
      <c r="K136" s="105">
        <v>15054</v>
      </c>
      <c r="L136" s="106">
        <v>124193</v>
      </c>
      <c r="M136" s="106">
        <v>52643</v>
      </c>
      <c r="N136" s="106">
        <v>4093</v>
      </c>
      <c r="O136" s="106">
        <v>445</v>
      </c>
      <c r="P136" s="106">
        <v>1129044</v>
      </c>
      <c r="Q136" s="106">
        <v>80301</v>
      </c>
      <c r="R136" s="107">
        <v>1209345</v>
      </c>
      <c r="S136" s="62"/>
    </row>
    <row r="137" spans="1:19" ht="18" customHeight="1">
      <c r="A137" s="93" t="s">
        <v>190</v>
      </c>
      <c r="B137" s="134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1"/>
      <c r="Q137" s="30"/>
      <c r="R137" s="31"/>
      <c r="S137" s="55"/>
    </row>
    <row r="138" spans="2:18" s="1" customFormat="1" ht="23.25" customHeight="1">
      <c r="B138" s="123"/>
      <c r="C138" s="32"/>
      <c r="D138" s="32"/>
      <c r="E138" s="32"/>
      <c r="F138" s="32"/>
      <c r="H138" s="89" t="s">
        <v>123</v>
      </c>
      <c r="I138" s="90" t="s">
        <v>124</v>
      </c>
      <c r="J138" s="32"/>
      <c r="K138" s="34"/>
      <c r="L138" s="34"/>
      <c r="M138" s="34"/>
      <c r="N138" s="34"/>
      <c r="O138" s="34"/>
      <c r="P138" s="33"/>
      <c r="Q138" s="34"/>
      <c r="R138" s="33"/>
    </row>
    <row r="139" spans="3:18" ht="17.25" customHeight="1">
      <c r="C139" s="35"/>
      <c r="D139" s="35"/>
      <c r="E139" s="35"/>
      <c r="F139" s="35"/>
      <c r="H139" s="36" t="s">
        <v>2</v>
      </c>
      <c r="I139" s="37" t="s">
        <v>3</v>
      </c>
      <c r="J139" s="35"/>
      <c r="K139" s="38"/>
      <c r="L139" s="38"/>
      <c r="M139" s="38"/>
      <c r="N139" s="38"/>
      <c r="O139" s="38"/>
      <c r="P139" s="31"/>
      <c r="Q139" s="38"/>
      <c r="R139" s="31"/>
    </row>
    <row r="140" spans="1:18" s="4" customFormat="1" ht="12.75">
      <c r="A140" s="65" t="str">
        <f>A3</f>
        <v>AL 30 DE SETIEMBRE DE 1999</v>
      </c>
      <c r="B140" s="125"/>
      <c r="C140" s="65"/>
      <c r="D140" s="65"/>
      <c r="E140" s="65"/>
      <c r="F140" s="65"/>
      <c r="G140" s="65"/>
      <c r="H140" s="65"/>
      <c r="I140" s="65"/>
      <c r="J140" s="65"/>
      <c r="K140" s="85"/>
      <c r="L140" s="85"/>
      <c r="M140" s="85"/>
      <c r="N140" s="85"/>
      <c r="O140" s="85"/>
      <c r="P140" s="85"/>
      <c r="Q140" s="85"/>
      <c r="R140" s="85"/>
    </row>
    <row r="141" spans="1:18" s="4" customFormat="1" ht="12.75">
      <c r="A141" s="86"/>
      <c r="B141" s="126"/>
      <c r="C141" s="39"/>
      <c r="D141" s="39"/>
      <c r="E141" s="39"/>
      <c r="F141" s="39"/>
      <c r="H141" s="87" t="s">
        <v>4</v>
      </c>
      <c r="I141" s="88" t="s">
        <v>5</v>
      </c>
      <c r="J141" s="39"/>
      <c r="K141" s="41"/>
      <c r="L141" s="41"/>
      <c r="M141" s="41"/>
      <c r="N141" s="41"/>
      <c r="O141" s="41"/>
      <c r="P141" s="40"/>
      <c r="Q141" s="41"/>
      <c r="R141" s="40"/>
    </row>
    <row r="142" spans="1:19" ht="13.5">
      <c r="A142" s="7"/>
      <c r="B142" s="127"/>
      <c r="C142" s="43"/>
      <c r="D142" s="43"/>
      <c r="E142" s="43"/>
      <c r="F142" s="43"/>
      <c r="G142" s="43"/>
      <c r="H142" s="77"/>
      <c r="I142" s="80"/>
      <c r="J142" s="44"/>
      <c r="K142" s="83"/>
      <c r="L142" s="43"/>
      <c r="M142" s="43"/>
      <c r="N142" s="43"/>
      <c r="O142" s="43"/>
      <c r="P142" s="44"/>
      <c r="Q142" s="45"/>
      <c r="R142" s="45"/>
      <c r="S142" s="14"/>
    </row>
    <row r="143" spans="1:19" ht="13.5">
      <c r="A143" s="11"/>
      <c r="B143" s="128" t="s">
        <v>125</v>
      </c>
      <c r="C143" s="25"/>
      <c r="D143" s="25"/>
      <c r="E143" s="25"/>
      <c r="F143" s="25"/>
      <c r="G143" s="14"/>
      <c r="H143" s="78" t="s">
        <v>7</v>
      </c>
      <c r="I143" s="56" t="s">
        <v>8</v>
      </c>
      <c r="J143" s="26"/>
      <c r="K143" s="24"/>
      <c r="L143" s="25"/>
      <c r="M143" s="25"/>
      <c r="N143" s="23"/>
      <c r="O143" s="23"/>
      <c r="P143" s="46" t="s">
        <v>9</v>
      </c>
      <c r="Q143" s="47" t="s">
        <v>10</v>
      </c>
      <c r="R143" s="47" t="s">
        <v>11</v>
      </c>
      <c r="S143" s="14"/>
    </row>
    <row r="144" spans="1:19" ht="13.5">
      <c r="A144" s="11"/>
      <c r="B144" s="128"/>
      <c r="C144" s="48" t="s">
        <v>10</v>
      </c>
      <c r="D144" s="48" t="s">
        <v>10</v>
      </c>
      <c r="E144" s="48" t="s">
        <v>10</v>
      </c>
      <c r="F144" s="48"/>
      <c r="G144" s="48" t="s">
        <v>10</v>
      </c>
      <c r="H144" s="79" t="s">
        <v>10</v>
      </c>
      <c r="I144" s="49" t="s">
        <v>10</v>
      </c>
      <c r="J144" s="48" t="s">
        <v>10</v>
      </c>
      <c r="K144" s="48" t="s">
        <v>12</v>
      </c>
      <c r="L144" s="48"/>
      <c r="M144" s="48" t="s">
        <v>10</v>
      </c>
      <c r="N144" s="18" t="s">
        <v>10</v>
      </c>
      <c r="O144" s="18" t="s">
        <v>10</v>
      </c>
      <c r="P144" s="47" t="s">
        <v>13</v>
      </c>
      <c r="Q144" s="47" t="s">
        <v>14</v>
      </c>
      <c r="R144" s="47" t="s">
        <v>15</v>
      </c>
      <c r="S144" s="14"/>
    </row>
    <row r="145" spans="1:19" ht="13.5">
      <c r="A145" s="20"/>
      <c r="B145" s="129"/>
      <c r="C145" s="50" t="s">
        <v>16</v>
      </c>
      <c r="D145" s="50" t="s">
        <v>17</v>
      </c>
      <c r="E145" s="50" t="s">
        <v>18</v>
      </c>
      <c r="F145" s="50" t="s">
        <v>19</v>
      </c>
      <c r="G145" s="50" t="s">
        <v>20</v>
      </c>
      <c r="H145" s="63" t="s">
        <v>21</v>
      </c>
      <c r="I145" s="64" t="s">
        <v>22</v>
      </c>
      <c r="J145" s="51" t="s">
        <v>23</v>
      </c>
      <c r="K145" s="51" t="s">
        <v>24</v>
      </c>
      <c r="L145" s="51" t="s">
        <v>25</v>
      </c>
      <c r="M145" s="51" t="s">
        <v>26</v>
      </c>
      <c r="N145" s="21" t="s">
        <v>27</v>
      </c>
      <c r="O145" s="21" t="s">
        <v>28</v>
      </c>
      <c r="P145" s="50"/>
      <c r="Q145" s="50"/>
      <c r="R145" s="50"/>
      <c r="S145" s="14"/>
    </row>
    <row r="146" spans="1:18" ht="18" customHeight="1">
      <c r="A146" s="52"/>
      <c r="B146" s="136" t="s">
        <v>126</v>
      </c>
      <c r="C146" s="108">
        <v>12200</v>
      </c>
      <c r="D146" s="109">
        <v>37666</v>
      </c>
      <c r="E146" s="109">
        <v>6665</v>
      </c>
      <c r="F146" s="109">
        <v>25691</v>
      </c>
      <c r="G146" s="109">
        <v>10420</v>
      </c>
      <c r="H146" s="109">
        <v>3982</v>
      </c>
      <c r="I146" s="109">
        <v>8753</v>
      </c>
      <c r="J146" s="110">
        <v>3835</v>
      </c>
      <c r="K146" s="108">
        <v>2770</v>
      </c>
      <c r="L146" s="109">
        <v>11101</v>
      </c>
      <c r="M146" s="109">
        <v>6716</v>
      </c>
      <c r="N146" s="109">
        <v>1609</v>
      </c>
      <c r="O146" s="109">
        <v>236</v>
      </c>
      <c r="P146" s="109">
        <v>131644</v>
      </c>
      <c r="Q146" s="109">
        <v>7142</v>
      </c>
      <c r="R146" s="110">
        <v>138786</v>
      </c>
    </row>
    <row r="147" spans="1:18" ht="10.5" customHeight="1">
      <c r="A147" s="27"/>
      <c r="B147" s="137" t="s">
        <v>127</v>
      </c>
      <c r="C147" s="111">
        <v>11427</v>
      </c>
      <c r="D147" s="112">
        <v>32664</v>
      </c>
      <c r="E147" s="112">
        <v>6327</v>
      </c>
      <c r="F147" s="112">
        <v>16267</v>
      </c>
      <c r="G147" s="112">
        <v>8617</v>
      </c>
      <c r="H147" s="112">
        <v>3652</v>
      </c>
      <c r="I147" s="112">
        <v>7076</v>
      </c>
      <c r="J147" s="113">
        <v>3816</v>
      </c>
      <c r="K147" s="111">
        <v>2562</v>
      </c>
      <c r="L147" s="112">
        <v>9260</v>
      </c>
      <c r="M147" s="112">
        <v>4891</v>
      </c>
      <c r="N147" s="112">
        <v>1609</v>
      </c>
      <c r="O147" s="112">
        <v>227</v>
      </c>
      <c r="P147" s="112">
        <v>108395</v>
      </c>
      <c r="Q147" s="112">
        <v>6135</v>
      </c>
      <c r="R147" s="113">
        <v>114530</v>
      </c>
    </row>
    <row r="148" spans="1:18" ht="10.5" customHeight="1">
      <c r="A148" s="11"/>
      <c r="B148" s="138" t="s">
        <v>128</v>
      </c>
      <c r="C148" s="114">
        <v>11571</v>
      </c>
      <c r="D148" s="115">
        <v>32132</v>
      </c>
      <c r="E148" s="115">
        <v>6278</v>
      </c>
      <c r="F148" s="115">
        <v>15840</v>
      </c>
      <c r="G148" s="115">
        <v>8347</v>
      </c>
      <c r="H148" s="115">
        <v>3514</v>
      </c>
      <c r="I148" s="115">
        <v>7035</v>
      </c>
      <c r="J148" s="116">
        <v>3762</v>
      </c>
      <c r="K148" s="114">
        <v>2467</v>
      </c>
      <c r="L148" s="115">
        <v>8746</v>
      </c>
      <c r="M148" s="115">
        <v>4695</v>
      </c>
      <c r="N148" s="115">
        <v>1590</v>
      </c>
      <c r="O148" s="115">
        <v>120</v>
      </c>
      <c r="P148" s="115">
        <v>106097</v>
      </c>
      <c r="Q148" s="115">
        <v>6072</v>
      </c>
      <c r="R148" s="116">
        <v>112169</v>
      </c>
    </row>
    <row r="149" spans="1:18" ht="10.5" customHeight="1">
      <c r="A149" s="11"/>
      <c r="B149" s="138" t="s">
        <v>129</v>
      </c>
      <c r="C149" s="114">
        <v>98</v>
      </c>
      <c r="D149" s="115">
        <v>524</v>
      </c>
      <c r="E149" s="115">
        <v>35</v>
      </c>
      <c r="F149" s="115">
        <v>211</v>
      </c>
      <c r="G149" s="115">
        <v>270</v>
      </c>
      <c r="H149" s="115">
        <v>54</v>
      </c>
      <c r="I149" s="115">
        <v>42</v>
      </c>
      <c r="J149" s="116">
        <v>44</v>
      </c>
      <c r="K149" s="114">
        <v>78</v>
      </c>
      <c r="L149" s="115">
        <v>531</v>
      </c>
      <c r="M149" s="115">
        <v>196</v>
      </c>
      <c r="N149" s="115">
        <v>19</v>
      </c>
      <c r="O149" s="115">
        <v>107</v>
      </c>
      <c r="P149" s="115">
        <v>2209</v>
      </c>
      <c r="Q149" s="115">
        <v>36</v>
      </c>
      <c r="R149" s="116">
        <v>2245</v>
      </c>
    </row>
    <row r="150" spans="1:18" ht="10.5" customHeight="1">
      <c r="A150" s="11"/>
      <c r="B150" s="138" t="s">
        <v>130</v>
      </c>
      <c r="C150" s="114">
        <v>0</v>
      </c>
      <c r="D150" s="115">
        <v>0</v>
      </c>
      <c r="E150" s="115">
        <v>0</v>
      </c>
      <c r="F150" s="115">
        <v>0</v>
      </c>
      <c r="G150" s="115">
        <v>0</v>
      </c>
      <c r="H150" s="115">
        <v>0</v>
      </c>
      <c r="I150" s="115">
        <v>0</v>
      </c>
      <c r="J150" s="116">
        <v>0</v>
      </c>
      <c r="K150" s="114">
        <v>0</v>
      </c>
      <c r="L150" s="115">
        <v>0</v>
      </c>
      <c r="M150" s="115">
        <v>0</v>
      </c>
      <c r="N150" s="115">
        <v>0</v>
      </c>
      <c r="O150" s="115">
        <v>0</v>
      </c>
      <c r="P150" s="115">
        <v>0</v>
      </c>
      <c r="Q150" s="115">
        <v>27</v>
      </c>
      <c r="R150" s="116">
        <v>27</v>
      </c>
    </row>
    <row r="151" spans="1:18" ht="10.5" customHeight="1">
      <c r="A151" s="11"/>
      <c r="B151" s="138" t="s">
        <v>131</v>
      </c>
      <c r="C151" s="114">
        <v>-242</v>
      </c>
      <c r="D151" s="115">
        <v>0</v>
      </c>
      <c r="E151" s="115">
        <v>1</v>
      </c>
      <c r="F151" s="115">
        <v>0</v>
      </c>
      <c r="G151" s="115">
        <v>0</v>
      </c>
      <c r="H151" s="115">
        <v>50</v>
      </c>
      <c r="I151" s="115">
        <v>-1</v>
      </c>
      <c r="J151" s="116">
        <v>10</v>
      </c>
      <c r="K151" s="114">
        <v>2</v>
      </c>
      <c r="L151" s="115">
        <v>-41</v>
      </c>
      <c r="M151" s="115">
        <v>0</v>
      </c>
      <c r="N151" s="115">
        <v>0</v>
      </c>
      <c r="O151" s="115">
        <v>0</v>
      </c>
      <c r="P151" s="115">
        <v>-221</v>
      </c>
      <c r="Q151" s="115">
        <v>0</v>
      </c>
      <c r="R151" s="116">
        <v>-221</v>
      </c>
    </row>
    <row r="152" spans="1:18" ht="10.5" customHeight="1">
      <c r="A152" s="11"/>
      <c r="B152" s="138" t="s">
        <v>132</v>
      </c>
      <c r="C152" s="114">
        <v>0</v>
      </c>
      <c r="D152" s="115">
        <v>0</v>
      </c>
      <c r="E152" s="115">
        <v>0</v>
      </c>
      <c r="F152" s="115">
        <v>0</v>
      </c>
      <c r="G152" s="115">
        <v>0</v>
      </c>
      <c r="H152" s="115">
        <v>0</v>
      </c>
      <c r="I152" s="115">
        <v>0</v>
      </c>
      <c r="J152" s="116">
        <v>0</v>
      </c>
      <c r="K152" s="114">
        <v>0</v>
      </c>
      <c r="L152" s="115">
        <v>0</v>
      </c>
      <c r="M152" s="115">
        <v>0</v>
      </c>
      <c r="N152" s="115">
        <v>0</v>
      </c>
      <c r="O152" s="115">
        <v>0</v>
      </c>
      <c r="P152" s="115">
        <v>0</v>
      </c>
      <c r="Q152" s="115">
        <v>0</v>
      </c>
      <c r="R152" s="116">
        <v>0</v>
      </c>
    </row>
    <row r="153" spans="1:18" ht="10.5" customHeight="1">
      <c r="A153" s="11"/>
      <c r="B153" s="138" t="s">
        <v>133</v>
      </c>
      <c r="C153" s="114">
        <v>0</v>
      </c>
      <c r="D153" s="115">
        <v>8</v>
      </c>
      <c r="E153" s="115">
        <v>13</v>
      </c>
      <c r="F153" s="115">
        <v>216</v>
      </c>
      <c r="G153" s="115">
        <v>0</v>
      </c>
      <c r="H153" s="115">
        <v>34</v>
      </c>
      <c r="I153" s="115">
        <v>0</v>
      </c>
      <c r="J153" s="116">
        <v>0</v>
      </c>
      <c r="K153" s="114">
        <v>15</v>
      </c>
      <c r="L153" s="115">
        <v>24</v>
      </c>
      <c r="M153" s="115">
        <v>0</v>
      </c>
      <c r="N153" s="115">
        <v>0</v>
      </c>
      <c r="O153" s="115">
        <v>0</v>
      </c>
      <c r="P153" s="115">
        <v>310</v>
      </c>
      <c r="Q153" s="115">
        <v>0</v>
      </c>
      <c r="R153" s="116">
        <v>310</v>
      </c>
    </row>
    <row r="154" spans="1:18" ht="10.5" customHeight="1">
      <c r="A154" s="11"/>
      <c r="B154" s="138" t="s">
        <v>134</v>
      </c>
      <c r="C154" s="114">
        <v>0</v>
      </c>
      <c r="D154" s="115">
        <v>0</v>
      </c>
      <c r="E154" s="115">
        <v>0</v>
      </c>
      <c r="F154" s="115">
        <v>0</v>
      </c>
      <c r="G154" s="115">
        <v>0</v>
      </c>
      <c r="H154" s="115">
        <v>0</v>
      </c>
      <c r="I154" s="115">
        <v>0</v>
      </c>
      <c r="J154" s="116">
        <v>0</v>
      </c>
      <c r="K154" s="114">
        <v>0</v>
      </c>
      <c r="L154" s="115">
        <v>0</v>
      </c>
      <c r="M154" s="115">
        <v>0</v>
      </c>
      <c r="N154" s="115">
        <v>0</v>
      </c>
      <c r="O154" s="115">
        <v>0</v>
      </c>
      <c r="P154" s="115">
        <v>0</v>
      </c>
      <c r="Q154" s="115">
        <v>0</v>
      </c>
      <c r="R154" s="116">
        <v>0</v>
      </c>
    </row>
    <row r="155" spans="1:18" ht="10.5" customHeight="1">
      <c r="A155" s="27"/>
      <c r="B155" s="137" t="s">
        <v>135</v>
      </c>
      <c r="C155" s="111">
        <v>773</v>
      </c>
      <c r="D155" s="112">
        <v>5002</v>
      </c>
      <c r="E155" s="112">
        <v>338</v>
      </c>
      <c r="F155" s="112">
        <v>9424</v>
      </c>
      <c r="G155" s="112">
        <v>1803</v>
      </c>
      <c r="H155" s="112">
        <v>330</v>
      </c>
      <c r="I155" s="112">
        <v>1677</v>
      </c>
      <c r="J155" s="113">
        <v>19</v>
      </c>
      <c r="K155" s="111">
        <v>208</v>
      </c>
      <c r="L155" s="112">
        <v>1841</v>
      </c>
      <c r="M155" s="112">
        <v>1825</v>
      </c>
      <c r="N155" s="112">
        <v>0</v>
      </c>
      <c r="O155" s="112">
        <v>9</v>
      </c>
      <c r="P155" s="112">
        <v>23249</v>
      </c>
      <c r="Q155" s="112">
        <v>1007</v>
      </c>
      <c r="R155" s="113">
        <v>24256</v>
      </c>
    </row>
    <row r="156" spans="1:18" ht="10.5" customHeight="1">
      <c r="A156" s="11"/>
      <c r="B156" s="138" t="s">
        <v>136</v>
      </c>
      <c r="C156" s="114">
        <v>403</v>
      </c>
      <c r="D156" s="115">
        <v>2359</v>
      </c>
      <c r="E156" s="115">
        <v>308</v>
      </c>
      <c r="F156" s="115">
        <v>8439</v>
      </c>
      <c r="G156" s="115">
        <v>1583</v>
      </c>
      <c r="H156" s="115">
        <v>306</v>
      </c>
      <c r="I156" s="115">
        <v>1302</v>
      </c>
      <c r="J156" s="116">
        <v>5</v>
      </c>
      <c r="K156" s="114">
        <v>0</v>
      </c>
      <c r="L156" s="115">
        <v>1404</v>
      </c>
      <c r="M156" s="115">
        <v>1554</v>
      </c>
      <c r="N156" s="115">
        <v>0</v>
      </c>
      <c r="O156" s="115">
        <v>0</v>
      </c>
      <c r="P156" s="115">
        <v>17663</v>
      </c>
      <c r="Q156" s="115">
        <v>389</v>
      </c>
      <c r="R156" s="116">
        <v>18052</v>
      </c>
    </row>
    <row r="157" spans="1:18" ht="10.5" customHeight="1">
      <c r="A157" s="11"/>
      <c r="B157" s="138" t="s">
        <v>137</v>
      </c>
      <c r="C157" s="114">
        <v>128</v>
      </c>
      <c r="D157" s="115">
        <v>1792</v>
      </c>
      <c r="E157" s="115">
        <v>30</v>
      </c>
      <c r="F157" s="115">
        <v>602</v>
      </c>
      <c r="G157" s="115">
        <v>219</v>
      </c>
      <c r="H157" s="115">
        <v>2</v>
      </c>
      <c r="I157" s="115">
        <v>45</v>
      </c>
      <c r="J157" s="116">
        <v>8</v>
      </c>
      <c r="K157" s="114">
        <v>87</v>
      </c>
      <c r="L157" s="115">
        <v>312</v>
      </c>
      <c r="M157" s="115">
        <v>271</v>
      </c>
      <c r="N157" s="115">
        <v>0</v>
      </c>
      <c r="O157" s="115">
        <v>2</v>
      </c>
      <c r="P157" s="115">
        <v>3498</v>
      </c>
      <c r="Q157" s="115">
        <v>57</v>
      </c>
      <c r="R157" s="116">
        <v>3555</v>
      </c>
    </row>
    <row r="158" spans="1:18" ht="10.5" customHeight="1">
      <c r="A158" s="11"/>
      <c r="B158" s="138" t="s">
        <v>138</v>
      </c>
      <c r="C158" s="114">
        <v>0</v>
      </c>
      <c r="D158" s="115">
        <v>0</v>
      </c>
      <c r="E158" s="115">
        <v>0</v>
      </c>
      <c r="F158" s="115">
        <v>0</v>
      </c>
      <c r="G158" s="115">
        <v>0</v>
      </c>
      <c r="H158" s="115">
        <v>0</v>
      </c>
      <c r="I158" s="115">
        <v>0</v>
      </c>
      <c r="J158" s="116">
        <v>0</v>
      </c>
      <c r="K158" s="114">
        <v>0</v>
      </c>
      <c r="L158" s="115">
        <v>0</v>
      </c>
      <c r="M158" s="115">
        <v>0</v>
      </c>
      <c r="N158" s="115">
        <v>0</v>
      </c>
      <c r="O158" s="115">
        <v>0</v>
      </c>
      <c r="P158" s="115">
        <v>0</v>
      </c>
      <c r="Q158" s="115">
        <v>0</v>
      </c>
      <c r="R158" s="116">
        <v>0</v>
      </c>
    </row>
    <row r="159" spans="1:18" ht="10.5" customHeight="1">
      <c r="A159" s="11"/>
      <c r="B159" s="138" t="s">
        <v>139</v>
      </c>
      <c r="C159" s="114">
        <v>242</v>
      </c>
      <c r="D159" s="115">
        <v>404</v>
      </c>
      <c r="E159" s="115">
        <v>0</v>
      </c>
      <c r="F159" s="115">
        <v>0</v>
      </c>
      <c r="G159" s="115">
        <v>0</v>
      </c>
      <c r="H159" s="115">
        <v>0</v>
      </c>
      <c r="I159" s="115">
        <v>330</v>
      </c>
      <c r="J159" s="116">
        <v>6</v>
      </c>
      <c r="K159" s="114">
        <v>121</v>
      </c>
      <c r="L159" s="115">
        <v>125</v>
      </c>
      <c r="M159" s="115">
        <v>0</v>
      </c>
      <c r="N159" s="115">
        <v>0</v>
      </c>
      <c r="O159" s="115">
        <v>7</v>
      </c>
      <c r="P159" s="115">
        <v>1235</v>
      </c>
      <c r="Q159" s="115">
        <v>561</v>
      </c>
      <c r="R159" s="116">
        <v>1796</v>
      </c>
    </row>
    <row r="160" spans="1:18" ht="10.5" customHeight="1">
      <c r="A160" s="11"/>
      <c r="B160" s="138" t="s">
        <v>140</v>
      </c>
      <c r="C160" s="114">
        <v>0</v>
      </c>
      <c r="D160" s="115">
        <v>0</v>
      </c>
      <c r="E160" s="115">
        <v>0</v>
      </c>
      <c r="F160" s="115">
        <v>0</v>
      </c>
      <c r="G160" s="115">
        <v>0</v>
      </c>
      <c r="H160" s="115">
        <v>0</v>
      </c>
      <c r="I160" s="115">
        <v>0</v>
      </c>
      <c r="J160" s="116">
        <v>0</v>
      </c>
      <c r="K160" s="114">
        <v>0</v>
      </c>
      <c r="L160" s="115">
        <v>0</v>
      </c>
      <c r="M160" s="115">
        <v>0</v>
      </c>
      <c r="N160" s="115">
        <v>0</v>
      </c>
      <c r="O160" s="115">
        <v>0</v>
      </c>
      <c r="P160" s="115">
        <v>0</v>
      </c>
      <c r="Q160" s="115">
        <v>0</v>
      </c>
      <c r="R160" s="116">
        <v>0</v>
      </c>
    </row>
    <row r="161" spans="1:18" ht="10.5" customHeight="1">
      <c r="A161" s="11"/>
      <c r="B161" s="138" t="s">
        <v>141</v>
      </c>
      <c r="C161" s="114">
        <v>0</v>
      </c>
      <c r="D161" s="115">
        <v>447</v>
      </c>
      <c r="E161" s="115">
        <v>0</v>
      </c>
      <c r="F161" s="115">
        <v>383</v>
      </c>
      <c r="G161" s="115">
        <v>1</v>
      </c>
      <c r="H161" s="115">
        <v>22</v>
      </c>
      <c r="I161" s="115">
        <v>0</v>
      </c>
      <c r="J161" s="116">
        <v>0</v>
      </c>
      <c r="K161" s="114">
        <v>0</v>
      </c>
      <c r="L161" s="115">
        <v>0</v>
      </c>
      <c r="M161" s="115">
        <v>0</v>
      </c>
      <c r="N161" s="115">
        <v>0</v>
      </c>
      <c r="O161" s="115">
        <v>0</v>
      </c>
      <c r="P161" s="115">
        <v>853</v>
      </c>
      <c r="Q161" s="115">
        <v>0</v>
      </c>
      <c r="R161" s="116">
        <v>853</v>
      </c>
    </row>
    <row r="162" spans="1:18" ht="10.5" customHeight="1">
      <c r="A162" s="11"/>
      <c r="B162" s="138" t="s">
        <v>142</v>
      </c>
      <c r="C162" s="114">
        <v>0</v>
      </c>
      <c r="D162" s="115">
        <v>0</v>
      </c>
      <c r="E162" s="115">
        <v>0</v>
      </c>
      <c r="F162" s="115">
        <v>0</v>
      </c>
      <c r="G162" s="115">
        <v>0</v>
      </c>
      <c r="H162" s="115">
        <v>0</v>
      </c>
      <c r="I162" s="115">
        <v>0</v>
      </c>
      <c r="J162" s="116">
        <v>0</v>
      </c>
      <c r="K162" s="114">
        <v>0</v>
      </c>
      <c r="L162" s="115">
        <v>0</v>
      </c>
      <c r="M162" s="115">
        <v>0</v>
      </c>
      <c r="N162" s="115">
        <v>0</v>
      </c>
      <c r="O162" s="115">
        <v>0</v>
      </c>
      <c r="P162" s="115">
        <v>0</v>
      </c>
      <c r="Q162" s="115">
        <v>0</v>
      </c>
      <c r="R162" s="116">
        <v>0</v>
      </c>
    </row>
    <row r="163" spans="1:18" ht="7.5" customHeight="1">
      <c r="A163" s="11"/>
      <c r="B163" s="138"/>
      <c r="C163" s="114"/>
      <c r="D163" s="115"/>
      <c r="E163" s="115"/>
      <c r="F163" s="115"/>
      <c r="G163" s="115"/>
      <c r="H163" s="115"/>
      <c r="I163" s="115"/>
      <c r="J163" s="116"/>
      <c r="K163" s="114"/>
      <c r="L163" s="115"/>
      <c r="M163" s="115"/>
      <c r="N163" s="115"/>
      <c r="O163" s="115"/>
      <c r="P163" s="115"/>
      <c r="Q163" s="115"/>
      <c r="R163" s="116"/>
    </row>
    <row r="164" spans="1:18" ht="10.5" customHeight="1">
      <c r="A164" s="20"/>
      <c r="B164" s="136" t="s">
        <v>143</v>
      </c>
      <c r="C164" s="106">
        <v>4510</v>
      </c>
      <c r="D164" s="106">
        <v>17609</v>
      </c>
      <c r="E164" s="106">
        <v>1654</v>
      </c>
      <c r="F164" s="106">
        <v>10503</v>
      </c>
      <c r="G164" s="106">
        <v>3200</v>
      </c>
      <c r="H164" s="106">
        <v>939</v>
      </c>
      <c r="I164" s="106">
        <v>2182</v>
      </c>
      <c r="J164" s="107">
        <v>688</v>
      </c>
      <c r="K164" s="105">
        <v>714</v>
      </c>
      <c r="L164" s="106">
        <v>2604</v>
      </c>
      <c r="M164" s="106">
        <v>1818</v>
      </c>
      <c r="N164" s="106">
        <v>527</v>
      </c>
      <c r="O164" s="106">
        <v>5</v>
      </c>
      <c r="P164" s="106">
        <v>46953</v>
      </c>
      <c r="Q164" s="106">
        <v>1326</v>
      </c>
      <c r="R164" s="107">
        <v>48279</v>
      </c>
    </row>
    <row r="165" spans="1:18" ht="10.5" customHeight="1">
      <c r="A165" s="27"/>
      <c r="B165" s="137" t="s">
        <v>144</v>
      </c>
      <c r="C165" s="111">
        <v>3760</v>
      </c>
      <c r="D165" s="112">
        <v>12166</v>
      </c>
      <c r="E165" s="112">
        <v>1499</v>
      </c>
      <c r="F165" s="112">
        <v>6352</v>
      </c>
      <c r="G165" s="112">
        <v>2235</v>
      </c>
      <c r="H165" s="112">
        <v>771</v>
      </c>
      <c r="I165" s="112">
        <v>1725</v>
      </c>
      <c r="J165" s="113">
        <v>649</v>
      </c>
      <c r="K165" s="111">
        <v>622</v>
      </c>
      <c r="L165" s="112">
        <v>1853</v>
      </c>
      <c r="M165" s="112">
        <v>1123</v>
      </c>
      <c r="N165" s="112">
        <v>527</v>
      </c>
      <c r="O165" s="112">
        <v>0</v>
      </c>
      <c r="P165" s="112">
        <v>33282</v>
      </c>
      <c r="Q165" s="112">
        <v>1176</v>
      </c>
      <c r="R165" s="113">
        <v>34458</v>
      </c>
    </row>
    <row r="166" spans="1:18" ht="10.5" customHeight="1">
      <c r="A166" s="11"/>
      <c r="B166" s="138" t="s">
        <v>145</v>
      </c>
      <c r="C166" s="114">
        <v>1142</v>
      </c>
      <c r="D166" s="115">
        <v>4929</v>
      </c>
      <c r="E166" s="115">
        <v>521</v>
      </c>
      <c r="F166" s="115">
        <v>5485</v>
      </c>
      <c r="G166" s="115">
        <v>1258</v>
      </c>
      <c r="H166" s="115">
        <v>278</v>
      </c>
      <c r="I166" s="115">
        <v>602</v>
      </c>
      <c r="J166" s="116">
        <v>245</v>
      </c>
      <c r="K166" s="114">
        <v>332</v>
      </c>
      <c r="L166" s="115">
        <v>1663</v>
      </c>
      <c r="M166" s="115">
        <v>803</v>
      </c>
      <c r="N166" s="115">
        <v>324</v>
      </c>
      <c r="O166" s="115">
        <v>0</v>
      </c>
      <c r="P166" s="115">
        <v>17582</v>
      </c>
      <c r="Q166" s="115">
        <v>1168</v>
      </c>
      <c r="R166" s="116">
        <v>18750</v>
      </c>
    </row>
    <row r="167" spans="1:18" ht="10.5" customHeight="1">
      <c r="A167" s="11"/>
      <c r="B167" s="138" t="s">
        <v>146</v>
      </c>
      <c r="C167" s="114">
        <v>0</v>
      </c>
      <c r="D167" s="115">
        <v>0</v>
      </c>
      <c r="E167" s="115">
        <v>0</v>
      </c>
      <c r="F167" s="115">
        <v>0</v>
      </c>
      <c r="G167" s="115">
        <v>0</v>
      </c>
      <c r="H167" s="115">
        <v>0</v>
      </c>
      <c r="I167" s="115">
        <v>0</v>
      </c>
      <c r="J167" s="116">
        <v>0</v>
      </c>
      <c r="K167" s="114">
        <v>0</v>
      </c>
      <c r="L167" s="115">
        <v>0</v>
      </c>
      <c r="M167" s="115">
        <v>0</v>
      </c>
      <c r="N167" s="115">
        <v>0</v>
      </c>
      <c r="O167" s="115">
        <v>0</v>
      </c>
      <c r="P167" s="115">
        <v>0</v>
      </c>
      <c r="Q167" s="115">
        <v>5</v>
      </c>
      <c r="R167" s="116">
        <v>5</v>
      </c>
    </row>
    <row r="168" spans="1:18" ht="10.5" customHeight="1">
      <c r="A168" s="11"/>
      <c r="B168" s="138" t="s">
        <v>147</v>
      </c>
      <c r="C168" s="114">
        <v>64</v>
      </c>
      <c r="D168" s="115">
        <v>395</v>
      </c>
      <c r="E168" s="115">
        <v>22</v>
      </c>
      <c r="F168" s="115">
        <v>0</v>
      </c>
      <c r="G168" s="115">
        <v>0</v>
      </c>
      <c r="H168" s="115">
        <v>1</v>
      </c>
      <c r="I168" s="115">
        <v>0</v>
      </c>
      <c r="J168" s="116">
        <v>40</v>
      </c>
      <c r="K168" s="114">
        <v>0</v>
      </c>
      <c r="L168" s="115">
        <v>0</v>
      </c>
      <c r="M168" s="115">
        <v>0</v>
      </c>
      <c r="N168" s="115">
        <v>18</v>
      </c>
      <c r="O168" s="115">
        <v>0</v>
      </c>
      <c r="P168" s="115">
        <v>540</v>
      </c>
      <c r="Q168" s="115">
        <v>0</v>
      </c>
      <c r="R168" s="116">
        <v>540</v>
      </c>
    </row>
    <row r="169" spans="1:18" ht="10.5" customHeight="1">
      <c r="A169" s="11"/>
      <c r="B169" s="138" t="s">
        <v>148</v>
      </c>
      <c r="C169" s="114">
        <v>2574</v>
      </c>
      <c r="D169" s="115">
        <v>6678</v>
      </c>
      <c r="E169" s="115">
        <v>797</v>
      </c>
      <c r="F169" s="115">
        <v>772</v>
      </c>
      <c r="G169" s="115">
        <v>911</v>
      </c>
      <c r="H169" s="115">
        <v>462</v>
      </c>
      <c r="I169" s="115">
        <v>1096</v>
      </c>
      <c r="J169" s="116">
        <v>343</v>
      </c>
      <c r="K169" s="114">
        <v>273</v>
      </c>
      <c r="L169" s="115">
        <v>21</v>
      </c>
      <c r="M169" s="115">
        <v>268</v>
      </c>
      <c r="N169" s="115">
        <v>175</v>
      </c>
      <c r="O169" s="115">
        <v>0</v>
      </c>
      <c r="P169" s="115">
        <v>14370</v>
      </c>
      <c r="Q169" s="115">
        <v>3</v>
      </c>
      <c r="R169" s="116">
        <v>14373</v>
      </c>
    </row>
    <row r="170" spans="1:18" ht="10.5" customHeight="1">
      <c r="A170" s="11"/>
      <c r="B170" s="138" t="s">
        <v>149</v>
      </c>
      <c r="C170" s="114">
        <v>-57</v>
      </c>
      <c r="D170" s="115">
        <v>0</v>
      </c>
      <c r="E170" s="115">
        <v>105</v>
      </c>
      <c r="F170" s="115">
        <v>0</v>
      </c>
      <c r="G170" s="115">
        <v>0</v>
      </c>
      <c r="H170" s="115">
        <v>12</v>
      </c>
      <c r="I170" s="115">
        <v>7</v>
      </c>
      <c r="J170" s="116">
        <v>13</v>
      </c>
      <c r="K170" s="114">
        <v>12</v>
      </c>
      <c r="L170" s="115">
        <v>0</v>
      </c>
      <c r="M170" s="115">
        <v>0</v>
      </c>
      <c r="N170" s="115">
        <v>0</v>
      </c>
      <c r="O170" s="115">
        <v>0</v>
      </c>
      <c r="P170" s="115">
        <v>92</v>
      </c>
      <c r="Q170" s="115">
        <v>0</v>
      </c>
      <c r="R170" s="116">
        <v>92</v>
      </c>
    </row>
    <row r="171" spans="1:18" ht="10.5" customHeight="1">
      <c r="A171" s="11"/>
      <c r="B171" s="138" t="s">
        <v>150</v>
      </c>
      <c r="C171" s="114">
        <v>0</v>
      </c>
      <c r="D171" s="115">
        <v>0</v>
      </c>
      <c r="E171" s="115">
        <v>2</v>
      </c>
      <c r="F171" s="115">
        <v>0</v>
      </c>
      <c r="G171" s="115">
        <v>0</v>
      </c>
      <c r="H171" s="115">
        <v>0</v>
      </c>
      <c r="I171" s="115">
        <v>0</v>
      </c>
      <c r="J171" s="116">
        <v>0</v>
      </c>
      <c r="K171" s="114">
        <v>0</v>
      </c>
      <c r="L171" s="115">
        <v>0</v>
      </c>
      <c r="M171" s="115">
        <v>0</v>
      </c>
      <c r="N171" s="115">
        <v>0</v>
      </c>
      <c r="O171" s="115">
        <v>0</v>
      </c>
      <c r="P171" s="115">
        <v>2</v>
      </c>
      <c r="Q171" s="115">
        <v>0</v>
      </c>
      <c r="R171" s="116">
        <v>2</v>
      </c>
    </row>
    <row r="172" spans="1:18" ht="10.5" customHeight="1">
      <c r="A172" s="11"/>
      <c r="B172" s="138" t="s">
        <v>151</v>
      </c>
      <c r="C172" s="114">
        <v>37</v>
      </c>
      <c r="D172" s="115">
        <v>164</v>
      </c>
      <c r="E172" s="115">
        <v>52</v>
      </c>
      <c r="F172" s="115">
        <v>95</v>
      </c>
      <c r="G172" s="115">
        <v>66</v>
      </c>
      <c r="H172" s="115">
        <v>17</v>
      </c>
      <c r="I172" s="115">
        <v>20</v>
      </c>
      <c r="J172" s="116">
        <v>8</v>
      </c>
      <c r="K172" s="114">
        <v>5</v>
      </c>
      <c r="L172" s="115">
        <v>169</v>
      </c>
      <c r="M172" s="115">
        <v>52</v>
      </c>
      <c r="N172" s="115">
        <v>10</v>
      </c>
      <c r="O172" s="115">
        <v>0</v>
      </c>
      <c r="P172" s="115">
        <v>695</v>
      </c>
      <c r="Q172" s="115">
        <v>0</v>
      </c>
      <c r="R172" s="116">
        <v>695</v>
      </c>
    </row>
    <row r="173" spans="1:18" ht="10.5" customHeight="1">
      <c r="A173" s="11"/>
      <c r="B173" s="138" t="s">
        <v>152</v>
      </c>
      <c r="C173" s="114">
        <v>0</v>
      </c>
      <c r="D173" s="115">
        <v>0</v>
      </c>
      <c r="E173" s="115">
        <v>0</v>
      </c>
      <c r="F173" s="115">
        <v>0</v>
      </c>
      <c r="G173" s="115">
        <v>0</v>
      </c>
      <c r="H173" s="115">
        <v>1</v>
      </c>
      <c r="I173" s="115">
        <v>0</v>
      </c>
      <c r="J173" s="116">
        <v>0</v>
      </c>
      <c r="K173" s="114">
        <v>0</v>
      </c>
      <c r="L173" s="115">
        <v>0</v>
      </c>
      <c r="M173" s="115">
        <v>0</v>
      </c>
      <c r="N173" s="115">
        <v>0</v>
      </c>
      <c r="O173" s="115">
        <v>0</v>
      </c>
      <c r="P173" s="115">
        <v>1</v>
      </c>
      <c r="Q173" s="115">
        <v>0</v>
      </c>
      <c r="R173" s="116">
        <v>1</v>
      </c>
    </row>
    <row r="174" spans="1:18" ht="10.5" customHeight="1">
      <c r="A174" s="27"/>
      <c r="B174" s="137" t="s">
        <v>153</v>
      </c>
      <c r="C174" s="111">
        <v>750</v>
      </c>
      <c r="D174" s="112">
        <v>5443</v>
      </c>
      <c r="E174" s="112">
        <v>155</v>
      </c>
      <c r="F174" s="112">
        <v>4151</v>
      </c>
      <c r="G174" s="112">
        <v>965</v>
      </c>
      <c r="H174" s="112">
        <v>168</v>
      </c>
      <c r="I174" s="112">
        <v>457</v>
      </c>
      <c r="J174" s="113">
        <v>39</v>
      </c>
      <c r="K174" s="111">
        <v>92</v>
      </c>
      <c r="L174" s="112">
        <v>751</v>
      </c>
      <c r="M174" s="112">
        <v>695</v>
      </c>
      <c r="N174" s="112">
        <v>0</v>
      </c>
      <c r="O174" s="112">
        <v>5</v>
      </c>
      <c r="P174" s="112">
        <v>13671</v>
      </c>
      <c r="Q174" s="112">
        <v>150</v>
      </c>
      <c r="R174" s="113">
        <v>13821</v>
      </c>
    </row>
    <row r="175" spans="1:18" ht="10.5" customHeight="1">
      <c r="A175" s="11"/>
      <c r="B175" s="138" t="s">
        <v>154</v>
      </c>
      <c r="C175" s="114">
        <v>443</v>
      </c>
      <c r="D175" s="115">
        <v>4561</v>
      </c>
      <c r="E175" s="115">
        <v>154</v>
      </c>
      <c r="F175" s="115">
        <v>2445</v>
      </c>
      <c r="G175" s="115">
        <v>577</v>
      </c>
      <c r="H175" s="115">
        <v>29</v>
      </c>
      <c r="I175" s="115">
        <v>220</v>
      </c>
      <c r="J175" s="116">
        <v>25</v>
      </c>
      <c r="K175" s="114">
        <v>62</v>
      </c>
      <c r="L175" s="115">
        <v>541</v>
      </c>
      <c r="M175" s="115">
        <v>378</v>
      </c>
      <c r="N175" s="115">
        <v>0</v>
      </c>
      <c r="O175" s="115">
        <v>0</v>
      </c>
      <c r="P175" s="115">
        <v>9435</v>
      </c>
      <c r="Q175" s="115">
        <v>103</v>
      </c>
      <c r="R175" s="116">
        <v>9538</v>
      </c>
    </row>
    <row r="176" spans="1:18" ht="10.5" customHeight="1">
      <c r="A176" s="11"/>
      <c r="B176" s="138" t="s">
        <v>146</v>
      </c>
      <c r="C176" s="114">
        <v>0</v>
      </c>
      <c r="D176" s="115">
        <v>0</v>
      </c>
      <c r="E176" s="115">
        <v>0</v>
      </c>
      <c r="F176" s="115">
        <v>0</v>
      </c>
      <c r="G176" s="115">
        <v>0</v>
      </c>
      <c r="H176" s="115">
        <v>0</v>
      </c>
      <c r="I176" s="115">
        <v>0</v>
      </c>
      <c r="J176" s="116">
        <v>0</v>
      </c>
      <c r="K176" s="114">
        <v>0</v>
      </c>
      <c r="L176" s="115">
        <v>0</v>
      </c>
      <c r="M176" s="115">
        <v>0</v>
      </c>
      <c r="N176" s="115">
        <v>0</v>
      </c>
      <c r="O176" s="115">
        <v>0</v>
      </c>
      <c r="P176" s="115">
        <v>0</v>
      </c>
      <c r="Q176" s="115">
        <v>0</v>
      </c>
      <c r="R176" s="116">
        <v>0</v>
      </c>
    </row>
    <row r="177" spans="1:18" ht="10.5" customHeight="1">
      <c r="A177" s="11"/>
      <c r="B177" s="138" t="s">
        <v>147</v>
      </c>
      <c r="C177" s="114">
        <v>26</v>
      </c>
      <c r="D177" s="115">
        <v>141</v>
      </c>
      <c r="E177" s="115">
        <v>0</v>
      </c>
      <c r="F177" s="115">
        <v>0</v>
      </c>
      <c r="G177" s="115">
        <v>0</v>
      </c>
      <c r="H177" s="115">
        <v>0</v>
      </c>
      <c r="I177" s="115">
        <v>1</v>
      </c>
      <c r="J177" s="116">
        <v>12</v>
      </c>
      <c r="K177" s="114">
        <v>0</v>
      </c>
      <c r="L177" s="115">
        <v>0</v>
      </c>
      <c r="M177" s="115">
        <v>0</v>
      </c>
      <c r="N177" s="115">
        <v>0</v>
      </c>
      <c r="O177" s="115">
        <v>0</v>
      </c>
      <c r="P177" s="115">
        <v>180</v>
      </c>
      <c r="Q177" s="115">
        <v>0</v>
      </c>
      <c r="R177" s="116">
        <v>180</v>
      </c>
    </row>
    <row r="178" spans="1:18" ht="10.5" customHeight="1">
      <c r="A178" s="11"/>
      <c r="B178" s="138" t="s">
        <v>148</v>
      </c>
      <c r="C178" s="114">
        <v>194</v>
      </c>
      <c r="D178" s="115">
        <v>480</v>
      </c>
      <c r="E178" s="115">
        <v>1</v>
      </c>
      <c r="F178" s="115">
        <v>1637</v>
      </c>
      <c r="G178" s="115">
        <v>303</v>
      </c>
      <c r="H178" s="115">
        <v>136</v>
      </c>
      <c r="I178" s="115">
        <v>107</v>
      </c>
      <c r="J178" s="116">
        <v>0</v>
      </c>
      <c r="K178" s="114">
        <v>0</v>
      </c>
      <c r="L178" s="115">
        <v>166</v>
      </c>
      <c r="M178" s="115">
        <v>317</v>
      </c>
      <c r="N178" s="115">
        <v>0</v>
      </c>
      <c r="O178" s="115">
        <v>0</v>
      </c>
      <c r="P178" s="115">
        <v>3341</v>
      </c>
      <c r="Q178" s="115">
        <v>0</v>
      </c>
      <c r="R178" s="116">
        <v>3341</v>
      </c>
    </row>
    <row r="179" spans="1:18" ht="10.5" customHeight="1">
      <c r="A179" s="11"/>
      <c r="B179" s="138" t="s">
        <v>139</v>
      </c>
      <c r="C179" s="114">
        <v>57</v>
      </c>
      <c r="D179" s="115">
        <v>0</v>
      </c>
      <c r="E179" s="115">
        <v>0</v>
      </c>
      <c r="F179" s="115">
        <v>0</v>
      </c>
      <c r="G179" s="115">
        <v>0</v>
      </c>
      <c r="H179" s="115">
        <v>0</v>
      </c>
      <c r="I179" s="115">
        <v>104</v>
      </c>
      <c r="J179" s="116">
        <v>0</v>
      </c>
      <c r="K179" s="114">
        <v>27</v>
      </c>
      <c r="L179" s="115">
        <v>44</v>
      </c>
      <c r="M179" s="115">
        <v>0</v>
      </c>
      <c r="N179" s="115">
        <v>0</v>
      </c>
      <c r="O179" s="115">
        <v>5</v>
      </c>
      <c r="P179" s="115">
        <v>237</v>
      </c>
      <c r="Q179" s="115">
        <v>47</v>
      </c>
      <c r="R179" s="116">
        <v>284</v>
      </c>
    </row>
    <row r="180" spans="1:18" ht="10.5" customHeight="1">
      <c r="A180" s="11"/>
      <c r="B180" s="138" t="s">
        <v>140</v>
      </c>
      <c r="C180" s="114">
        <v>0</v>
      </c>
      <c r="D180" s="115">
        <v>0</v>
      </c>
      <c r="E180" s="115">
        <v>0</v>
      </c>
      <c r="F180" s="115">
        <v>0</v>
      </c>
      <c r="G180" s="115">
        <v>0</v>
      </c>
      <c r="H180" s="115">
        <v>0</v>
      </c>
      <c r="I180" s="115">
        <v>0</v>
      </c>
      <c r="J180" s="116">
        <v>0</v>
      </c>
      <c r="K180" s="114">
        <v>0</v>
      </c>
      <c r="L180" s="115">
        <v>0</v>
      </c>
      <c r="M180" s="115">
        <v>0</v>
      </c>
      <c r="N180" s="115">
        <v>0</v>
      </c>
      <c r="O180" s="115">
        <v>0</v>
      </c>
      <c r="P180" s="115">
        <v>0</v>
      </c>
      <c r="Q180" s="115">
        <v>0</v>
      </c>
      <c r="R180" s="116">
        <v>0</v>
      </c>
    </row>
    <row r="181" spans="1:18" ht="10.5" customHeight="1">
      <c r="A181" s="11"/>
      <c r="B181" s="138" t="s">
        <v>155</v>
      </c>
      <c r="C181" s="114">
        <v>30</v>
      </c>
      <c r="D181" s="115">
        <v>261</v>
      </c>
      <c r="E181" s="115">
        <v>0</v>
      </c>
      <c r="F181" s="115">
        <v>69</v>
      </c>
      <c r="G181" s="115">
        <v>85</v>
      </c>
      <c r="H181" s="115">
        <v>3</v>
      </c>
      <c r="I181" s="115">
        <v>25</v>
      </c>
      <c r="J181" s="116">
        <v>2</v>
      </c>
      <c r="K181" s="114">
        <v>3</v>
      </c>
      <c r="L181" s="115">
        <v>0</v>
      </c>
      <c r="M181" s="115">
        <v>0</v>
      </c>
      <c r="N181" s="115">
        <v>0</v>
      </c>
      <c r="O181" s="115">
        <v>0</v>
      </c>
      <c r="P181" s="115">
        <v>478</v>
      </c>
      <c r="Q181" s="115">
        <v>0</v>
      </c>
      <c r="R181" s="116">
        <v>478</v>
      </c>
    </row>
    <row r="182" spans="1:18" ht="10.5" customHeight="1">
      <c r="A182" s="11"/>
      <c r="B182" s="138" t="s">
        <v>156</v>
      </c>
      <c r="C182" s="114">
        <v>0</v>
      </c>
      <c r="D182" s="115">
        <v>0</v>
      </c>
      <c r="E182" s="115">
        <v>0</v>
      </c>
      <c r="F182" s="115">
        <v>0</v>
      </c>
      <c r="G182" s="115">
        <v>0</v>
      </c>
      <c r="H182" s="115">
        <v>0</v>
      </c>
      <c r="I182" s="115">
        <v>0</v>
      </c>
      <c r="J182" s="116">
        <v>0</v>
      </c>
      <c r="K182" s="114">
        <v>0</v>
      </c>
      <c r="L182" s="115">
        <v>0</v>
      </c>
      <c r="M182" s="115">
        <v>0</v>
      </c>
      <c r="N182" s="115">
        <v>0</v>
      </c>
      <c r="O182" s="115">
        <v>0</v>
      </c>
      <c r="P182" s="115">
        <v>0</v>
      </c>
      <c r="Q182" s="115">
        <v>0</v>
      </c>
      <c r="R182" s="116">
        <v>0</v>
      </c>
    </row>
    <row r="183" spans="1:18" ht="7.5" customHeight="1">
      <c r="A183" s="11"/>
      <c r="B183" s="138"/>
      <c r="C183" s="114"/>
      <c r="D183" s="115"/>
      <c r="E183" s="115"/>
      <c r="F183" s="115"/>
      <c r="G183" s="115"/>
      <c r="H183" s="115"/>
      <c r="I183" s="115"/>
      <c r="J183" s="116"/>
      <c r="K183" s="114"/>
      <c r="L183" s="115"/>
      <c r="M183" s="115"/>
      <c r="N183" s="115"/>
      <c r="O183" s="115"/>
      <c r="P183" s="115"/>
      <c r="Q183" s="115"/>
      <c r="R183" s="116"/>
    </row>
    <row r="184" spans="1:18" ht="10.5" customHeight="1">
      <c r="A184" s="27"/>
      <c r="B184" s="137" t="s">
        <v>157</v>
      </c>
      <c r="C184" s="111">
        <v>7690</v>
      </c>
      <c r="D184" s="112">
        <v>20057</v>
      </c>
      <c r="E184" s="112">
        <v>5011</v>
      </c>
      <c r="F184" s="112">
        <v>15188</v>
      </c>
      <c r="G184" s="112">
        <v>7220</v>
      </c>
      <c r="H184" s="112">
        <v>3043</v>
      </c>
      <c r="I184" s="112">
        <v>6571</v>
      </c>
      <c r="J184" s="113">
        <v>3147</v>
      </c>
      <c r="K184" s="111">
        <v>2056</v>
      </c>
      <c r="L184" s="112">
        <v>8497</v>
      </c>
      <c r="M184" s="112">
        <v>4898</v>
      </c>
      <c r="N184" s="112">
        <v>1082</v>
      </c>
      <c r="O184" s="112">
        <v>231</v>
      </c>
      <c r="P184" s="112">
        <v>84691</v>
      </c>
      <c r="Q184" s="112">
        <v>5816</v>
      </c>
      <c r="R184" s="113">
        <v>90507</v>
      </c>
    </row>
    <row r="185" spans="1:18" ht="7.5" customHeight="1">
      <c r="A185" s="11"/>
      <c r="B185" s="138"/>
      <c r="C185" s="114"/>
      <c r="D185" s="115"/>
      <c r="E185" s="115"/>
      <c r="F185" s="115"/>
      <c r="G185" s="115"/>
      <c r="H185" s="115"/>
      <c r="I185" s="115"/>
      <c r="J185" s="116"/>
      <c r="K185" s="114"/>
      <c r="L185" s="115"/>
      <c r="M185" s="115"/>
      <c r="N185" s="115"/>
      <c r="O185" s="115"/>
      <c r="P185" s="115"/>
      <c r="Q185" s="115"/>
      <c r="R185" s="116"/>
    </row>
    <row r="186" spans="1:18" s="53" customFormat="1" ht="10.5" customHeight="1">
      <c r="A186" s="54"/>
      <c r="B186" s="139" t="s">
        <v>158</v>
      </c>
      <c r="C186" s="117">
        <v>1058</v>
      </c>
      <c r="D186" s="118">
        <v>2452</v>
      </c>
      <c r="E186" s="118">
        <v>43</v>
      </c>
      <c r="F186" s="118">
        <v>2094</v>
      </c>
      <c r="G186" s="118">
        <v>562</v>
      </c>
      <c r="H186" s="118">
        <v>244</v>
      </c>
      <c r="I186" s="118">
        <v>343</v>
      </c>
      <c r="J186" s="119">
        <v>273</v>
      </c>
      <c r="K186" s="117">
        <v>290</v>
      </c>
      <c r="L186" s="118">
        <v>1595</v>
      </c>
      <c r="M186" s="118">
        <v>213</v>
      </c>
      <c r="N186" s="118">
        <v>108</v>
      </c>
      <c r="O186" s="118">
        <v>124</v>
      </c>
      <c r="P186" s="118">
        <v>9399</v>
      </c>
      <c r="Q186" s="118">
        <v>5271</v>
      </c>
      <c r="R186" s="119">
        <v>14670</v>
      </c>
    </row>
    <row r="187" spans="1:18" ht="12.75" customHeight="1">
      <c r="A187" s="27"/>
      <c r="B187" s="137" t="s">
        <v>159</v>
      </c>
      <c r="C187" s="111">
        <v>1034</v>
      </c>
      <c r="D187" s="112">
        <v>1945</v>
      </c>
      <c r="E187" s="112">
        <v>43</v>
      </c>
      <c r="F187" s="112">
        <v>1352</v>
      </c>
      <c r="G187" s="112">
        <v>475</v>
      </c>
      <c r="H187" s="112">
        <v>244</v>
      </c>
      <c r="I187" s="112">
        <v>318</v>
      </c>
      <c r="J187" s="113">
        <v>273</v>
      </c>
      <c r="K187" s="111">
        <v>290</v>
      </c>
      <c r="L187" s="112">
        <v>1333</v>
      </c>
      <c r="M187" s="112">
        <v>186</v>
      </c>
      <c r="N187" s="112">
        <v>108</v>
      </c>
      <c r="O187" s="112">
        <v>124</v>
      </c>
      <c r="P187" s="112">
        <v>7725</v>
      </c>
      <c r="Q187" s="112">
        <v>4470</v>
      </c>
      <c r="R187" s="113">
        <v>12195</v>
      </c>
    </row>
    <row r="188" spans="1:18" ht="10.5" customHeight="1">
      <c r="A188" s="11"/>
      <c r="B188" s="138" t="s">
        <v>160</v>
      </c>
      <c r="C188" s="114">
        <v>0</v>
      </c>
      <c r="D188" s="115">
        <v>277</v>
      </c>
      <c r="E188" s="115">
        <v>0</v>
      </c>
      <c r="F188" s="115">
        <v>0</v>
      </c>
      <c r="G188" s="115">
        <v>27</v>
      </c>
      <c r="H188" s="115">
        <v>7</v>
      </c>
      <c r="I188" s="115">
        <v>28</v>
      </c>
      <c r="J188" s="116">
        <v>1</v>
      </c>
      <c r="K188" s="114">
        <v>1</v>
      </c>
      <c r="L188" s="115">
        <v>10</v>
      </c>
      <c r="M188" s="115">
        <v>25</v>
      </c>
      <c r="N188" s="115">
        <v>1</v>
      </c>
      <c r="O188" s="115">
        <v>85</v>
      </c>
      <c r="P188" s="115">
        <v>462</v>
      </c>
      <c r="Q188" s="115">
        <v>1557</v>
      </c>
      <c r="R188" s="116">
        <v>2019</v>
      </c>
    </row>
    <row r="189" spans="1:18" ht="10.5" customHeight="1">
      <c r="A189" s="11"/>
      <c r="B189" s="138" t="s">
        <v>161</v>
      </c>
      <c r="C189" s="114">
        <v>0</v>
      </c>
      <c r="D189" s="115">
        <v>0</v>
      </c>
      <c r="E189" s="115">
        <v>0</v>
      </c>
      <c r="F189" s="115">
        <v>0</v>
      </c>
      <c r="G189" s="115">
        <v>0</v>
      </c>
      <c r="H189" s="115">
        <v>0</v>
      </c>
      <c r="I189" s="115">
        <v>0</v>
      </c>
      <c r="J189" s="116">
        <v>0</v>
      </c>
      <c r="K189" s="114">
        <v>0</v>
      </c>
      <c r="L189" s="115">
        <v>169</v>
      </c>
      <c r="M189" s="115">
        <v>0</v>
      </c>
      <c r="N189" s="115">
        <v>0</v>
      </c>
      <c r="O189" s="115">
        <v>0</v>
      </c>
      <c r="P189" s="115">
        <v>169</v>
      </c>
      <c r="Q189" s="115">
        <v>0</v>
      </c>
      <c r="R189" s="116">
        <v>169</v>
      </c>
    </row>
    <row r="190" spans="1:18" ht="10.5" customHeight="1">
      <c r="A190" s="11"/>
      <c r="B190" s="138" t="s">
        <v>162</v>
      </c>
      <c r="C190" s="114">
        <v>1034</v>
      </c>
      <c r="D190" s="115">
        <v>1668</v>
      </c>
      <c r="E190" s="115">
        <v>43</v>
      </c>
      <c r="F190" s="115">
        <v>1352</v>
      </c>
      <c r="G190" s="115">
        <v>448</v>
      </c>
      <c r="H190" s="115">
        <v>237</v>
      </c>
      <c r="I190" s="115">
        <v>290</v>
      </c>
      <c r="J190" s="116">
        <v>272</v>
      </c>
      <c r="K190" s="114">
        <v>289</v>
      </c>
      <c r="L190" s="115">
        <v>1154</v>
      </c>
      <c r="M190" s="115">
        <v>161</v>
      </c>
      <c r="N190" s="115">
        <v>107</v>
      </c>
      <c r="O190" s="115">
        <v>39</v>
      </c>
      <c r="P190" s="115">
        <v>7094</v>
      </c>
      <c r="Q190" s="115">
        <v>2913</v>
      </c>
      <c r="R190" s="116">
        <v>10007</v>
      </c>
    </row>
    <row r="191" spans="1:18" ht="10.5" customHeight="1">
      <c r="A191" s="27"/>
      <c r="B191" s="137" t="s">
        <v>163</v>
      </c>
      <c r="C191" s="111">
        <v>24</v>
      </c>
      <c r="D191" s="112">
        <v>507</v>
      </c>
      <c r="E191" s="112">
        <v>0</v>
      </c>
      <c r="F191" s="112">
        <v>742</v>
      </c>
      <c r="G191" s="112">
        <v>87</v>
      </c>
      <c r="H191" s="112">
        <v>0</v>
      </c>
      <c r="I191" s="112">
        <v>25</v>
      </c>
      <c r="J191" s="113">
        <v>0</v>
      </c>
      <c r="K191" s="111">
        <v>0</v>
      </c>
      <c r="L191" s="112">
        <v>262</v>
      </c>
      <c r="M191" s="112">
        <v>27</v>
      </c>
      <c r="N191" s="115">
        <v>0</v>
      </c>
      <c r="O191" s="115">
        <v>0</v>
      </c>
      <c r="P191" s="115">
        <v>1674</v>
      </c>
      <c r="Q191" s="115">
        <v>801</v>
      </c>
      <c r="R191" s="116">
        <v>2475</v>
      </c>
    </row>
    <row r="192" spans="1:18" ht="10.5" customHeight="1">
      <c r="A192" s="11"/>
      <c r="B192" s="138" t="s">
        <v>160</v>
      </c>
      <c r="C192" s="114">
        <v>0</v>
      </c>
      <c r="D192" s="115">
        <v>9</v>
      </c>
      <c r="E192" s="115">
        <v>0</v>
      </c>
      <c r="F192" s="115">
        <v>0</v>
      </c>
      <c r="G192" s="115">
        <v>0</v>
      </c>
      <c r="H192" s="115">
        <v>0</v>
      </c>
      <c r="I192" s="115">
        <v>1</v>
      </c>
      <c r="J192" s="116">
        <v>0</v>
      </c>
      <c r="K192" s="114">
        <v>0</v>
      </c>
      <c r="L192" s="115">
        <v>0</v>
      </c>
      <c r="M192" s="115">
        <v>0</v>
      </c>
      <c r="N192" s="115">
        <v>0</v>
      </c>
      <c r="O192" s="115">
        <v>0</v>
      </c>
      <c r="P192" s="115">
        <v>10</v>
      </c>
      <c r="Q192" s="115">
        <v>19</v>
      </c>
      <c r="R192" s="116">
        <v>29</v>
      </c>
    </row>
    <row r="193" spans="1:18" ht="10.5" customHeight="1">
      <c r="A193" s="11"/>
      <c r="B193" s="138" t="s">
        <v>161</v>
      </c>
      <c r="C193" s="114">
        <v>0</v>
      </c>
      <c r="D193" s="115">
        <v>7</v>
      </c>
      <c r="E193" s="115">
        <v>0</v>
      </c>
      <c r="F193" s="115">
        <v>0</v>
      </c>
      <c r="G193" s="115">
        <v>0</v>
      </c>
      <c r="H193" s="115">
        <v>0</v>
      </c>
      <c r="I193" s="115">
        <v>0</v>
      </c>
      <c r="J193" s="116">
        <v>0</v>
      </c>
      <c r="K193" s="114">
        <v>0</v>
      </c>
      <c r="L193" s="115">
        <v>0</v>
      </c>
      <c r="M193" s="115">
        <v>0</v>
      </c>
      <c r="N193" s="115">
        <v>0</v>
      </c>
      <c r="O193" s="115">
        <v>0</v>
      </c>
      <c r="P193" s="115">
        <v>7</v>
      </c>
      <c r="Q193" s="115">
        <v>0</v>
      </c>
      <c r="R193" s="116">
        <v>7</v>
      </c>
    </row>
    <row r="194" spans="1:18" ht="10.5" customHeight="1">
      <c r="A194" s="11"/>
      <c r="B194" s="138" t="s">
        <v>164</v>
      </c>
      <c r="C194" s="114">
        <v>24</v>
      </c>
      <c r="D194" s="115">
        <v>491</v>
      </c>
      <c r="E194" s="115">
        <v>0</v>
      </c>
      <c r="F194" s="115">
        <v>742</v>
      </c>
      <c r="G194" s="115">
        <v>87</v>
      </c>
      <c r="H194" s="115">
        <v>0</v>
      </c>
      <c r="I194" s="115">
        <v>24</v>
      </c>
      <c r="J194" s="116">
        <v>0</v>
      </c>
      <c r="K194" s="114">
        <v>0</v>
      </c>
      <c r="L194" s="115">
        <v>262</v>
      </c>
      <c r="M194" s="115">
        <v>27</v>
      </c>
      <c r="N194" s="115">
        <v>0</v>
      </c>
      <c r="O194" s="115">
        <v>0</v>
      </c>
      <c r="P194" s="115">
        <v>1657</v>
      </c>
      <c r="Q194" s="115">
        <v>782</v>
      </c>
      <c r="R194" s="116">
        <v>2439</v>
      </c>
    </row>
    <row r="195" spans="1:18" ht="7.5" customHeight="1">
      <c r="A195" s="11"/>
      <c r="B195" s="138"/>
      <c r="C195" s="114"/>
      <c r="D195" s="115"/>
      <c r="E195" s="115"/>
      <c r="F195" s="115"/>
      <c r="G195" s="115"/>
      <c r="H195" s="115"/>
      <c r="I195" s="115"/>
      <c r="J195" s="116"/>
      <c r="K195" s="114"/>
      <c r="L195" s="115"/>
      <c r="M195" s="115"/>
      <c r="N195" s="115"/>
      <c r="O195" s="115"/>
      <c r="P195" s="115"/>
      <c r="Q195" s="115"/>
      <c r="R195" s="116"/>
    </row>
    <row r="196" spans="1:18" s="53" customFormat="1" ht="10.5" customHeight="1">
      <c r="A196" s="54"/>
      <c r="B196" s="139" t="s">
        <v>165</v>
      </c>
      <c r="C196" s="117">
        <v>1594</v>
      </c>
      <c r="D196" s="118">
        <v>3758</v>
      </c>
      <c r="E196" s="118">
        <v>511</v>
      </c>
      <c r="F196" s="118">
        <v>2599</v>
      </c>
      <c r="G196" s="118">
        <v>1178</v>
      </c>
      <c r="H196" s="118">
        <v>525</v>
      </c>
      <c r="I196" s="118">
        <v>1630</v>
      </c>
      <c r="J196" s="119">
        <v>630</v>
      </c>
      <c r="K196" s="117">
        <v>414</v>
      </c>
      <c r="L196" s="118">
        <v>1273</v>
      </c>
      <c r="M196" s="118">
        <v>537</v>
      </c>
      <c r="N196" s="118">
        <v>170</v>
      </c>
      <c r="O196" s="118">
        <v>43</v>
      </c>
      <c r="P196" s="118">
        <v>14862</v>
      </c>
      <c r="Q196" s="118">
        <v>1959</v>
      </c>
      <c r="R196" s="119">
        <v>16821</v>
      </c>
    </row>
    <row r="197" spans="1:18" ht="12.75" customHeight="1">
      <c r="A197" s="27"/>
      <c r="B197" s="137" t="s">
        <v>166</v>
      </c>
      <c r="C197" s="111">
        <v>1452</v>
      </c>
      <c r="D197" s="112">
        <v>2434</v>
      </c>
      <c r="E197" s="112">
        <v>511</v>
      </c>
      <c r="F197" s="112">
        <v>1509</v>
      </c>
      <c r="G197" s="112">
        <v>853</v>
      </c>
      <c r="H197" s="112">
        <v>429</v>
      </c>
      <c r="I197" s="112">
        <v>1110</v>
      </c>
      <c r="J197" s="113">
        <v>626</v>
      </c>
      <c r="K197" s="111">
        <v>414</v>
      </c>
      <c r="L197" s="112">
        <v>812</v>
      </c>
      <c r="M197" s="112">
        <v>459</v>
      </c>
      <c r="N197" s="112">
        <v>170</v>
      </c>
      <c r="O197" s="112">
        <v>43</v>
      </c>
      <c r="P197" s="112">
        <v>10822</v>
      </c>
      <c r="Q197" s="112">
        <v>619</v>
      </c>
      <c r="R197" s="113">
        <v>11441</v>
      </c>
    </row>
    <row r="198" spans="1:18" ht="10.5" customHeight="1">
      <c r="A198" s="11"/>
      <c r="B198" s="138" t="s">
        <v>167</v>
      </c>
      <c r="C198" s="114">
        <v>0</v>
      </c>
      <c r="D198" s="115">
        <v>0</v>
      </c>
      <c r="E198" s="115">
        <v>0</v>
      </c>
      <c r="F198" s="115">
        <v>0</v>
      </c>
      <c r="G198" s="115">
        <v>0</v>
      </c>
      <c r="H198" s="115">
        <v>0</v>
      </c>
      <c r="I198" s="115">
        <v>0</v>
      </c>
      <c r="J198" s="116">
        <v>0</v>
      </c>
      <c r="K198" s="114">
        <v>0</v>
      </c>
      <c r="L198" s="115">
        <v>0</v>
      </c>
      <c r="M198" s="115">
        <v>0</v>
      </c>
      <c r="N198" s="115">
        <v>0</v>
      </c>
      <c r="O198" s="115">
        <v>0</v>
      </c>
      <c r="P198" s="115">
        <v>0</v>
      </c>
      <c r="Q198" s="115">
        <v>0</v>
      </c>
      <c r="R198" s="116">
        <v>0</v>
      </c>
    </row>
    <row r="199" spans="1:18" ht="10.5" customHeight="1">
      <c r="A199" s="11"/>
      <c r="B199" s="138" t="s">
        <v>168</v>
      </c>
      <c r="C199" s="114">
        <v>1005</v>
      </c>
      <c r="D199" s="115">
        <v>1508</v>
      </c>
      <c r="E199" s="115">
        <v>349</v>
      </c>
      <c r="F199" s="115">
        <v>323</v>
      </c>
      <c r="G199" s="115">
        <v>594</v>
      </c>
      <c r="H199" s="115">
        <v>212</v>
      </c>
      <c r="I199" s="115">
        <v>718</v>
      </c>
      <c r="J199" s="116">
        <v>421</v>
      </c>
      <c r="K199" s="114">
        <v>294</v>
      </c>
      <c r="L199" s="115">
        <v>367</v>
      </c>
      <c r="M199" s="115">
        <v>216</v>
      </c>
      <c r="N199" s="115">
        <v>89</v>
      </c>
      <c r="O199" s="115">
        <v>11</v>
      </c>
      <c r="P199" s="115">
        <v>6107</v>
      </c>
      <c r="Q199" s="115">
        <v>82</v>
      </c>
      <c r="R199" s="116">
        <v>6189</v>
      </c>
    </row>
    <row r="200" spans="1:18" ht="10.5" customHeight="1">
      <c r="A200" s="11"/>
      <c r="B200" s="138" t="s">
        <v>169</v>
      </c>
      <c r="C200" s="114">
        <v>0</v>
      </c>
      <c r="D200" s="115">
        <v>0</v>
      </c>
      <c r="E200" s="115">
        <v>0</v>
      </c>
      <c r="F200" s="115">
        <v>0</v>
      </c>
      <c r="G200" s="115">
        <v>0</v>
      </c>
      <c r="H200" s="115">
        <v>0</v>
      </c>
      <c r="I200" s="115">
        <v>0</v>
      </c>
      <c r="J200" s="116">
        <v>0</v>
      </c>
      <c r="K200" s="114">
        <v>2</v>
      </c>
      <c r="L200" s="115">
        <v>0</v>
      </c>
      <c r="M200" s="115">
        <v>0</v>
      </c>
      <c r="N200" s="115">
        <v>0</v>
      </c>
      <c r="O200" s="115">
        <v>0</v>
      </c>
      <c r="P200" s="115">
        <v>2</v>
      </c>
      <c r="Q200" s="115">
        <v>0</v>
      </c>
      <c r="R200" s="116">
        <v>2</v>
      </c>
    </row>
    <row r="201" spans="1:18" ht="10.5" customHeight="1">
      <c r="A201" s="11"/>
      <c r="B201" s="138" t="s">
        <v>170</v>
      </c>
      <c r="C201" s="114">
        <v>172</v>
      </c>
      <c r="D201" s="115">
        <v>121</v>
      </c>
      <c r="E201" s="115">
        <v>1</v>
      </c>
      <c r="F201" s="115">
        <v>538</v>
      </c>
      <c r="G201" s="115">
        <v>70</v>
      </c>
      <c r="H201" s="115">
        <v>129</v>
      </c>
      <c r="I201" s="115">
        <v>218</v>
      </c>
      <c r="J201" s="116">
        <v>112</v>
      </c>
      <c r="K201" s="114">
        <v>31</v>
      </c>
      <c r="L201" s="115">
        <v>180</v>
      </c>
      <c r="M201" s="115">
        <v>73</v>
      </c>
      <c r="N201" s="115">
        <v>28</v>
      </c>
      <c r="O201" s="115">
        <v>13</v>
      </c>
      <c r="P201" s="115">
        <v>1686</v>
      </c>
      <c r="Q201" s="115">
        <v>16</v>
      </c>
      <c r="R201" s="116">
        <v>1702</v>
      </c>
    </row>
    <row r="202" spans="1:18" ht="10.5" customHeight="1">
      <c r="A202" s="11"/>
      <c r="B202" s="138" t="s">
        <v>171</v>
      </c>
      <c r="C202" s="114">
        <v>0</v>
      </c>
      <c r="D202" s="115">
        <v>0</v>
      </c>
      <c r="E202" s="115">
        <v>0</v>
      </c>
      <c r="F202" s="115">
        <v>0</v>
      </c>
      <c r="G202" s="115">
        <v>0</v>
      </c>
      <c r="H202" s="115">
        <v>3</v>
      </c>
      <c r="I202" s="115">
        <v>6</v>
      </c>
      <c r="J202" s="116">
        <v>0</v>
      </c>
      <c r="K202" s="114">
        <v>3</v>
      </c>
      <c r="L202" s="115">
        <v>0</v>
      </c>
      <c r="M202" s="115">
        <v>0</v>
      </c>
      <c r="N202" s="115">
        <v>0</v>
      </c>
      <c r="O202" s="115">
        <v>0</v>
      </c>
      <c r="P202" s="115">
        <v>12</v>
      </c>
      <c r="Q202" s="115">
        <v>0</v>
      </c>
      <c r="R202" s="116">
        <v>12</v>
      </c>
    </row>
    <row r="203" spans="1:18" ht="10.5" customHeight="1">
      <c r="A203" s="11"/>
      <c r="B203" s="138" t="s">
        <v>172</v>
      </c>
      <c r="C203" s="114">
        <v>275</v>
      </c>
      <c r="D203" s="115">
        <v>805</v>
      </c>
      <c r="E203" s="115">
        <v>161</v>
      </c>
      <c r="F203" s="115">
        <v>648</v>
      </c>
      <c r="G203" s="115">
        <v>189</v>
      </c>
      <c r="H203" s="115">
        <v>85</v>
      </c>
      <c r="I203" s="115">
        <v>168</v>
      </c>
      <c r="J203" s="116">
        <v>93</v>
      </c>
      <c r="K203" s="114">
        <v>84</v>
      </c>
      <c r="L203" s="115">
        <v>265</v>
      </c>
      <c r="M203" s="115">
        <v>170</v>
      </c>
      <c r="N203" s="115">
        <v>53</v>
      </c>
      <c r="O203" s="115">
        <v>19</v>
      </c>
      <c r="P203" s="115">
        <v>3015</v>
      </c>
      <c r="Q203" s="115">
        <v>521</v>
      </c>
      <c r="R203" s="116">
        <v>3536</v>
      </c>
    </row>
    <row r="204" spans="1:18" ht="10.5" customHeight="1">
      <c r="A204" s="27"/>
      <c r="B204" s="137" t="s">
        <v>173</v>
      </c>
      <c r="C204" s="111">
        <v>142</v>
      </c>
      <c r="D204" s="112">
        <v>1324</v>
      </c>
      <c r="E204" s="112">
        <v>0</v>
      </c>
      <c r="F204" s="112">
        <v>1090</v>
      </c>
      <c r="G204" s="112">
        <v>325</v>
      </c>
      <c r="H204" s="112">
        <v>96</v>
      </c>
      <c r="I204" s="112">
        <v>520</v>
      </c>
      <c r="J204" s="113">
        <v>4</v>
      </c>
      <c r="K204" s="111">
        <v>0</v>
      </c>
      <c r="L204" s="112">
        <v>461</v>
      </c>
      <c r="M204" s="112">
        <v>78</v>
      </c>
      <c r="N204" s="112">
        <v>0</v>
      </c>
      <c r="O204" s="112">
        <v>0</v>
      </c>
      <c r="P204" s="112">
        <v>4040</v>
      </c>
      <c r="Q204" s="112">
        <v>1340</v>
      </c>
      <c r="R204" s="113">
        <v>5380</v>
      </c>
    </row>
    <row r="205" spans="1:18" ht="10.5" customHeight="1">
      <c r="A205" s="11"/>
      <c r="B205" s="138" t="s">
        <v>174</v>
      </c>
      <c r="C205" s="114">
        <v>0</v>
      </c>
      <c r="D205" s="115">
        <v>0</v>
      </c>
      <c r="E205" s="115">
        <v>0</v>
      </c>
      <c r="F205" s="115">
        <v>0</v>
      </c>
      <c r="G205" s="115">
        <v>0</v>
      </c>
      <c r="H205" s="115">
        <v>0</v>
      </c>
      <c r="I205" s="115">
        <v>0</v>
      </c>
      <c r="J205" s="116">
        <v>0</v>
      </c>
      <c r="K205" s="114">
        <v>0</v>
      </c>
      <c r="L205" s="115">
        <v>0</v>
      </c>
      <c r="M205" s="115">
        <v>0</v>
      </c>
      <c r="N205" s="115">
        <v>0</v>
      </c>
      <c r="O205" s="115">
        <v>0</v>
      </c>
      <c r="P205" s="115">
        <v>0</v>
      </c>
      <c r="Q205" s="115">
        <v>0</v>
      </c>
      <c r="R205" s="116">
        <v>0</v>
      </c>
    </row>
    <row r="206" spans="1:18" ht="10.5" customHeight="1">
      <c r="A206" s="11"/>
      <c r="B206" s="138" t="s">
        <v>175</v>
      </c>
      <c r="C206" s="114">
        <v>81</v>
      </c>
      <c r="D206" s="115">
        <v>1298</v>
      </c>
      <c r="E206" s="115">
        <v>0</v>
      </c>
      <c r="F206" s="115">
        <v>1029</v>
      </c>
      <c r="G206" s="115">
        <v>325</v>
      </c>
      <c r="H206" s="115">
        <v>96</v>
      </c>
      <c r="I206" s="115">
        <v>520</v>
      </c>
      <c r="J206" s="116">
        <v>4</v>
      </c>
      <c r="K206" s="114">
        <v>0</v>
      </c>
      <c r="L206" s="115">
        <v>461</v>
      </c>
      <c r="M206" s="115">
        <v>78</v>
      </c>
      <c r="N206" s="115">
        <v>0</v>
      </c>
      <c r="O206" s="115">
        <v>0</v>
      </c>
      <c r="P206" s="115">
        <v>3892</v>
      </c>
      <c r="Q206" s="115">
        <v>1298</v>
      </c>
      <c r="R206" s="116">
        <v>5190</v>
      </c>
    </row>
    <row r="207" spans="1:18" ht="10.5" customHeight="1">
      <c r="A207" s="11"/>
      <c r="B207" s="138" t="s">
        <v>176</v>
      </c>
      <c r="C207" s="114">
        <v>0</v>
      </c>
      <c r="D207" s="115">
        <v>0</v>
      </c>
      <c r="E207" s="115">
        <v>0</v>
      </c>
      <c r="F207" s="115">
        <v>0</v>
      </c>
      <c r="G207" s="115">
        <v>0</v>
      </c>
      <c r="H207" s="115">
        <v>0</v>
      </c>
      <c r="I207" s="115">
        <v>0</v>
      </c>
      <c r="J207" s="116">
        <v>0</v>
      </c>
      <c r="K207" s="114">
        <v>0</v>
      </c>
      <c r="L207" s="115">
        <v>0</v>
      </c>
      <c r="M207" s="115">
        <v>0</v>
      </c>
      <c r="N207" s="115">
        <v>0</v>
      </c>
      <c r="O207" s="115">
        <v>0</v>
      </c>
      <c r="P207" s="115">
        <v>0</v>
      </c>
      <c r="Q207" s="115">
        <v>0</v>
      </c>
      <c r="R207" s="116">
        <v>0</v>
      </c>
    </row>
    <row r="208" spans="1:18" ht="10.5" customHeight="1">
      <c r="A208" s="11"/>
      <c r="B208" s="138" t="s">
        <v>177</v>
      </c>
      <c r="C208" s="114">
        <v>0</v>
      </c>
      <c r="D208" s="115">
        <v>0</v>
      </c>
      <c r="E208" s="115">
        <v>0</v>
      </c>
      <c r="F208" s="115">
        <v>61</v>
      </c>
      <c r="G208" s="115">
        <v>0</v>
      </c>
      <c r="H208" s="115">
        <v>0</v>
      </c>
      <c r="I208" s="115">
        <v>0</v>
      </c>
      <c r="J208" s="116">
        <v>0</v>
      </c>
      <c r="K208" s="114">
        <v>0</v>
      </c>
      <c r="L208" s="115">
        <v>0</v>
      </c>
      <c r="M208" s="115">
        <v>0</v>
      </c>
      <c r="N208" s="115">
        <v>0</v>
      </c>
      <c r="O208" s="115">
        <v>0</v>
      </c>
      <c r="P208" s="115">
        <v>61</v>
      </c>
      <c r="Q208" s="115">
        <v>0</v>
      </c>
      <c r="R208" s="116">
        <v>61</v>
      </c>
    </row>
    <row r="209" spans="1:18" ht="10.5" customHeight="1">
      <c r="A209" s="11"/>
      <c r="B209" s="138" t="s">
        <v>178</v>
      </c>
      <c r="C209" s="114">
        <v>0</v>
      </c>
      <c r="D209" s="115">
        <v>0</v>
      </c>
      <c r="E209" s="115">
        <v>0</v>
      </c>
      <c r="F209" s="115">
        <v>0</v>
      </c>
      <c r="G209" s="115">
        <v>0</v>
      </c>
      <c r="H209" s="115">
        <v>0</v>
      </c>
      <c r="I209" s="115">
        <v>0</v>
      </c>
      <c r="J209" s="116">
        <v>0</v>
      </c>
      <c r="K209" s="114">
        <v>0</v>
      </c>
      <c r="L209" s="115">
        <v>0</v>
      </c>
      <c r="M209" s="115">
        <v>0</v>
      </c>
      <c r="N209" s="115">
        <v>0</v>
      </c>
      <c r="O209" s="115">
        <v>0</v>
      </c>
      <c r="P209" s="115">
        <v>0</v>
      </c>
      <c r="Q209" s="115">
        <v>0</v>
      </c>
      <c r="R209" s="116">
        <v>0</v>
      </c>
    </row>
    <row r="210" spans="1:18" ht="10.5" customHeight="1">
      <c r="A210" s="11"/>
      <c r="B210" s="138" t="s">
        <v>179</v>
      </c>
      <c r="C210" s="114">
        <v>61</v>
      </c>
      <c r="D210" s="115">
        <v>26</v>
      </c>
      <c r="E210" s="115">
        <v>0</v>
      </c>
      <c r="F210" s="115">
        <v>0</v>
      </c>
      <c r="G210" s="115">
        <v>0</v>
      </c>
      <c r="H210" s="115">
        <v>0</v>
      </c>
      <c r="I210" s="115">
        <v>0</v>
      </c>
      <c r="J210" s="116">
        <v>0</v>
      </c>
      <c r="K210" s="114">
        <v>0</v>
      </c>
      <c r="L210" s="115">
        <v>0</v>
      </c>
      <c r="M210" s="115">
        <v>0</v>
      </c>
      <c r="N210" s="115">
        <v>0</v>
      </c>
      <c r="O210" s="115">
        <v>0</v>
      </c>
      <c r="P210" s="115">
        <v>87</v>
      </c>
      <c r="Q210" s="115">
        <v>42</v>
      </c>
      <c r="R210" s="116">
        <v>129</v>
      </c>
    </row>
    <row r="211" spans="1:18" ht="5.25" customHeight="1">
      <c r="A211" s="11"/>
      <c r="B211" s="138"/>
      <c r="C211" s="114">
        <v>0</v>
      </c>
      <c r="D211" s="115">
        <v>0</v>
      </c>
      <c r="E211" s="115">
        <v>0</v>
      </c>
      <c r="F211" s="115">
        <v>0</v>
      </c>
      <c r="G211" s="115">
        <v>0</v>
      </c>
      <c r="H211" s="115">
        <v>0</v>
      </c>
      <c r="I211" s="115">
        <v>0</v>
      </c>
      <c r="J211" s="116">
        <v>0</v>
      </c>
      <c r="K211" s="114">
        <v>0</v>
      </c>
      <c r="L211" s="115">
        <v>0</v>
      </c>
      <c r="M211" s="115">
        <v>0</v>
      </c>
      <c r="N211" s="115">
        <v>0</v>
      </c>
      <c r="O211" s="115">
        <v>0</v>
      </c>
      <c r="P211" s="115">
        <v>0</v>
      </c>
      <c r="Q211" s="115">
        <v>0</v>
      </c>
      <c r="R211" s="116">
        <v>0</v>
      </c>
    </row>
    <row r="212" spans="1:18" s="53" customFormat="1" ht="12" customHeight="1">
      <c r="A212" s="54"/>
      <c r="B212" s="139" t="s">
        <v>180</v>
      </c>
      <c r="C212" s="117">
        <v>5441</v>
      </c>
      <c r="D212" s="118">
        <v>10652</v>
      </c>
      <c r="E212" s="118">
        <v>2571</v>
      </c>
      <c r="F212" s="118">
        <v>10912</v>
      </c>
      <c r="G212" s="118">
        <v>3660</v>
      </c>
      <c r="H212" s="118">
        <v>1885</v>
      </c>
      <c r="I212" s="118">
        <v>3185</v>
      </c>
      <c r="J212" s="119">
        <v>1982</v>
      </c>
      <c r="K212" s="117">
        <v>1479</v>
      </c>
      <c r="L212" s="118">
        <v>5895</v>
      </c>
      <c r="M212" s="118">
        <v>2111</v>
      </c>
      <c r="N212" s="118">
        <v>955</v>
      </c>
      <c r="O212" s="118">
        <v>231</v>
      </c>
      <c r="P212" s="118">
        <v>50959</v>
      </c>
      <c r="Q212" s="118">
        <v>7895</v>
      </c>
      <c r="R212" s="119">
        <v>58854</v>
      </c>
    </row>
    <row r="213" spans="1:18" ht="12" customHeight="1">
      <c r="A213" s="11"/>
      <c r="B213" s="138" t="s">
        <v>181</v>
      </c>
      <c r="C213" s="114">
        <v>2097</v>
      </c>
      <c r="D213" s="115">
        <v>4627</v>
      </c>
      <c r="E213" s="115">
        <v>1371</v>
      </c>
      <c r="F213" s="115">
        <v>5189</v>
      </c>
      <c r="G213" s="115">
        <v>1793</v>
      </c>
      <c r="H213" s="115">
        <v>781</v>
      </c>
      <c r="I213" s="115">
        <v>1511</v>
      </c>
      <c r="J213" s="116">
        <v>752</v>
      </c>
      <c r="K213" s="114">
        <v>593</v>
      </c>
      <c r="L213" s="115">
        <v>2566</v>
      </c>
      <c r="M213" s="115">
        <v>947</v>
      </c>
      <c r="N213" s="115">
        <v>447</v>
      </c>
      <c r="O213" s="115">
        <v>101</v>
      </c>
      <c r="P213" s="115">
        <v>22775</v>
      </c>
      <c r="Q213" s="115">
        <v>3352</v>
      </c>
      <c r="R213" s="116">
        <v>26127</v>
      </c>
    </row>
    <row r="214" spans="1:18" ht="10.5" customHeight="1">
      <c r="A214" s="11"/>
      <c r="B214" s="138" t="s">
        <v>182</v>
      </c>
      <c r="C214" s="114">
        <v>2748</v>
      </c>
      <c r="D214" s="115">
        <v>4461</v>
      </c>
      <c r="E214" s="115">
        <v>1026</v>
      </c>
      <c r="F214" s="115">
        <v>5038</v>
      </c>
      <c r="G214" s="115">
        <v>1701</v>
      </c>
      <c r="H214" s="115">
        <v>937</v>
      </c>
      <c r="I214" s="115">
        <v>1432</v>
      </c>
      <c r="J214" s="116">
        <v>1049</v>
      </c>
      <c r="K214" s="114">
        <v>754</v>
      </c>
      <c r="L214" s="115">
        <v>2971</v>
      </c>
      <c r="M214" s="115">
        <v>924</v>
      </c>
      <c r="N214" s="115">
        <v>429</v>
      </c>
      <c r="O214" s="115">
        <v>104</v>
      </c>
      <c r="P214" s="115">
        <v>23574</v>
      </c>
      <c r="Q214" s="115">
        <v>2633</v>
      </c>
      <c r="R214" s="116">
        <v>26207</v>
      </c>
    </row>
    <row r="215" spans="1:18" ht="10.5" customHeight="1">
      <c r="A215" s="11"/>
      <c r="B215" s="138" t="s">
        <v>183</v>
      </c>
      <c r="C215" s="114">
        <v>69</v>
      </c>
      <c r="D215" s="115">
        <v>69</v>
      </c>
      <c r="E215" s="115">
        <v>59</v>
      </c>
      <c r="F215" s="115">
        <v>61</v>
      </c>
      <c r="G215" s="115">
        <v>63</v>
      </c>
      <c r="H215" s="115">
        <v>51</v>
      </c>
      <c r="I215" s="115">
        <v>55</v>
      </c>
      <c r="J215" s="116">
        <v>54</v>
      </c>
      <c r="K215" s="114">
        <v>61</v>
      </c>
      <c r="L215" s="115">
        <v>60</v>
      </c>
      <c r="M215" s="115">
        <v>70</v>
      </c>
      <c r="N215" s="115">
        <v>49</v>
      </c>
      <c r="O215" s="115">
        <v>13</v>
      </c>
      <c r="P215" s="115">
        <v>734</v>
      </c>
      <c r="Q215" s="115">
        <v>32</v>
      </c>
      <c r="R215" s="116">
        <v>766</v>
      </c>
    </row>
    <row r="216" spans="1:18" ht="10.5" customHeight="1">
      <c r="A216" s="11"/>
      <c r="B216" s="138" t="s">
        <v>184</v>
      </c>
      <c r="C216" s="114">
        <v>527</v>
      </c>
      <c r="D216" s="115">
        <v>1495</v>
      </c>
      <c r="E216" s="115">
        <v>115</v>
      </c>
      <c r="F216" s="115">
        <v>624</v>
      </c>
      <c r="G216" s="115">
        <v>103</v>
      </c>
      <c r="H216" s="115">
        <v>116</v>
      </c>
      <c r="I216" s="115">
        <v>187</v>
      </c>
      <c r="J216" s="116">
        <v>127</v>
      </c>
      <c r="K216" s="114">
        <v>71</v>
      </c>
      <c r="L216" s="115">
        <v>298</v>
      </c>
      <c r="M216" s="115">
        <v>170</v>
      </c>
      <c r="N216" s="115">
        <v>30</v>
      </c>
      <c r="O216" s="115">
        <v>13</v>
      </c>
      <c r="P216" s="115">
        <v>3876</v>
      </c>
      <c r="Q216" s="115">
        <v>1878</v>
      </c>
      <c r="R216" s="116">
        <v>5754</v>
      </c>
    </row>
    <row r="217" spans="1:18" ht="5.25" customHeight="1">
      <c r="A217" s="11"/>
      <c r="B217" s="138"/>
      <c r="C217" s="114"/>
      <c r="D217" s="115"/>
      <c r="E217" s="115"/>
      <c r="F217" s="115"/>
      <c r="G217" s="115"/>
      <c r="H217" s="115"/>
      <c r="I217" s="115"/>
      <c r="J217" s="116"/>
      <c r="K217" s="114"/>
      <c r="L217" s="115"/>
      <c r="M217" s="115"/>
      <c r="N217" s="115"/>
      <c r="O217" s="115"/>
      <c r="P217" s="115"/>
      <c r="Q217" s="115"/>
      <c r="R217" s="116"/>
    </row>
    <row r="218" spans="1:19" ht="14.25" customHeight="1">
      <c r="A218" s="27"/>
      <c r="B218" s="137" t="s">
        <v>185</v>
      </c>
      <c r="C218" s="111">
        <v>1713</v>
      </c>
      <c r="D218" s="112">
        <v>8099</v>
      </c>
      <c r="E218" s="112">
        <v>1972</v>
      </c>
      <c r="F218" s="112">
        <v>3771</v>
      </c>
      <c r="G218" s="112">
        <v>2944</v>
      </c>
      <c r="H218" s="112">
        <v>877</v>
      </c>
      <c r="I218" s="112">
        <v>2099</v>
      </c>
      <c r="J218" s="113">
        <v>808</v>
      </c>
      <c r="K218" s="111">
        <v>453</v>
      </c>
      <c r="L218" s="112">
        <v>2924</v>
      </c>
      <c r="M218" s="112">
        <v>2463</v>
      </c>
      <c r="N218" s="112">
        <v>65</v>
      </c>
      <c r="O218" s="112">
        <v>81</v>
      </c>
      <c r="P218" s="112">
        <v>28269</v>
      </c>
      <c r="Q218" s="112">
        <v>1233</v>
      </c>
      <c r="R218" s="113">
        <v>29502</v>
      </c>
      <c r="S218" s="35"/>
    </row>
    <row r="219" spans="1:19" ht="12" customHeight="1">
      <c r="A219" s="11"/>
      <c r="B219" s="138" t="s">
        <v>186</v>
      </c>
      <c r="C219" s="114">
        <v>-30</v>
      </c>
      <c r="D219" s="115">
        <v>-463</v>
      </c>
      <c r="E219" s="23">
        <v>-57</v>
      </c>
      <c r="F219" s="115">
        <v>11</v>
      </c>
      <c r="G219" s="115">
        <v>-129</v>
      </c>
      <c r="H219" s="115">
        <v>-89</v>
      </c>
      <c r="I219" s="115">
        <v>-193</v>
      </c>
      <c r="J219" s="116">
        <v>-48</v>
      </c>
      <c r="K219" s="114">
        <v>-50</v>
      </c>
      <c r="L219" s="115">
        <v>-389</v>
      </c>
      <c r="M219" s="115">
        <v>-86</v>
      </c>
      <c r="N219" s="115">
        <v>-17</v>
      </c>
      <c r="O219" s="115">
        <v>-30</v>
      </c>
      <c r="P219" s="115">
        <v>-1570</v>
      </c>
      <c r="Q219" s="115">
        <v>-103</v>
      </c>
      <c r="R219" s="116">
        <v>-1673</v>
      </c>
      <c r="S219" s="35"/>
    </row>
    <row r="220" spans="1:19" ht="12" customHeight="1">
      <c r="A220" s="11"/>
      <c r="B220" s="138" t="s">
        <v>187</v>
      </c>
      <c r="C220" s="114">
        <v>554</v>
      </c>
      <c r="D220" s="115">
        <v>2291</v>
      </c>
      <c r="E220" s="115">
        <v>592</v>
      </c>
      <c r="F220" s="115">
        <v>1249</v>
      </c>
      <c r="G220" s="115">
        <v>895</v>
      </c>
      <c r="H220" s="115">
        <v>258</v>
      </c>
      <c r="I220" s="115">
        <v>572</v>
      </c>
      <c r="J220" s="116">
        <v>84</v>
      </c>
      <c r="K220" s="114">
        <v>121</v>
      </c>
      <c r="L220" s="115">
        <v>764</v>
      </c>
      <c r="M220" s="115">
        <v>713</v>
      </c>
      <c r="N220" s="115">
        <v>0</v>
      </c>
      <c r="O220" s="115">
        <v>0</v>
      </c>
      <c r="P220" s="115">
        <v>8093</v>
      </c>
      <c r="Q220" s="115">
        <v>0</v>
      </c>
      <c r="R220" s="116">
        <v>8093</v>
      </c>
      <c r="S220" s="35"/>
    </row>
    <row r="221" spans="1:19" ht="8.25" customHeight="1">
      <c r="A221" s="11"/>
      <c r="B221" s="138"/>
      <c r="C221" s="114"/>
      <c r="D221" s="115"/>
      <c r="E221" s="115"/>
      <c r="F221" s="115"/>
      <c r="G221" s="115"/>
      <c r="H221" s="115"/>
      <c r="I221" s="115"/>
      <c r="J221" s="116"/>
      <c r="K221" s="114"/>
      <c r="L221" s="115"/>
      <c r="M221" s="115"/>
      <c r="N221" s="115"/>
      <c r="O221" s="115"/>
      <c r="P221" s="112">
        <v>0</v>
      </c>
      <c r="Q221" s="115"/>
      <c r="R221" s="116">
        <v>0</v>
      </c>
      <c r="S221" s="35"/>
    </row>
    <row r="222" spans="1:19" s="58" customFormat="1" ht="18" customHeight="1">
      <c r="A222" s="57"/>
      <c r="B222" s="140" t="s">
        <v>188</v>
      </c>
      <c r="C222" s="120">
        <v>1129</v>
      </c>
      <c r="D222" s="121">
        <v>5345</v>
      </c>
      <c r="E222" s="121">
        <v>1323</v>
      </c>
      <c r="F222" s="121">
        <v>2533</v>
      </c>
      <c r="G222" s="121">
        <v>1920</v>
      </c>
      <c r="H222" s="121">
        <v>530</v>
      </c>
      <c r="I222" s="121">
        <v>1334</v>
      </c>
      <c r="J222" s="122">
        <v>676</v>
      </c>
      <c r="K222" s="120">
        <v>282</v>
      </c>
      <c r="L222" s="121">
        <v>1771</v>
      </c>
      <c r="M222" s="121">
        <v>1664</v>
      </c>
      <c r="N222" s="121">
        <v>48</v>
      </c>
      <c r="O222" s="121">
        <v>51</v>
      </c>
      <c r="P222" s="118">
        <v>18606</v>
      </c>
      <c r="Q222" s="121">
        <v>1130</v>
      </c>
      <c r="R222" s="122">
        <v>19736</v>
      </c>
      <c r="S222" s="35"/>
    </row>
    <row r="223" spans="1:19" ht="7.5" customHeight="1">
      <c r="A223" s="55"/>
      <c r="B223" s="141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60"/>
      <c r="Q223" s="60"/>
      <c r="R223" s="60"/>
      <c r="S223" s="35"/>
    </row>
    <row r="224" spans="1:2" ht="12.75">
      <c r="A224" s="28"/>
      <c r="B224" s="142"/>
    </row>
  </sheetData>
  <printOptions gridLines="1" horizontalCentered="1" verticalCentered="1"/>
  <pageMargins left="0.2362204724409449" right="0.2362204724409449" top="0.2362204724409449" bottom="0.15748031496062992" header="0.8661417322834646" footer="0.2362204724409449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SBS</cp:lastModifiedBy>
  <cp:lastPrinted>1999-10-25T22:06:00Z</cp:lastPrinted>
  <dcterms:created xsi:type="dcterms:W3CDTF">1999-04-22T16:11:37Z</dcterms:created>
  <cp:category/>
  <cp:version/>
  <cp:contentType/>
  <cp:contentStatus/>
</cp:coreProperties>
</file>