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<sst xmlns="http://schemas.openxmlformats.org/spreadsheetml/2006/main" count="105" uniqueCount="29">
  <si>
    <t>CAJAS  MUNICIPALES</t>
  </si>
  <si>
    <t>RANKING DE COLOCACIONES AL 31 DE DICIEMBRE DE 2000</t>
  </si>
  <si>
    <t>RANKING DE PRESTAMOS</t>
  </si>
  <si>
    <t>(EN MILES DE NUEVOS SOLES Y PORCENTAJES)</t>
  </si>
  <si>
    <t>TOTAL</t>
  </si>
  <si>
    <t>MONEDA NACIONAL</t>
  </si>
  <si>
    <t>MONEDA EXTRANJERA</t>
  </si>
  <si>
    <t>ENTIDAD</t>
  </si>
  <si>
    <t>S/.</t>
  </si>
  <si>
    <t>%</t>
  </si>
  <si>
    <t>Nº Ord.</t>
  </si>
  <si>
    <t xml:space="preserve">DE PIURA   </t>
  </si>
  <si>
    <t>DE AREQUIPA</t>
  </si>
  <si>
    <t>DE TRUJILLO</t>
  </si>
  <si>
    <t xml:space="preserve">DE SULLANA </t>
  </si>
  <si>
    <t xml:space="preserve">DE CUSCO   </t>
  </si>
  <si>
    <t>DE HUANCAYO</t>
  </si>
  <si>
    <t xml:space="preserve">DE ICA     </t>
  </si>
  <si>
    <t xml:space="preserve">DE TACNA   </t>
  </si>
  <si>
    <t xml:space="preserve">DE LIMA    </t>
  </si>
  <si>
    <t xml:space="preserve">DE MAYNAS  </t>
  </si>
  <si>
    <t xml:space="preserve">DE PAITA   </t>
  </si>
  <si>
    <t xml:space="preserve">DEL SANTA  </t>
  </si>
  <si>
    <t xml:space="preserve">DE PISCO   </t>
  </si>
  <si>
    <t xml:space="preserve">DE CHINCHA </t>
  </si>
  <si>
    <t xml:space="preserve">  </t>
  </si>
  <si>
    <t xml:space="preserve"> T O T A L :</t>
  </si>
  <si>
    <t>RANKING DE OTRAS COLOCACIONES</t>
  </si>
  <si>
    <t>RANKING DE TOTAL COLOCACIONES</t>
  </si>
</sst>
</file>

<file path=xl/styles.xml><?xml version="1.0" encoding="utf-8"?>
<styleSheet xmlns="http://schemas.openxmlformats.org/spreadsheetml/2006/main">
  <numFmts count="12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 * #\ ###\ ###\ ;_ * \-#\ ###\ ###\ ;_ * &quot;-&quot;_ ;_ @_ "/>
    <numFmt numFmtId="165" formatCode="_ * #.00\ ###;* \-#.00\ ##000;* &quot;-&quot;_?\ ;_ @_ "/>
    <numFmt numFmtId="166" formatCode="_ * #\ ###\ ###_ ;_ * \-#\ ###\ ###_ ;_ * &quot;-&quot;_ ;_ @_ "/>
    <numFmt numFmtId="167" formatCode="_ * #\ ###\ ###_ ;_ * \-#\ ##,000_ ;_ * &quot;-&quot;_ ;_ @_ "/>
  </numFmts>
  <fonts count="19">
    <font>
      <sz val="10"/>
      <name val="Arial"/>
      <family val="0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color indexed="10"/>
      <name val="Century Schoolbook"/>
      <family val="1"/>
    </font>
    <font>
      <b/>
      <sz val="11"/>
      <name val="Zurich BlkEx BT"/>
      <family val="2"/>
    </font>
    <font>
      <sz val="14"/>
      <name val="Zurich BlkEx BT"/>
      <family val="2"/>
    </font>
    <font>
      <sz val="14"/>
      <color indexed="10"/>
      <name val="Zurich BlkEx BT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name val="Zurich BlkEx BT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Narrow"/>
      <family val="0"/>
    </font>
    <font>
      <sz val="10"/>
      <name val="Arial Narrow"/>
      <family val="0"/>
    </font>
    <font>
      <sz val="10"/>
      <color indexed="10"/>
      <name val="Arial Narrow"/>
      <family val="0"/>
    </font>
    <font>
      <sz val="8"/>
      <color indexed="10"/>
      <name val="Arial Narrow"/>
      <family val="0"/>
    </font>
    <font>
      <b/>
      <sz val="10"/>
      <color indexed="10"/>
      <name val="Zurich BlkEx BT"/>
      <family val="2"/>
    </font>
    <font>
      <b/>
      <sz val="10"/>
      <name val="Times New Roman"/>
      <family val="0"/>
    </font>
    <font>
      <b/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/>
    </xf>
    <xf numFmtId="0" fontId="12" fillId="0" borderId="3" xfId="0" applyFont="1" applyBorder="1" applyAlignment="1">
      <alignment horizontal="centerContinuous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4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 wrapText="1"/>
    </xf>
    <xf numFmtId="0" fontId="12" fillId="0" borderId="5" xfId="0" applyFont="1" applyBorder="1" applyAlignment="1">
      <alignment horizontal="centerContinuous" wrapText="1"/>
    </xf>
    <xf numFmtId="0" fontId="12" fillId="0" borderId="6" xfId="0" applyFont="1" applyBorder="1" applyAlignment="1">
      <alignment/>
    </xf>
    <xf numFmtId="164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right" vertical="center"/>
    </xf>
    <xf numFmtId="164" fontId="12" fillId="0" borderId="7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/>
    </xf>
    <xf numFmtId="166" fontId="12" fillId="0" borderId="2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2" fontId="12" fillId="0" borderId="0" xfId="0" applyNumberFormat="1" applyFont="1" applyAlignment="1">
      <alignment horizontal="centerContinuous" vertical="center"/>
    </xf>
    <xf numFmtId="2" fontId="12" fillId="0" borderId="4" xfId="0" applyNumberFormat="1" applyFont="1" applyBorder="1" applyAlignment="1">
      <alignment horizontal="centerContinuous"/>
    </xf>
    <xf numFmtId="0" fontId="12" fillId="0" borderId="6" xfId="0" applyFont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0" borderId="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12" fillId="0" borderId="0" xfId="0" applyNumberFormat="1" applyFont="1" applyBorder="1" applyAlignment="1">
      <alignment/>
    </xf>
    <xf numFmtId="167" fontId="12" fillId="0" borderId="7" xfId="0" applyNumberFormat="1" applyFont="1" applyBorder="1" applyAlignment="1">
      <alignment/>
    </xf>
    <xf numFmtId="167" fontId="12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right" vertical="center"/>
    </xf>
    <xf numFmtId="167" fontId="12" fillId="0" borderId="3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67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 vertical="center"/>
    </xf>
    <xf numFmtId="2" fontId="17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2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Continuous"/>
    </xf>
    <xf numFmtId="164" fontId="12" fillId="0" borderId="4" xfId="0" applyNumberFormat="1" applyFont="1" applyBorder="1" applyAlignment="1">
      <alignment horizontal="centerContinuous" wrapText="1"/>
    </xf>
    <xf numFmtId="164" fontId="12" fillId="0" borderId="5" xfId="0" applyNumberFormat="1" applyFont="1" applyBorder="1" applyAlignment="1">
      <alignment horizontal="centerContinuous" wrapText="1"/>
    </xf>
    <xf numFmtId="2" fontId="12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6" fontId="12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2.421875" style="0" customWidth="1"/>
    <col min="2" max="2" width="7.140625" style="0" customWidth="1"/>
    <col min="3" max="3" width="7.140625" style="75" customWidth="1"/>
    <col min="4" max="4" width="5.8515625" style="0" customWidth="1"/>
    <col min="5" max="5" width="7.140625" style="0" customWidth="1"/>
    <col min="6" max="6" width="7.140625" style="75" customWidth="1"/>
    <col min="7" max="7" width="5.7109375" style="0" customWidth="1"/>
    <col min="8" max="8" width="7.140625" style="0" customWidth="1"/>
    <col min="9" max="9" width="7.140625" style="75" customWidth="1"/>
    <col min="10" max="10" width="5.57421875" style="0" customWidth="1"/>
    <col min="12" max="12" width="11.421875" style="11" customWidth="1"/>
  </cols>
  <sheetData>
    <row r="1" spans="1:12" s="3" customFormat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4"/>
    </row>
    <row r="2" spans="1:12" s="7" customFormat="1" ht="1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L2" s="8"/>
    </row>
    <row r="3" spans="1:10" ht="9.75" customHeight="1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2" s="14" customFormat="1" ht="12.7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L4" s="15"/>
    </row>
    <row r="5" spans="1:12" s="18" customFormat="1" ht="12.7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L5" s="19"/>
    </row>
    <row r="6" spans="1:12" s="23" customFormat="1" ht="12.75">
      <c r="A6" s="20"/>
      <c r="B6" s="21" t="s">
        <v>4</v>
      </c>
      <c r="C6" s="21"/>
      <c r="D6" s="22"/>
      <c r="E6" s="21" t="s">
        <v>5</v>
      </c>
      <c r="F6" s="21"/>
      <c r="G6" s="22"/>
      <c r="H6" s="21" t="s">
        <v>6</v>
      </c>
      <c r="I6" s="21"/>
      <c r="J6" s="22"/>
      <c r="L6" s="24"/>
    </row>
    <row r="7" spans="1:12" s="23" customFormat="1" ht="12.75">
      <c r="A7" s="25" t="s">
        <v>7</v>
      </c>
      <c r="B7" s="26" t="s">
        <v>8</v>
      </c>
      <c r="C7" s="27" t="s">
        <v>9</v>
      </c>
      <c r="D7" s="28" t="s">
        <v>10</v>
      </c>
      <c r="E7" s="26" t="s">
        <v>8</v>
      </c>
      <c r="F7" s="27" t="s">
        <v>9</v>
      </c>
      <c r="G7" s="28" t="s">
        <v>10</v>
      </c>
      <c r="H7" s="26" t="s">
        <v>8</v>
      </c>
      <c r="I7" s="27" t="s">
        <v>9</v>
      </c>
      <c r="J7" s="29" t="s">
        <v>10</v>
      </c>
      <c r="L7" s="24"/>
    </row>
    <row r="8" spans="1:12" s="23" customFormat="1" ht="10.5" customHeight="1">
      <c r="A8" s="30" t="s">
        <v>11</v>
      </c>
      <c r="B8" s="31">
        <v>134041</v>
      </c>
      <c r="C8" s="32">
        <v>23.7</v>
      </c>
      <c r="D8" s="33">
        <v>1</v>
      </c>
      <c r="E8" s="31">
        <v>116793</v>
      </c>
      <c r="F8" s="32">
        <v>27.42</v>
      </c>
      <c r="G8" s="33">
        <v>1</v>
      </c>
      <c r="H8" s="31">
        <v>17248</v>
      </c>
      <c r="I8" s="32">
        <v>12.36</v>
      </c>
      <c r="J8" s="33">
        <v>2</v>
      </c>
      <c r="L8" s="24"/>
    </row>
    <row r="9" spans="1:12" s="23" customFormat="1" ht="10.5" customHeight="1">
      <c r="A9" s="30" t="s">
        <v>12</v>
      </c>
      <c r="B9" s="31">
        <v>125459</v>
      </c>
      <c r="C9" s="34">
        <v>22.18</v>
      </c>
      <c r="D9" s="33">
        <v>2</v>
      </c>
      <c r="E9" s="31">
        <v>76343</v>
      </c>
      <c r="F9" s="34">
        <v>17.92</v>
      </c>
      <c r="G9" s="33">
        <v>2</v>
      </c>
      <c r="H9" s="31">
        <v>49116</v>
      </c>
      <c r="I9" s="34">
        <v>35.19</v>
      </c>
      <c r="J9" s="33">
        <v>1</v>
      </c>
      <c r="L9" s="24"/>
    </row>
    <row r="10" spans="1:12" s="23" customFormat="1" ht="10.5" customHeight="1">
      <c r="A10" s="30" t="s">
        <v>13</v>
      </c>
      <c r="B10" s="31">
        <v>60838</v>
      </c>
      <c r="C10" s="34">
        <v>10.76</v>
      </c>
      <c r="D10" s="33">
        <v>3</v>
      </c>
      <c r="E10" s="31">
        <v>47999</v>
      </c>
      <c r="F10" s="34">
        <v>11.27</v>
      </c>
      <c r="G10" s="33">
        <v>3</v>
      </c>
      <c r="H10" s="31">
        <v>12839</v>
      </c>
      <c r="I10" s="34">
        <v>9.2</v>
      </c>
      <c r="J10" s="33">
        <v>4</v>
      </c>
      <c r="L10" s="24"/>
    </row>
    <row r="11" spans="1:12" s="23" customFormat="1" ht="10.5" customHeight="1">
      <c r="A11" s="30" t="s">
        <v>14</v>
      </c>
      <c r="B11" s="31">
        <v>46650</v>
      </c>
      <c r="C11" s="34">
        <v>8.25</v>
      </c>
      <c r="D11" s="33">
        <v>4</v>
      </c>
      <c r="E11" s="31">
        <v>41113</v>
      </c>
      <c r="F11" s="34">
        <v>9.65</v>
      </c>
      <c r="G11" s="33">
        <v>4</v>
      </c>
      <c r="H11" s="31">
        <v>5537</v>
      </c>
      <c r="I11" s="34">
        <v>3.97</v>
      </c>
      <c r="J11" s="33">
        <v>8</v>
      </c>
      <c r="L11" s="24"/>
    </row>
    <row r="12" spans="1:12" s="23" customFormat="1" ht="10.5" customHeight="1">
      <c r="A12" s="30" t="s">
        <v>15</v>
      </c>
      <c r="B12" s="31">
        <v>42334</v>
      </c>
      <c r="C12" s="34">
        <v>7.49</v>
      </c>
      <c r="D12" s="33">
        <v>5</v>
      </c>
      <c r="E12" s="31">
        <v>26024</v>
      </c>
      <c r="F12" s="34">
        <v>6.11</v>
      </c>
      <c r="G12" s="33">
        <v>6</v>
      </c>
      <c r="H12" s="31">
        <v>16310</v>
      </c>
      <c r="I12" s="34">
        <v>11.69</v>
      </c>
      <c r="J12" s="33">
        <v>3</v>
      </c>
      <c r="L12" s="24"/>
    </row>
    <row r="13" spans="1:12" s="23" customFormat="1" ht="10.5" customHeight="1">
      <c r="A13" s="30" t="s">
        <v>16</v>
      </c>
      <c r="B13" s="31">
        <v>38114</v>
      </c>
      <c r="C13" s="34">
        <v>6.74</v>
      </c>
      <c r="D13" s="33">
        <v>6</v>
      </c>
      <c r="E13" s="31">
        <v>29320</v>
      </c>
      <c r="F13" s="34">
        <v>6.88</v>
      </c>
      <c r="G13" s="33">
        <v>5</v>
      </c>
      <c r="H13" s="31">
        <v>8794</v>
      </c>
      <c r="I13" s="34">
        <v>6.3</v>
      </c>
      <c r="J13" s="33">
        <v>7</v>
      </c>
      <c r="L13" s="24"/>
    </row>
    <row r="14" spans="1:12" s="23" customFormat="1" ht="10.5" customHeight="1">
      <c r="A14" s="30" t="s">
        <v>17</v>
      </c>
      <c r="B14" s="31">
        <v>30958</v>
      </c>
      <c r="C14" s="34">
        <v>5.47</v>
      </c>
      <c r="D14" s="33">
        <v>7</v>
      </c>
      <c r="E14" s="31">
        <v>21088</v>
      </c>
      <c r="F14" s="34">
        <v>4.95</v>
      </c>
      <c r="G14" s="33">
        <v>7</v>
      </c>
      <c r="H14" s="31">
        <v>9870</v>
      </c>
      <c r="I14" s="34">
        <v>7.07</v>
      </c>
      <c r="J14" s="33">
        <v>6</v>
      </c>
      <c r="L14" s="24"/>
    </row>
    <row r="15" spans="1:12" s="23" customFormat="1" ht="10.5" customHeight="1">
      <c r="A15" s="30" t="s">
        <v>18</v>
      </c>
      <c r="B15" s="31">
        <v>28055</v>
      </c>
      <c r="C15" s="34">
        <v>4.96</v>
      </c>
      <c r="D15" s="33">
        <v>8</v>
      </c>
      <c r="E15" s="31">
        <v>16159</v>
      </c>
      <c r="F15" s="34">
        <v>3.79</v>
      </c>
      <c r="G15" s="33">
        <v>8</v>
      </c>
      <c r="H15" s="31">
        <v>11896</v>
      </c>
      <c r="I15" s="34">
        <v>8.52</v>
      </c>
      <c r="J15" s="33">
        <v>5</v>
      </c>
      <c r="L15" s="24"/>
    </row>
    <row r="16" spans="1:12" s="23" customFormat="1" ht="10.5" customHeight="1">
      <c r="A16" s="30" t="s">
        <v>19</v>
      </c>
      <c r="B16" s="31">
        <v>15879</v>
      </c>
      <c r="C16" s="32">
        <v>2.81</v>
      </c>
      <c r="D16" s="33">
        <v>9</v>
      </c>
      <c r="E16" s="31">
        <v>15736</v>
      </c>
      <c r="F16" s="32">
        <v>3.69</v>
      </c>
      <c r="G16" s="33">
        <v>9</v>
      </c>
      <c r="H16" s="31">
        <v>143</v>
      </c>
      <c r="I16" s="32">
        <v>0.1</v>
      </c>
      <c r="J16" s="33">
        <v>13</v>
      </c>
      <c r="L16" s="24"/>
    </row>
    <row r="17" spans="1:12" s="23" customFormat="1" ht="10.5" customHeight="1">
      <c r="A17" s="30" t="s">
        <v>20</v>
      </c>
      <c r="B17" s="31">
        <v>15421</v>
      </c>
      <c r="C17" s="34">
        <v>2.73</v>
      </c>
      <c r="D17" s="33">
        <v>10</v>
      </c>
      <c r="E17" s="31">
        <v>10926</v>
      </c>
      <c r="F17" s="34">
        <v>2.56</v>
      </c>
      <c r="G17" s="33">
        <v>10</v>
      </c>
      <c r="H17" s="31">
        <v>4495</v>
      </c>
      <c r="I17" s="34">
        <v>3.22</v>
      </c>
      <c r="J17" s="33">
        <v>9</v>
      </c>
      <c r="L17" s="24"/>
    </row>
    <row r="18" spans="1:12" s="23" customFormat="1" ht="10.5" customHeight="1">
      <c r="A18" s="30" t="s">
        <v>21</v>
      </c>
      <c r="B18" s="31">
        <v>12827</v>
      </c>
      <c r="C18" s="32">
        <v>2.27</v>
      </c>
      <c r="D18" s="33">
        <v>11</v>
      </c>
      <c r="E18" s="31">
        <v>10135</v>
      </c>
      <c r="F18" s="32">
        <v>2.38</v>
      </c>
      <c r="G18" s="33">
        <v>12</v>
      </c>
      <c r="H18" s="31">
        <v>2692</v>
      </c>
      <c r="I18" s="31">
        <v>1.93</v>
      </c>
      <c r="J18" s="33">
        <v>10</v>
      </c>
      <c r="L18" s="24"/>
    </row>
    <row r="19" spans="1:12" s="23" customFormat="1" ht="10.5" customHeight="1">
      <c r="A19" s="30" t="s">
        <v>22</v>
      </c>
      <c r="B19" s="31">
        <v>10647</v>
      </c>
      <c r="C19" s="34">
        <v>1.88</v>
      </c>
      <c r="D19" s="33">
        <v>12</v>
      </c>
      <c r="E19" s="31">
        <v>10223</v>
      </c>
      <c r="F19" s="34">
        <v>2.4</v>
      </c>
      <c r="G19" s="33">
        <v>11</v>
      </c>
      <c r="H19" s="31">
        <v>424</v>
      </c>
      <c r="I19" s="32">
        <v>0.3</v>
      </c>
      <c r="J19" s="33">
        <v>11</v>
      </c>
      <c r="L19" s="24"/>
    </row>
    <row r="20" spans="1:12" s="23" customFormat="1" ht="10.5" customHeight="1">
      <c r="A20" s="30" t="s">
        <v>23</v>
      </c>
      <c r="B20" s="31">
        <v>4118</v>
      </c>
      <c r="C20" s="34">
        <v>0.73</v>
      </c>
      <c r="D20" s="33">
        <v>13</v>
      </c>
      <c r="E20" s="31">
        <v>3921</v>
      </c>
      <c r="F20" s="34">
        <v>0.92</v>
      </c>
      <c r="G20" s="33">
        <v>13</v>
      </c>
      <c r="H20" s="31">
        <v>197</v>
      </c>
      <c r="I20" s="34">
        <v>0.14</v>
      </c>
      <c r="J20" s="33">
        <v>12</v>
      </c>
      <c r="L20" s="24"/>
    </row>
    <row r="21" spans="1:12" s="23" customFormat="1" ht="10.5" customHeight="1">
      <c r="A21" s="35" t="s">
        <v>24</v>
      </c>
      <c r="B21" s="31">
        <v>226</v>
      </c>
      <c r="C21" s="34">
        <v>0.04</v>
      </c>
      <c r="D21" s="33">
        <v>14</v>
      </c>
      <c r="E21" s="31">
        <v>226</v>
      </c>
      <c r="F21" s="34">
        <v>0.05</v>
      </c>
      <c r="G21" s="33">
        <v>14</v>
      </c>
      <c r="H21" s="31">
        <v>0</v>
      </c>
      <c r="I21" s="31">
        <v>0</v>
      </c>
      <c r="J21" s="33" t="s">
        <v>25</v>
      </c>
      <c r="L21" s="24"/>
    </row>
    <row r="22" spans="1:10" s="41" customFormat="1" ht="18.75" customHeight="1">
      <c r="A22" s="36" t="s">
        <v>26</v>
      </c>
      <c r="B22" s="37">
        <f>SUM(B8:B21)</f>
        <v>565567</v>
      </c>
      <c r="C22" s="38">
        <v>100</v>
      </c>
      <c r="D22" s="39" t="s">
        <v>25</v>
      </c>
      <c r="E22" s="37">
        <f>SUM(E8:E21)</f>
        <v>426006</v>
      </c>
      <c r="F22" s="38">
        <v>100</v>
      </c>
      <c r="G22" s="39" t="s">
        <v>25</v>
      </c>
      <c r="H22" s="37">
        <f>SUM(H8:H21)</f>
        <v>139561</v>
      </c>
      <c r="I22" s="38">
        <v>100</v>
      </c>
      <c r="J22" s="40" t="s">
        <v>25</v>
      </c>
    </row>
    <row r="23" spans="3:12" s="23" customFormat="1" ht="7.5" customHeight="1">
      <c r="C23" s="42"/>
      <c r="F23" s="42"/>
      <c r="I23" s="42"/>
      <c r="L23" s="24"/>
    </row>
    <row r="24" spans="1:12" s="44" customFormat="1" ht="12.75">
      <c r="A24" s="12" t="s">
        <v>27</v>
      </c>
      <c r="B24" s="12"/>
      <c r="C24" s="43"/>
      <c r="D24" s="12"/>
      <c r="E24" s="12"/>
      <c r="F24" s="43"/>
      <c r="G24" s="12"/>
      <c r="H24" s="12"/>
      <c r="I24" s="43"/>
      <c r="J24" s="12"/>
      <c r="L24" s="45"/>
    </row>
    <row r="25" spans="1:12" s="23" customFormat="1" ht="12.75">
      <c r="A25" s="16" t="s">
        <v>3</v>
      </c>
      <c r="B25" s="16"/>
      <c r="C25" s="46"/>
      <c r="D25" s="16"/>
      <c r="E25" s="16"/>
      <c r="F25" s="46"/>
      <c r="G25" s="16"/>
      <c r="H25" s="16"/>
      <c r="I25" s="46"/>
      <c r="J25" s="16"/>
      <c r="L25" s="24"/>
    </row>
    <row r="26" spans="1:12" s="23" customFormat="1" ht="12.75">
      <c r="A26" s="20"/>
      <c r="B26" s="21" t="s">
        <v>4</v>
      </c>
      <c r="C26" s="21"/>
      <c r="D26" s="22"/>
      <c r="E26" s="21" t="s">
        <v>5</v>
      </c>
      <c r="F26" s="21"/>
      <c r="G26" s="22"/>
      <c r="H26" s="21" t="s">
        <v>6</v>
      </c>
      <c r="I26" s="21"/>
      <c r="J26" s="22"/>
      <c r="L26" s="24"/>
    </row>
    <row r="27" spans="1:12" s="23" customFormat="1" ht="12.75">
      <c r="A27" s="25" t="s">
        <v>7</v>
      </c>
      <c r="B27" s="26" t="s">
        <v>8</v>
      </c>
      <c r="C27" s="47" t="s">
        <v>9</v>
      </c>
      <c r="D27" s="28" t="s">
        <v>10</v>
      </c>
      <c r="E27" s="26" t="s">
        <v>8</v>
      </c>
      <c r="F27" s="47" t="s">
        <v>9</v>
      </c>
      <c r="G27" s="28" t="s">
        <v>10</v>
      </c>
      <c r="H27" s="26" t="s">
        <v>8</v>
      </c>
      <c r="I27" s="47" t="s">
        <v>9</v>
      </c>
      <c r="J27" s="29" t="s">
        <v>10</v>
      </c>
      <c r="L27" s="24"/>
    </row>
    <row r="28" spans="1:12" s="51" customFormat="1" ht="10.5" customHeight="1">
      <c r="A28" s="48" t="s">
        <v>11</v>
      </c>
      <c r="B28" s="49">
        <v>12490</v>
      </c>
      <c r="C28" s="32">
        <v>24.53</v>
      </c>
      <c r="D28" s="50">
        <v>1</v>
      </c>
      <c r="E28" s="49">
        <v>6018</v>
      </c>
      <c r="F28" s="32">
        <v>20.85</v>
      </c>
      <c r="G28" s="50">
        <v>1</v>
      </c>
      <c r="H28" s="49">
        <v>6472</v>
      </c>
      <c r="I28" s="32">
        <v>29.33</v>
      </c>
      <c r="J28" s="50">
        <v>2</v>
      </c>
      <c r="L28" s="52"/>
    </row>
    <row r="29" spans="1:12" s="23" customFormat="1" ht="10.5" customHeight="1">
      <c r="A29" s="30" t="s">
        <v>12</v>
      </c>
      <c r="B29" s="53">
        <v>10479</v>
      </c>
      <c r="C29" s="34">
        <v>20.58</v>
      </c>
      <c r="D29" s="54">
        <v>2</v>
      </c>
      <c r="E29" s="53">
        <v>2953</v>
      </c>
      <c r="F29" s="34">
        <v>10.23</v>
      </c>
      <c r="G29" s="54">
        <v>4</v>
      </c>
      <c r="H29" s="53">
        <v>7526</v>
      </c>
      <c r="I29" s="34">
        <v>34.11</v>
      </c>
      <c r="J29" s="54">
        <v>1</v>
      </c>
      <c r="L29" s="24"/>
    </row>
    <row r="30" spans="1:12" s="23" customFormat="1" ht="10.5" customHeight="1">
      <c r="A30" s="30" t="s">
        <v>17</v>
      </c>
      <c r="B30" s="53">
        <v>5879</v>
      </c>
      <c r="C30" s="34">
        <v>11.54</v>
      </c>
      <c r="D30" s="54">
        <v>3</v>
      </c>
      <c r="E30" s="53">
        <v>3792</v>
      </c>
      <c r="F30" s="34">
        <v>13.14</v>
      </c>
      <c r="G30" s="54">
        <v>3</v>
      </c>
      <c r="H30" s="53">
        <v>2087</v>
      </c>
      <c r="I30" s="34">
        <v>9.46</v>
      </c>
      <c r="J30" s="54">
        <v>4</v>
      </c>
      <c r="L30" s="24"/>
    </row>
    <row r="31" spans="1:12" s="23" customFormat="1" ht="10.5" customHeight="1">
      <c r="A31" s="30" t="s">
        <v>14</v>
      </c>
      <c r="B31" s="53">
        <v>5119</v>
      </c>
      <c r="C31" s="34">
        <v>10.05</v>
      </c>
      <c r="D31" s="54">
        <v>4</v>
      </c>
      <c r="E31" s="53">
        <v>4361</v>
      </c>
      <c r="F31" s="34">
        <v>15.11</v>
      </c>
      <c r="G31" s="54">
        <v>2</v>
      </c>
      <c r="H31" s="53">
        <v>758</v>
      </c>
      <c r="I31" s="34">
        <v>3.44</v>
      </c>
      <c r="J31" s="54">
        <v>6</v>
      </c>
      <c r="L31" s="24"/>
    </row>
    <row r="32" spans="1:12" s="23" customFormat="1" ht="10.5" customHeight="1">
      <c r="A32" s="30" t="s">
        <v>13</v>
      </c>
      <c r="B32" s="53">
        <v>4685</v>
      </c>
      <c r="C32" s="34">
        <v>9.2</v>
      </c>
      <c r="D32" s="54">
        <v>5</v>
      </c>
      <c r="E32" s="53">
        <v>2425</v>
      </c>
      <c r="F32" s="34">
        <v>8.4</v>
      </c>
      <c r="G32" s="54">
        <v>5</v>
      </c>
      <c r="H32" s="53">
        <v>2260</v>
      </c>
      <c r="I32" s="34">
        <v>10.24</v>
      </c>
      <c r="J32" s="54">
        <v>3</v>
      </c>
      <c r="L32" s="24"/>
    </row>
    <row r="33" spans="1:12" s="23" customFormat="1" ht="10.5" customHeight="1">
      <c r="A33" s="30" t="s">
        <v>15</v>
      </c>
      <c r="B33" s="53">
        <v>2399</v>
      </c>
      <c r="C33" s="34">
        <v>4.71</v>
      </c>
      <c r="D33" s="54">
        <v>6</v>
      </c>
      <c r="E33" s="53">
        <v>914</v>
      </c>
      <c r="F33" s="34">
        <v>3.17</v>
      </c>
      <c r="G33" s="54">
        <v>10</v>
      </c>
      <c r="H33" s="53">
        <v>1485</v>
      </c>
      <c r="I33" s="34">
        <v>6.73</v>
      </c>
      <c r="J33" s="54">
        <v>5</v>
      </c>
      <c r="L33" s="24"/>
    </row>
    <row r="34" spans="1:12" s="23" customFormat="1" ht="10.5" customHeight="1">
      <c r="A34" s="30" t="s">
        <v>16</v>
      </c>
      <c r="B34" s="53">
        <v>2368</v>
      </c>
      <c r="C34" s="34">
        <v>4.65</v>
      </c>
      <c r="D34" s="54">
        <v>7</v>
      </c>
      <c r="E34" s="53">
        <v>2139</v>
      </c>
      <c r="F34" s="34">
        <v>7.41</v>
      </c>
      <c r="G34" s="54">
        <v>6</v>
      </c>
      <c r="H34" s="53">
        <v>229</v>
      </c>
      <c r="I34" s="34">
        <v>1.04</v>
      </c>
      <c r="J34" s="54">
        <v>10</v>
      </c>
      <c r="L34" s="24"/>
    </row>
    <row r="35" spans="1:12" s="23" customFormat="1" ht="10.5" customHeight="1">
      <c r="A35" s="30" t="s">
        <v>21</v>
      </c>
      <c r="B35" s="53">
        <v>1727</v>
      </c>
      <c r="C35" s="34">
        <v>3.39</v>
      </c>
      <c r="D35" s="54">
        <v>8</v>
      </c>
      <c r="E35" s="53">
        <v>1700</v>
      </c>
      <c r="F35" s="34">
        <v>5.89</v>
      </c>
      <c r="G35" s="54">
        <v>7</v>
      </c>
      <c r="H35" s="53">
        <v>27</v>
      </c>
      <c r="I35" s="34">
        <v>0.12</v>
      </c>
      <c r="J35" s="54">
        <v>11</v>
      </c>
      <c r="L35" s="24"/>
    </row>
    <row r="36" spans="1:12" s="23" customFormat="1" ht="10.5" customHeight="1">
      <c r="A36" s="30" t="s">
        <v>19</v>
      </c>
      <c r="B36" s="53">
        <v>1698</v>
      </c>
      <c r="C36" s="34">
        <v>3.33</v>
      </c>
      <c r="D36" s="54">
        <v>9</v>
      </c>
      <c r="E36" s="53">
        <v>1259</v>
      </c>
      <c r="F36" s="34">
        <v>4.36</v>
      </c>
      <c r="G36" s="54">
        <v>8</v>
      </c>
      <c r="H36" s="53">
        <v>439</v>
      </c>
      <c r="I36" s="34">
        <v>1.99</v>
      </c>
      <c r="J36" s="54">
        <v>8</v>
      </c>
      <c r="L36" s="24"/>
    </row>
    <row r="37" spans="1:12" s="23" customFormat="1" ht="10.5" customHeight="1">
      <c r="A37" s="30" t="s">
        <v>18</v>
      </c>
      <c r="B37" s="53">
        <v>1583</v>
      </c>
      <c r="C37" s="34">
        <v>3.11</v>
      </c>
      <c r="D37" s="54">
        <v>10</v>
      </c>
      <c r="E37" s="53">
        <v>1055</v>
      </c>
      <c r="F37" s="34">
        <v>3.66</v>
      </c>
      <c r="G37" s="54">
        <v>9</v>
      </c>
      <c r="H37" s="53">
        <v>528</v>
      </c>
      <c r="I37" s="34">
        <v>2.39</v>
      </c>
      <c r="J37" s="54">
        <v>7</v>
      </c>
      <c r="L37" s="24"/>
    </row>
    <row r="38" spans="1:12" s="23" customFormat="1" ht="10.5" customHeight="1">
      <c r="A38" s="30" t="s">
        <v>20</v>
      </c>
      <c r="B38" s="53">
        <v>972</v>
      </c>
      <c r="C38" s="34">
        <v>1.91</v>
      </c>
      <c r="D38" s="54">
        <v>11</v>
      </c>
      <c r="E38" s="53">
        <v>741</v>
      </c>
      <c r="F38" s="34">
        <v>2.57</v>
      </c>
      <c r="G38" s="54">
        <v>12</v>
      </c>
      <c r="H38" s="53">
        <v>231</v>
      </c>
      <c r="I38" s="34">
        <v>1.05</v>
      </c>
      <c r="J38" s="54">
        <v>9</v>
      </c>
      <c r="L38" s="24"/>
    </row>
    <row r="39" spans="1:12" s="23" customFormat="1" ht="10.5" customHeight="1">
      <c r="A39" s="30" t="s">
        <v>22</v>
      </c>
      <c r="B39" s="53">
        <v>895</v>
      </c>
      <c r="C39" s="34">
        <v>1.76</v>
      </c>
      <c r="D39" s="54">
        <v>12</v>
      </c>
      <c r="E39" s="53">
        <v>895</v>
      </c>
      <c r="F39" s="34">
        <v>3.1</v>
      </c>
      <c r="G39" s="54">
        <v>11</v>
      </c>
      <c r="H39" s="53">
        <v>0</v>
      </c>
      <c r="I39" s="34">
        <v>0</v>
      </c>
      <c r="J39" s="54" t="s">
        <v>25</v>
      </c>
      <c r="L39" s="24"/>
    </row>
    <row r="40" spans="1:12" s="23" customFormat="1" ht="10.5" customHeight="1">
      <c r="A40" s="30" t="s">
        <v>23</v>
      </c>
      <c r="B40" s="53">
        <v>606</v>
      </c>
      <c r="C40" s="34">
        <v>1.19</v>
      </c>
      <c r="D40" s="54">
        <v>13</v>
      </c>
      <c r="E40" s="53">
        <v>582</v>
      </c>
      <c r="F40" s="34">
        <v>2.02</v>
      </c>
      <c r="G40" s="54">
        <v>13</v>
      </c>
      <c r="H40" s="53">
        <v>24</v>
      </c>
      <c r="I40" s="34">
        <v>0.11</v>
      </c>
      <c r="J40" s="54">
        <v>12</v>
      </c>
      <c r="L40" s="24"/>
    </row>
    <row r="41" spans="1:12" s="23" customFormat="1" ht="12.75">
      <c r="A41" s="30" t="s">
        <v>24</v>
      </c>
      <c r="B41" s="53">
        <v>23</v>
      </c>
      <c r="C41" s="34">
        <v>0.05</v>
      </c>
      <c r="D41" s="54">
        <v>14</v>
      </c>
      <c r="E41" s="53">
        <v>23</v>
      </c>
      <c r="F41" s="34">
        <v>0.08</v>
      </c>
      <c r="G41" s="54">
        <v>14</v>
      </c>
      <c r="H41" s="53">
        <v>0</v>
      </c>
      <c r="I41" s="34">
        <v>0</v>
      </c>
      <c r="J41" s="54" t="s">
        <v>25</v>
      </c>
      <c r="L41" s="24"/>
    </row>
    <row r="42" spans="1:12" s="51" customFormat="1" ht="18.75" customHeight="1">
      <c r="A42" s="36" t="s">
        <v>26</v>
      </c>
      <c r="B42" s="55">
        <f>SUM(B28:B41)</f>
        <v>50923</v>
      </c>
      <c r="C42" s="56">
        <v>100</v>
      </c>
      <c r="D42" s="57" t="s">
        <v>25</v>
      </c>
      <c r="E42" s="55">
        <f>SUM(E28:E41)</f>
        <v>28857</v>
      </c>
      <c r="F42" s="56">
        <v>100</v>
      </c>
      <c r="G42" s="57" t="s">
        <v>25</v>
      </c>
      <c r="H42" s="55">
        <f>SUM(H28:H41)</f>
        <v>22066</v>
      </c>
      <c r="I42" s="56">
        <v>100</v>
      </c>
      <c r="J42" s="57" t="s">
        <v>25</v>
      </c>
      <c r="L42" s="52"/>
    </row>
    <row r="43" spans="1:12" s="23" customFormat="1" ht="7.5" customHeight="1">
      <c r="A43" s="58"/>
      <c r="B43" s="59"/>
      <c r="C43" s="60"/>
      <c r="D43" s="59"/>
      <c r="E43" s="59"/>
      <c r="F43" s="60"/>
      <c r="G43" s="59"/>
      <c r="H43" s="59"/>
      <c r="I43" s="60"/>
      <c r="J43" s="59"/>
      <c r="L43" s="24"/>
    </row>
    <row r="44" spans="1:12" s="63" customFormat="1" ht="12.75">
      <c r="A44" s="12" t="s">
        <v>28</v>
      </c>
      <c r="B44" s="61"/>
      <c r="C44" s="62"/>
      <c r="D44" s="61"/>
      <c r="E44" s="61"/>
      <c r="F44" s="62"/>
      <c r="G44" s="61"/>
      <c r="H44" s="61"/>
      <c r="I44" s="62"/>
      <c r="J44" s="61"/>
      <c r="L44" s="64"/>
    </row>
    <row r="45" spans="1:12" s="23" customFormat="1" ht="12.75">
      <c r="A45" s="16" t="s">
        <v>3</v>
      </c>
      <c r="B45" s="16"/>
      <c r="C45" s="46"/>
      <c r="D45" s="16"/>
      <c r="E45" s="16"/>
      <c r="F45" s="46"/>
      <c r="G45" s="16"/>
      <c r="H45" s="16"/>
      <c r="I45" s="46"/>
      <c r="J45" s="16"/>
      <c r="L45" s="24"/>
    </row>
    <row r="46" spans="1:12" s="23" customFormat="1" ht="12.75">
      <c r="A46" s="20"/>
      <c r="B46" s="21" t="s">
        <v>4</v>
      </c>
      <c r="C46" s="21"/>
      <c r="D46" s="22"/>
      <c r="E46" s="21" t="s">
        <v>5</v>
      </c>
      <c r="F46" s="21"/>
      <c r="G46" s="22"/>
      <c r="H46" s="21" t="s">
        <v>6</v>
      </c>
      <c r="I46" s="21"/>
      <c r="J46" s="22"/>
      <c r="L46" s="24"/>
    </row>
    <row r="47" spans="1:12" s="23" customFormat="1" ht="25.5">
      <c r="A47" s="25" t="s">
        <v>7</v>
      </c>
      <c r="B47" s="65" t="s">
        <v>8</v>
      </c>
      <c r="C47" s="66" t="s">
        <v>9</v>
      </c>
      <c r="D47" s="67" t="s">
        <v>10</v>
      </c>
      <c r="E47" s="65" t="s">
        <v>8</v>
      </c>
      <c r="F47" s="66" t="s">
        <v>9</v>
      </c>
      <c r="G47" s="67" t="s">
        <v>10</v>
      </c>
      <c r="H47" s="65" t="s">
        <v>8</v>
      </c>
      <c r="I47" s="66" t="s">
        <v>9</v>
      </c>
      <c r="J47" s="68" t="s">
        <v>10</v>
      </c>
      <c r="L47" s="24"/>
    </row>
    <row r="48" spans="1:12" s="51" customFormat="1" ht="10.5" customHeight="1">
      <c r="A48" s="48" t="s">
        <v>11</v>
      </c>
      <c r="B48" s="49">
        <v>146531</v>
      </c>
      <c r="C48" s="32">
        <v>23.77</v>
      </c>
      <c r="D48" s="50">
        <v>1</v>
      </c>
      <c r="E48" s="31">
        <v>122811</v>
      </c>
      <c r="F48" s="69">
        <v>27</v>
      </c>
      <c r="G48" s="33">
        <v>1</v>
      </c>
      <c r="H48" s="31">
        <v>23720</v>
      </c>
      <c r="I48" s="34">
        <v>14.68</v>
      </c>
      <c r="J48" s="33">
        <v>2</v>
      </c>
      <c r="L48" s="52"/>
    </row>
    <row r="49" spans="1:12" s="23" customFormat="1" ht="10.5" customHeight="1">
      <c r="A49" s="30" t="s">
        <v>12</v>
      </c>
      <c r="B49" s="53">
        <v>135938</v>
      </c>
      <c r="C49" s="34">
        <v>22.05</v>
      </c>
      <c r="D49" s="54">
        <v>2</v>
      </c>
      <c r="E49" s="31">
        <v>79296</v>
      </c>
      <c r="F49" s="69">
        <v>17.43</v>
      </c>
      <c r="G49" s="33">
        <v>2</v>
      </c>
      <c r="H49" s="31">
        <v>56642</v>
      </c>
      <c r="I49" s="34">
        <v>35.04</v>
      </c>
      <c r="J49" s="33">
        <v>1</v>
      </c>
      <c r="L49" s="24"/>
    </row>
    <row r="50" spans="1:12" s="23" customFormat="1" ht="10.5" customHeight="1">
      <c r="A50" s="30" t="s">
        <v>13</v>
      </c>
      <c r="B50" s="53">
        <v>65523</v>
      </c>
      <c r="C50" s="34">
        <v>10.63</v>
      </c>
      <c r="D50" s="54">
        <v>3</v>
      </c>
      <c r="E50" s="31">
        <v>50424</v>
      </c>
      <c r="F50" s="69">
        <v>11.09</v>
      </c>
      <c r="G50" s="33">
        <v>3</v>
      </c>
      <c r="H50" s="31">
        <v>15099</v>
      </c>
      <c r="I50" s="34">
        <v>9.34</v>
      </c>
      <c r="J50" s="33">
        <v>4</v>
      </c>
      <c r="L50" s="24"/>
    </row>
    <row r="51" spans="1:12" s="23" customFormat="1" ht="10.5" customHeight="1">
      <c r="A51" s="30" t="s">
        <v>14</v>
      </c>
      <c r="B51" s="53">
        <v>51769</v>
      </c>
      <c r="C51" s="34">
        <v>8.4</v>
      </c>
      <c r="D51" s="54">
        <v>4</v>
      </c>
      <c r="E51" s="31">
        <v>45474</v>
      </c>
      <c r="F51" s="69">
        <v>10</v>
      </c>
      <c r="G51" s="33">
        <v>4</v>
      </c>
      <c r="H51" s="31">
        <v>6295</v>
      </c>
      <c r="I51" s="34">
        <v>3.89</v>
      </c>
      <c r="J51" s="33">
        <v>8</v>
      </c>
      <c r="L51" s="24"/>
    </row>
    <row r="52" spans="1:12" s="23" customFormat="1" ht="10.5" customHeight="1">
      <c r="A52" s="30" t="s">
        <v>15</v>
      </c>
      <c r="B52" s="53">
        <v>44733</v>
      </c>
      <c r="C52" s="34">
        <v>7.26</v>
      </c>
      <c r="D52" s="54">
        <v>5</v>
      </c>
      <c r="E52" s="31">
        <v>26938</v>
      </c>
      <c r="F52" s="69">
        <v>5.92</v>
      </c>
      <c r="G52" s="33">
        <v>6</v>
      </c>
      <c r="H52" s="31">
        <v>17795</v>
      </c>
      <c r="I52" s="34">
        <v>11.01</v>
      </c>
      <c r="J52" s="33">
        <v>3</v>
      </c>
      <c r="L52" s="24"/>
    </row>
    <row r="53" spans="1:12" s="23" customFormat="1" ht="10.5" customHeight="1">
      <c r="A53" s="30" t="s">
        <v>16</v>
      </c>
      <c r="B53" s="53">
        <v>40482</v>
      </c>
      <c r="C53" s="34">
        <v>6.57</v>
      </c>
      <c r="D53" s="54">
        <v>6</v>
      </c>
      <c r="E53" s="31">
        <v>31459</v>
      </c>
      <c r="F53" s="69">
        <v>6.92</v>
      </c>
      <c r="G53" s="33">
        <v>5</v>
      </c>
      <c r="H53" s="31">
        <v>9023</v>
      </c>
      <c r="I53" s="34">
        <v>5.58</v>
      </c>
      <c r="J53" s="33">
        <v>7</v>
      </c>
      <c r="L53" s="24"/>
    </row>
    <row r="54" spans="1:12" s="23" customFormat="1" ht="10.5" customHeight="1">
      <c r="A54" s="30" t="s">
        <v>17</v>
      </c>
      <c r="B54" s="53">
        <v>36837</v>
      </c>
      <c r="C54" s="34">
        <v>5.98</v>
      </c>
      <c r="D54" s="54">
        <v>7</v>
      </c>
      <c r="E54" s="31">
        <v>24880</v>
      </c>
      <c r="F54" s="69">
        <v>5.47</v>
      </c>
      <c r="G54" s="33">
        <v>7</v>
      </c>
      <c r="H54" s="31">
        <v>11957</v>
      </c>
      <c r="I54" s="34">
        <v>7.4</v>
      </c>
      <c r="J54" s="33">
        <v>6</v>
      </c>
      <c r="L54" s="24"/>
    </row>
    <row r="55" spans="1:12" s="23" customFormat="1" ht="10.5" customHeight="1">
      <c r="A55" s="30" t="s">
        <v>18</v>
      </c>
      <c r="B55" s="53">
        <v>29638</v>
      </c>
      <c r="C55" s="34">
        <v>4.81</v>
      </c>
      <c r="D55" s="54">
        <v>8</v>
      </c>
      <c r="E55" s="31">
        <v>17214</v>
      </c>
      <c r="F55" s="69">
        <v>3.78</v>
      </c>
      <c r="G55" s="33">
        <v>8</v>
      </c>
      <c r="H55" s="31">
        <v>12424</v>
      </c>
      <c r="I55" s="34">
        <v>7.69</v>
      </c>
      <c r="J55" s="33">
        <v>5</v>
      </c>
      <c r="L55" s="24"/>
    </row>
    <row r="56" spans="1:12" s="23" customFormat="1" ht="10.5" customHeight="1">
      <c r="A56" s="30" t="s">
        <v>19</v>
      </c>
      <c r="B56" s="53">
        <v>17577</v>
      </c>
      <c r="C56" s="34">
        <v>2.85</v>
      </c>
      <c r="D56" s="54">
        <v>9</v>
      </c>
      <c r="E56" s="31">
        <v>16995</v>
      </c>
      <c r="F56" s="69">
        <v>3.74</v>
      </c>
      <c r="G56" s="33">
        <v>9</v>
      </c>
      <c r="H56" s="31">
        <v>582</v>
      </c>
      <c r="I56" s="34">
        <v>0.36</v>
      </c>
      <c r="J56" s="33">
        <v>11</v>
      </c>
      <c r="L56" s="24"/>
    </row>
    <row r="57" spans="1:12" s="23" customFormat="1" ht="10.5" customHeight="1">
      <c r="A57" s="30" t="s">
        <v>20</v>
      </c>
      <c r="B57" s="53">
        <v>16393</v>
      </c>
      <c r="C57" s="34">
        <v>2.66</v>
      </c>
      <c r="D57" s="54">
        <v>10</v>
      </c>
      <c r="E57" s="31">
        <v>11667</v>
      </c>
      <c r="F57" s="69">
        <v>2.56</v>
      </c>
      <c r="G57" s="33">
        <v>11</v>
      </c>
      <c r="H57" s="31">
        <v>4726</v>
      </c>
      <c r="I57" s="34">
        <v>2.92</v>
      </c>
      <c r="J57" s="33">
        <v>9</v>
      </c>
      <c r="L57" s="24"/>
    </row>
    <row r="58" spans="1:12" s="23" customFormat="1" ht="10.5" customHeight="1">
      <c r="A58" s="30" t="s">
        <v>21</v>
      </c>
      <c r="B58" s="53">
        <v>14554</v>
      </c>
      <c r="C58" s="34">
        <v>2.36</v>
      </c>
      <c r="D58" s="54">
        <v>11</v>
      </c>
      <c r="E58" s="31">
        <v>11835</v>
      </c>
      <c r="F58" s="69">
        <v>2.6</v>
      </c>
      <c r="G58" s="33">
        <v>10</v>
      </c>
      <c r="H58" s="31">
        <v>2719</v>
      </c>
      <c r="I58" s="34">
        <v>1.68</v>
      </c>
      <c r="J58" s="33">
        <v>10</v>
      </c>
      <c r="L58" s="24"/>
    </row>
    <row r="59" spans="1:12" s="23" customFormat="1" ht="10.5" customHeight="1">
      <c r="A59" s="30" t="s">
        <v>22</v>
      </c>
      <c r="B59" s="53">
        <v>11542</v>
      </c>
      <c r="C59" s="34">
        <v>1.87</v>
      </c>
      <c r="D59" s="54">
        <v>12</v>
      </c>
      <c r="E59" s="31">
        <v>11118</v>
      </c>
      <c r="F59" s="69">
        <v>2.44</v>
      </c>
      <c r="G59" s="33">
        <v>12</v>
      </c>
      <c r="H59" s="31">
        <v>424</v>
      </c>
      <c r="I59" s="34">
        <v>0.26</v>
      </c>
      <c r="J59" s="33">
        <v>12</v>
      </c>
      <c r="L59" s="24"/>
    </row>
    <row r="60" spans="1:12" s="23" customFormat="1" ht="10.5" customHeight="1">
      <c r="A60" s="30" t="s">
        <v>23</v>
      </c>
      <c r="B60" s="53">
        <v>4724</v>
      </c>
      <c r="C60" s="34">
        <v>0.77</v>
      </c>
      <c r="D60" s="54">
        <v>13</v>
      </c>
      <c r="E60" s="31">
        <v>4503</v>
      </c>
      <c r="F60" s="69">
        <v>0.99</v>
      </c>
      <c r="G60" s="33">
        <v>13</v>
      </c>
      <c r="H60" s="31">
        <v>221</v>
      </c>
      <c r="I60" s="34">
        <v>0.14</v>
      </c>
      <c r="J60" s="33">
        <v>13</v>
      </c>
      <c r="L60" s="24"/>
    </row>
    <row r="61" spans="1:12" s="70" customFormat="1" ht="10.5" customHeight="1">
      <c r="A61" s="30" t="s">
        <v>24</v>
      </c>
      <c r="B61" s="53">
        <v>249</v>
      </c>
      <c r="C61" s="34">
        <v>0.04</v>
      </c>
      <c r="D61" s="54">
        <v>14</v>
      </c>
      <c r="E61" s="31">
        <v>249</v>
      </c>
      <c r="F61" s="69">
        <v>0.05</v>
      </c>
      <c r="G61" s="33">
        <v>14</v>
      </c>
      <c r="H61" s="31">
        <v>0</v>
      </c>
      <c r="I61" s="31">
        <v>0</v>
      </c>
      <c r="J61" s="33" t="s">
        <v>25</v>
      </c>
      <c r="L61" s="71"/>
    </row>
    <row r="62" spans="1:12" s="73" customFormat="1" ht="18.75" customHeight="1">
      <c r="A62" s="36" t="s">
        <v>26</v>
      </c>
      <c r="B62" s="37">
        <f>SUM(B48:B61)</f>
        <v>616490</v>
      </c>
      <c r="C62" s="38">
        <v>100</v>
      </c>
      <c r="D62" s="39" t="s">
        <v>25</v>
      </c>
      <c r="E62" s="72">
        <f>SUM(E48:E61)</f>
        <v>454863</v>
      </c>
      <c r="F62" s="38">
        <v>100</v>
      </c>
      <c r="G62" s="40" t="s">
        <v>25</v>
      </c>
      <c r="H62" s="37">
        <f>SUM(H48:H61)</f>
        <v>161627</v>
      </c>
      <c r="I62" s="38">
        <v>100</v>
      </c>
      <c r="J62" s="40" t="s">
        <v>25</v>
      </c>
      <c r="L62" s="74"/>
    </row>
  </sheetData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2001-06-12T16:10:46Z</cp:lastPrinted>
  <dcterms:created xsi:type="dcterms:W3CDTF">2001-06-12T16:10:30Z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