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<sst xmlns="http://schemas.openxmlformats.org/spreadsheetml/2006/main" count="54" uniqueCount="43">
  <si>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CAJAS  MUNICIPALES</t>
  </si>
  <si>
    <t>MOVIMIENTO  DE  LOS  DEPOSITOS  EN  NUMERO  DE  CUENTAS  Y  MONTOS</t>
  </si>
  <si>
    <t>Al  31  DE  DICIEMBRE  DE  2000</t>
  </si>
  <si>
    <t>M O N E D A    N A C I O N A L</t>
  </si>
  <si>
    <t>M O N E D A      E X T R A N J E R A</t>
  </si>
  <si>
    <t>(En  Miles de  Nuevos  Soles)</t>
  </si>
  <si>
    <t>(En  Miles  de  Dolares)</t>
  </si>
  <si>
    <t>Equivalente</t>
  </si>
  <si>
    <t>C A J A S</t>
  </si>
  <si>
    <t xml:space="preserve">     E N T R A D A S </t>
  </si>
  <si>
    <t xml:space="preserve">     E N T R A D A S</t>
  </si>
  <si>
    <t>En Miles</t>
  </si>
  <si>
    <t>Número de</t>
  </si>
  <si>
    <t>Saldo</t>
  </si>
  <si>
    <t>Intereses</t>
  </si>
  <si>
    <t>Retiros y</t>
  </si>
  <si>
    <t>de Nuevos</t>
  </si>
  <si>
    <t>Cuentas</t>
  </si>
  <si>
    <t>Anterior</t>
  </si>
  <si>
    <t>Entregas</t>
  </si>
  <si>
    <t>Capitalizados</t>
  </si>
  <si>
    <t>Cancelaciones</t>
  </si>
  <si>
    <t>Actual</t>
  </si>
  <si>
    <t>Entrega</t>
  </si>
  <si>
    <t>Soles</t>
  </si>
  <si>
    <t xml:space="preserve">  CAJA MUNICIPAL DE LIMA :.......................................................................</t>
  </si>
  <si>
    <t xml:space="preserve">  PROVINCIAS :................................................................................</t>
  </si>
  <si>
    <t xml:space="preserve">  SULLANA...................................................................................</t>
  </si>
  <si>
    <t xml:space="preserve">  PIURA.....................................................................</t>
  </si>
  <si>
    <t xml:space="preserve">  HUANCAYO...........................................................................</t>
  </si>
  <si>
    <t xml:space="preserve">  AREQUIPA..................................................................................</t>
  </si>
  <si>
    <t xml:space="preserve">  CUSCO.............................................................. </t>
  </si>
  <si>
    <t xml:space="preserve">  MAYNAS.....................................................................</t>
  </si>
  <si>
    <t xml:space="preserve">  ICA........................................................................</t>
  </si>
  <si>
    <t xml:space="preserve">  PAITA........................................................................</t>
  </si>
  <si>
    <t xml:space="preserve">  SANTA.......................................................................</t>
  </si>
  <si>
    <t xml:space="preserve">  TRUJILLO.....................................................................</t>
  </si>
  <si>
    <t xml:space="preserve">  TACNA...................................................................................</t>
  </si>
  <si>
    <t xml:space="preserve">  PISCO........................................................................</t>
  </si>
  <si>
    <t xml:space="preserve">  CHINCHA........................................................................</t>
  </si>
  <si>
    <t xml:space="preserve">  TOTAL :............................................................................</t>
  </si>
  <si>
    <t>Tipo de Cambio = S/. 3,52</t>
  </si>
  <si>
    <t>Incluye depósitos del Sistema Financiero y Organísmos Internacionales</t>
  </si>
</sst>
</file>

<file path=xl/styles.xml><?xml version="1.0" encoding="utf-8"?>
<styleSheet xmlns="http://schemas.openxmlformats.org/spreadsheetml/2006/main">
  <numFmts count="9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_-* #\ ##0_-;\-* #\ ##0_-;_-* &quot;-&quot;_-;_-@_-"/>
  </numFmts>
  <fonts count="15">
    <font>
      <sz val="10"/>
      <name val="Arial"/>
      <family val="0"/>
    </font>
    <font>
      <b/>
      <sz val="12"/>
      <name val="Century Schoolbook"/>
      <family val="1"/>
    </font>
    <font>
      <b/>
      <sz val="12"/>
      <name val="CentSchbook BT"/>
      <family val="1"/>
    </font>
    <font>
      <b/>
      <sz val="13"/>
      <name val="Zurich UBlkEx BT"/>
      <family val="2"/>
    </font>
    <font>
      <b/>
      <sz val="12"/>
      <name val="Zurich BlkEx BT"/>
      <family val="2"/>
    </font>
    <font>
      <sz val="12"/>
      <name val="AvantGarde"/>
      <family val="2"/>
    </font>
    <font>
      <sz val="12"/>
      <name val="Avalon"/>
      <family val="2"/>
    </font>
    <font>
      <sz val="12"/>
      <color indexed="8"/>
      <name val="AvantGarde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0"/>
      <name val="Switzerland"/>
      <family val="2"/>
    </font>
    <font>
      <sz val="8"/>
      <name val="Switzerland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 applyProtection="1" quotePrefix="1">
      <alignment horizontal="centerContinuous"/>
      <protection/>
    </xf>
    <xf numFmtId="0" fontId="3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 applyProtection="1">
      <alignment horizontal="centerContinuous"/>
      <protection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Continuous" vertical="top"/>
    </xf>
    <xf numFmtId="0" fontId="8" fillId="0" borderId="0" xfId="0" applyFont="1" applyBorder="1" applyAlignment="1" applyProtection="1">
      <alignment horizontal="centerContinuous" vertical="top"/>
      <protection/>
    </xf>
    <xf numFmtId="0" fontId="8" fillId="0" borderId="0" xfId="0" applyFont="1" applyBorder="1" applyAlignment="1">
      <alignment horizontal="centerContinuous" vertical="top"/>
    </xf>
    <xf numFmtId="0" fontId="8" fillId="0" borderId="5" xfId="0" applyFont="1" applyBorder="1" applyAlignment="1">
      <alignment horizontal="centerContinuous" vertical="top"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8" xfId="0" applyFont="1" applyFill="1" applyBorder="1" applyAlignment="1">
      <alignment vertical="top"/>
    </xf>
    <xf numFmtId="0" fontId="9" fillId="0" borderId="9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4" xfId="0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5" xfId="0" applyNumberFormat="1" applyFont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/>
      <protection/>
    </xf>
    <xf numFmtId="164" fontId="8" fillId="0" borderId="5" xfId="0" applyNumberFormat="1" applyFont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11" fillId="0" borderId="5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>
      <alignment/>
    </xf>
    <xf numFmtId="0" fontId="9" fillId="0" borderId="4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164" fontId="8" fillId="0" borderId="0" xfId="0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5" xfId="0" applyNumberFormat="1" applyFont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left"/>
      <protection/>
    </xf>
    <xf numFmtId="164" fontId="9" fillId="0" borderId="6" xfId="0" applyNumberFormat="1" applyFont="1" applyFill="1" applyBorder="1" applyAlignment="1" applyProtection="1">
      <alignment horizontal="right"/>
      <protection/>
    </xf>
    <xf numFmtId="164" fontId="9" fillId="0" borderId="7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>
      <xdr:nvSpPr>
        <xdr:cNvPr id="1" name="Oval 1"/>
        <xdr:cNvSpPr>
          <a:spLocks/>
        </xdr:cNvSpPr>
      </xdr:nvSpPr>
      <xdr:spPr>
        <a:xfrm>
          <a:off x="8839200" y="5743575"/>
          <a:ext cx="0" cy="0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>
      <xdr:nvSpPr>
        <xdr:cNvPr id="2" name="Oval 2"/>
        <xdr:cNvSpPr>
          <a:spLocks/>
        </xdr:cNvSpPr>
      </xdr:nvSpPr>
      <xdr:spPr>
        <a:xfrm>
          <a:off x="8839200" y="5743575"/>
          <a:ext cx="0" cy="0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"/>
  <sheetViews>
    <sheetView tabSelected="1" workbookViewId="0" topLeftCell="A1">
      <selection activeCell="A1" sqref="A1:IV16384"/>
    </sheetView>
  </sheetViews>
  <sheetFormatPr defaultColWidth="12.7109375" defaultRowHeight="12.75"/>
  <cols>
    <col min="1" max="1" width="0.9921875" style="0" customWidth="1"/>
    <col min="2" max="2" width="25.7109375" style="0" customWidth="1"/>
    <col min="3" max="15" width="8.140625" style="14" customWidth="1"/>
  </cols>
  <sheetData>
    <row r="1" spans="2:15" s="1" customFormat="1" ht="15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18.75" customHeight="1">
      <c r="B2" s="5" t="s">
        <v>1</v>
      </c>
      <c r="C2" s="6"/>
      <c r="D2" s="7"/>
      <c r="E2" s="8"/>
      <c r="F2" s="8"/>
      <c r="G2" s="8"/>
      <c r="H2" s="8"/>
      <c r="I2" s="8"/>
      <c r="J2" s="8"/>
      <c r="K2" s="8"/>
      <c r="L2" s="8"/>
      <c r="M2" s="6"/>
      <c r="N2" s="6"/>
      <c r="O2" s="6"/>
    </row>
    <row r="3" spans="2:15" s="9" customFormat="1" ht="15">
      <c r="B3" s="10" t="s">
        <v>2</v>
      </c>
      <c r="C3" s="11"/>
      <c r="D3" s="11"/>
      <c r="E3" s="11"/>
      <c r="F3" s="12"/>
      <c r="G3" s="13"/>
      <c r="H3" s="13"/>
      <c r="I3" s="13"/>
      <c r="J3" s="11"/>
      <c r="K3" s="11"/>
      <c r="L3" s="11"/>
      <c r="M3" s="11"/>
      <c r="N3" s="11"/>
      <c r="O3" s="11"/>
    </row>
    <row r="4" spans="14:15" ht="13.5">
      <c r="N4" s="15"/>
      <c r="O4" s="16"/>
    </row>
    <row r="5" spans="2:15" s="14" customFormat="1" ht="12" customHeight="1">
      <c r="B5" s="17"/>
      <c r="C5" s="18" t="s">
        <v>3</v>
      </c>
      <c r="D5" s="19"/>
      <c r="E5" s="18"/>
      <c r="F5" s="18"/>
      <c r="G5" s="18"/>
      <c r="H5" s="20"/>
      <c r="I5" s="18" t="s">
        <v>4</v>
      </c>
      <c r="J5" s="18"/>
      <c r="K5" s="19"/>
      <c r="L5" s="18"/>
      <c r="M5" s="18"/>
      <c r="N5" s="20"/>
      <c r="O5" s="21"/>
    </row>
    <row r="6" spans="2:15" s="22" customFormat="1" ht="12" customHeight="1">
      <c r="B6" s="23"/>
      <c r="C6" s="24" t="s">
        <v>5</v>
      </c>
      <c r="D6" s="25"/>
      <c r="E6" s="26"/>
      <c r="F6" s="26"/>
      <c r="G6" s="26"/>
      <c r="H6" s="27"/>
      <c r="I6" s="24" t="s">
        <v>6</v>
      </c>
      <c r="J6" s="26"/>
      <c r="K6" s="25"/>
      <c r="L6" s="26"/>
      <c r="M6" s="26"/>
      <c r="N6" s="27"/>
      <c r="O6" s="28" t="s">
        <v>7</v>
      </c>
    </row>
    <row r="7" spans="2:15" s="14" customFormat="1" ht="12" customHeight="1">
      <c r="B7" s="29" t="s">
        <v>8</v>
      </c>
      <c r="C7" s="21"/>
      <c r="D7" s="21"/>
      <c r="E7" s="30" t="s">
        <v>9</v>
      </c>
      <c r="F7" s="31"/>
      <c r="G7" s="21"/>
      <c r="H7" s="21"/>
      <c r="I7" s="21"/>
      <c r="J7" s="21"/>
      <c r="K7" s="30" t="s">
        <v>10</v>
      </c>
      <c r="L7" s="31"/>
      <c r="M7" s="21"/>
      <c r="N7" s="21"/>
      <c r="O7" s="32" t="s">
        <v>11</v>
      </c>
    </row>
    <row r="8" spans="2:15" s="14" customFormat="1" ht="12" customHeight="1">
      <c r="B8" s="33"/>
      <c r="C8" s="34" t="s">
        <v>12</v>
      </c>
      <c r="D8" s="28" t="s">
        <v>13</v>
      </c>
      <c r="E8" s="35"/>
      <c r="F8" s="28" t="s">
        <v>14</v>
      </c>
      <c r="G8" s="28" t="s">
        <v>15</v>
      </c>
      <c r="H8" s="28" t="s">
        <v>13</v>
      </c>
      <c r="I8" s="28" t="s">
        <v>12</v>
      </c>
      <c r="J8" s="28" t="s">
        <v>13</v>
      </c>
      <c r="K8" s="35"/>
      <c r="L8" s="28" t="s">
        <v>14</v>
      </c>
      <c r="M8" s="28" t="s">
        <v>15</v>
      </c>
      <c r="N8" s="28" t="s">
        <v>13</v>
      </c>
      <c r="O8" s="32" t="s">
        <v>16</v>
      </c>
    </row>
    <row r="9" spans="2:15" s="22" customFormat="1" ht="12" customHeight="1">
      <c r="B9" s="36"/>
      <c r="C9" s="37" t="s">
        <v>17</v>
      </c>
      <c r="D9" s="37" t="s">
        <v>18</v>
      </c>
      <c r="E9" s="37" t="s">
        <v>19</v>
      </c>
      <c r="F9" s="37" t="s">
        <v>20</v>
      </c>
      <c r="G9" s="37" t="s">
        <v>21</v>
      </c>
      <c r="H9" s="37" t="s">
        <v>22</v>
      </c>
      <c r="I9" s="37" t="s">
        <v>17</v>
      </c>
      <c r="J9" s="37" t="s">
        <v>18</v>
      </c>
      <c r="K9" s="37" t="s">
        <v>23</v>
      </c>
      <c r="L9" s="37" t="s">
        <v>20</v>
      </c>
      <c r="M9" s="37" t="s">
        <v>21</v>
      </c>
      <c r="N9" s="37" t="s">
        <v>22</v>
      </c>
      <c r="O9" s="37" t="s">
        <v>24</v>
      </c>
    </row>
    <row r="10" spans="2:15" s="14" customFormat="1" ht="16.5" customHeight="1">
      <c r="B10" s="33"/>
      <c r="C10" s="38"/>
      <c r="D10" s="38"/>
      <c r="E10" s="38"/>
      <c r="F10" s="38"/>
      <c r="G10" s="38"/>
      <c r="H10" s="28"/>
      <c r="I10" s="38"/>
      <c r="J10" s="38"/>
      <c r="K10" s="38"/>
      <c r="L10" s="38"/>
      <c r="M10" s="38"/>
      <c r="N10" s="38"/>
      <c r="O10" s="28"/>
    </row>
    <row r="11" spans="2:15" s="39" customFormat="1" ht="17.25" customHeight="1">
      <c r="B11" s="40" t="s">
        <v>25</v>
      </c>
      <c r="C11" s="41">
        <v>628</v>
      </c>
      <c r="D11" s="42">
        <v>9479</v>
      </c>
      <c r="E11" s="43">
        <v>15143</v>
      </c>
      <c r="F11" s="44">
        <v>50</v>
      </c>
      <c r="G11" s="43">
        <v>15773</v>
      </c>
      <c r="H11" s="45">
        <v>8899</v>
      </c>
      <c r="I11" s="46">
        <v>940</v>
      </c>
      <c r="J11" s="44">
        <v>979</v>
      </c>
      <c r="K11" s="44">
        <v>115</v>
      </c>
      <c r="L11" s="44">
        <v>3</v>
      </c>
      <c r="M11" s="44">
        <v>87</v>
      </c>
      <c r="N11" s="44">
        <v>1010</v>
      </c>
      <c r="O11" s="45">
        <v>3555</v>
      </c>
    </row>
    <row r="12" spans="2:15" s="14" customFormat="1" ht="17.25" customHeight="1">
      <c r="B12" s="47"/>
      <c r="C12" s="48"/>
      <c r="D12" s="49"/>
      <c r="E12" s="50"/>
      <c r="F12" s="51"/>
      <c r="G12" s="50"/>
      <c r="H12" s="52"/>
      <c r="I12" s="53"/>
      <c r="J12" s="51"/>
      <c r="K12" s="51"/>
      <c r="L12" s="51"/>
      <c r="M12" s="51"/>
      <c r="N12" s="51"/>
      <c r="O12" s="52"/>
    </row>
    <row r="13" spans="2:15" s="39" customFormat="1" ht="17.25" customHeight="1">
      <c r="B13" s="40" t="s">
        <v>26</v>
      </c>
      <c r="C13" s="41">
        <v>144456</v>
      </c>
      <c r="D13" s="41">
        <v>229063</v>
      </c>
      <c r="E13" s="41">
        <v>165327</v>
      </c>
      <c r="F13" s="41">
        <v>1646</v>
      </c>
      <c r="G13" s="41">
        <v>163898</v>
      </c>
      <c r="H13" s="54">
        <v>232138</v>
      </c>
      <c r="I13" s="41">
        <v>69754</v>
      </c>
      <c r="J13" s="41">
        <v>89116</v>
      </c>
      <c r="K13" s="41">
        <v>25113</v>
      </c>
      <c r="L13" s="41">
        <v>251</v>
      </c>
      <c r="M13" s="41">
        <v>26322</v>
      </c>
      <c r="N13" s="41">
        <v>88158</v>
      </c>
      <c r="O13" s="54">
        <v>310316</v>
      </c>
    </row>
    <row r="14" spans="2:15" s="14" customFormat="1" ht="17.25" customHeight="1">
      <c r="B14" s="47" t="s">
        <v>27</v>
      </c>
      <c r="C14" s="48">
        <v>14247</v>
      </c>
      <c r="D14" s="49">
        <v>19211</v>
      </c>
      <c r="E14" s="50">
        <v>16591</v>
      </c>
      <c r="F14" s="51">
        <v>286</v>
      </c>
      <c r="G14" s="50">
        <v>17594</v>
      </c>
      <c r="H14" s="52">
        <v>18494</v>
      </c>
      <c r="I14" s="53">
        <v>3384</v>
      </c>
      <c r="J14" s="51">
        <v>4071</v>
      </c>
      <c r="K14" s="51">
        <v>956</v>
      </c>
      <c r="L14" s="51">
        <v>29</v>
      </c>
      <c r="M14" s="51">
        <v>891</v>
      </c>
      <c r="N14" s="51">
        <v>4165</v>
      </c>
      <c r="O14" s="52">
        <v>14661</v>
      </c>
    </row>
    <row r="15" spans="2:15" s="14" customFormat="1" ht="17.25" customHeight="1">
      <c r="B15" s="47" t="s">
        <v>28</v>
      </c>
      <c r="C15" s="48">
        <v>24069</v>
      </c>
      <c r="D15" s="49">
        <v>50367</v>
      </c>
      <c r="E15" s="50">
        <v>37815</v>
      </c>
      <c r="F15" s="51">
        <v>165</v>
      </c>
      <c r="G15" s="50">
        <v>37403</v>
      </c>
      <c r="H15" s="52">
        <v>50944</v>
      </c>
      <c r="I15" s="53">
        <v>12463</v>
      </c>
      <c r="J15" s="51">
        <v>28029</v>
      </c>
      <c r="K15" s="51">
        <v>7866</v>
      </c>
      <c r="L15" s="51">
        <v>14</v>
      </c>
      <c r="M15" s="51">
        <v>9720</v>
      </c>
      <c r="N15" s="51">
        <v>26189</v>
      </c>
      <c r="O15" s="52">
        <v>92185</v>
      </c>
    </row>
    <row r="16" spans="2:15" s="14" customFormat="1" ht="17.25" customHeight="1">
      <c r="B16" s="47" t="s">
        <v>29</v>
      </c>
      <c r="C16" s="48">
        <v>9380</v>
      </c>
      <c r="D16" s="50">
        <v>13988</v>
      </c>
      <c r="E16" s="50">
        <v>5058</v>
      </c>
      <c r="F16" s="55">
        <v>113</v>
      </c>
      <c r="G16" s="50">
        <v>5801</v>
      </c>
      <c r="H16" s="52">
        <v>13358</v>
      </c>
      <c r="I16" s="53">
        <v>4127</v>
      </c>
      <c r="J16" s="51">
        <v>4459</v>
      </c>
      <c r="K16" s="51">
        <v>1474</v>
      </c>
      <c r="L16" s="55">
        <v>13</v>
      </c>
      <c r="M16" s="51">
        <v>1183</v>
      </c>
      <c r="N16" s="51">
        <v>4763</v>
      </c>
      <c r="O16" s="52">
        <v>16766</v>
      </c>
    </row>
    <row r="17" spans="2:15" s="14" customFormat="1" ht="17.25" customHeight="1">
      <c r="B17" s="47" t="s">
        <v>30</v>
      </c>
      <c r="C17" s="48">
        <v>26703</v>
      </c>
      <c r="D17" s="49">
        <v>52850</v>
      </c>
      <c r="E17" s="50">
        <v>25212</v>
      </c>
      <c r="F17" s="51">
        <v>403</v>
      </c>
      <c r="G17" s="50">
        <v>24336</v>
      </c>
      <c r="H17" s="52">
        <v>54129</v>
      </c>
      <c r="I17" s="53">
        <v>19920</v>
      </c>
      <c r="J17" s="51">
        <v>22558</v>
      </c>
      <c r="K17" s="51">
        <v>5829</v>
      </c>
      <c r="L17" s="51">
        <v>108</v>
      </c>
      <c r="M17" s="51">
        <v>6044</v>
      </c>
      <c r="N17" s="51">
        <v>22451</v>
      </c>
      <c r="O17" s="52">
        <v>79028</v>
      </c>
    </row>
    <row r="18" spans="2:15" s="14" customFormat="1" ht="17.25" customHeight="1">
      <c r="B18" s="47" t="s">
        <v>31</v>
      </c>
      <c r="C18" s="48">
        <v>18352</v>
      </c>
      <c r="D18" s="49">
        <v>19648</v>
      </c>
      <c r="E18" s="50">
        <v>14805</v>
      </c>
      <c r="F18" s="51">
        <v>0</v>
      </c>
      <c r="G18" s="50">
        <v>14360</v>
      </c>
      <c r="H18" s="52">
        <v>20093</v>
      </c>
      <c r="I18" s="53">
        <v>10243</v>
      </c>
      <c r="J18" s="51">
        <v>9476</v>
      </c>
      <c r="K18" s="51">
        <v>2488</v>
      </c>
      <c r="L18" s="51">
        <v>0</v>
      </c>
      <c r="M18" s="51">
        <v>2399</v>
      </c>
      <c r="N18" s="51">
        <v>9565</v>
      </c>
      <c r="O18" s="52">
        <v>33669</v>
      </c>
    </row>
    <row r="19" spans="2:15" s="14" customFormat="1" ht="17.25" customHeight="1">
      <c r="B19" s="47" t="s">
        <v>32</v>
      </c>
      <c r="C19" s="51">
        <v>4193</v>
      </c>
      <c r="D19" s="51">
        <v>4852</v>
      </c>
      <c r="E19" s="51">
        <v>3369</v>
      </c>
      <c r="F19" s="51">
        <v>42</v>
      </c>
      <c r="G19" s="51">
        <v>3015</v>
      </c>
      <c r="H19" s="52">
        <v>5248</v>
      </c>
      <c r="I19" s="51">
        <v>1309</v>
      </c>
      <c r="J19" s="51">
        <v>1119</v>
      </c>
      <c r="K19" s="51">
        <v>665</v>
      </c>
      <c r="L19" s="51">
        <v>4</v>
      </c>
      <c r="M19" s="51">
        <v>412</v>
      </c>
      <c r="N19" s="51">
        <v>1376</v>
      </c>
      <c r="O19" s="52">
        <v>4843</v>
      </c>
    </row>
    <row r="20" spans="2:15" s="14" customFormat="1" ht="17.25" customHeight="1">
      <c r="B20" s="47" t="s">
        <v>33</v>
      </c>
      <c r="C20" s="48">
        <v>6368</v>
      </c>
      <c r="D20" s="49">
        <v>12997</v>
      </c>
      <c r="E20" s="50">
        <v>13460</v>
      </c>
      <c r="F20" s="51">
        <v>133</v>
      </c>
      <c r="G20" s="50">
        <v>15460</v>
      </c>
      <c r="H20" s="52">
        <v>11130</v>
      </c>
      <c r="I20" s="53">
        <v>3586</v>
      </c>
      <c r="J20" s="51">
        <v>3573</v>
      </c>
      <c r="K20" s="51">
        <v>1326</v>
      </c>
      <c r="L20" s="51">
        <v>16</v>
      </c>
      <c r="M20" s="51">
        <v>1536</v>
      </c>
      <c r="N20" s="51">
        <v>3379</v>
      </c>
      <c r="O20" s="52">
        <v>11894</v>
      </c>
    </row>
    <row r="21" spans="2:15" s="14" customFormat="1" ht="17.25" customHeight="1">
      <c r="B21" s="47" t="s">
        <v>34</v>
      </c>
      <c r="C21" s="48">
        <v>4540</v>
      </c>
      <c r="D21" s="49">
        <v>5278</v>
      </c>
      <c r="E21" s="50">
        <v>6855</v>
      </c>
      <c r="F21" s="51">
        <v>48</v>
      </c>
      <c r="G21" s="50">
        <v>6365</v>
      </c>
      <c r="H21" s="52">
        <v>5816</v>
      </c>
      <c r="I21" s="53">
        <v>875</v>
      </c>
      <c r="J21" s="51">
        <v>971</v>
      </c>
      <c r="K21" s="51">
        <v>207</v>
      </c>
      <c r="L21" s="51">
        <v>2</v>
      </c>
      <c r="M21" s="51">
        <v>390</v>
      </c>
      <c r="N21" s="51">
        <v>790</v>
      </c>
      <c r="O21" s="52">
        <v>2781</v>
      </c>
    </row>
    <row r="22" spans="2:15" s="14" customFormat="1" ht="17.25" customHeight="1">
      <c r="B22" s="47" t="s">
        <v>35</v>
      </c>
      <c r="C22" s="48">
        <v>2045</v>
      </c>
      <c r="D22" s="49">
        <v>5765</v>
      </c>
      <c r="E22" s="50">
        <v>3496</v>
      </c>
      <c r="F22" s="51">
        <v>40</v>
      </c>
      <c r="G22" s="50">
        <v>4136</v>
      </c>
      <c r="H22" s="52">
        <v>5165</v>
      </c>
      <c r="I22" s="53">
        <v>820</v>
      </c>
      <c r="J22" s="51">
        <v>912</v>
      </c>
      <c r="K22" s="51">
        <v>192</v>
      </c>
      <c r="L22" s="51">
        <v>4</v>
      </c>
      <c r="M22" s="51">
        <v>259</v>
      </c>
      <c r="N22" s="51">
        <v>849</v>
      </c>
      <c r="O22" s="52">
        <v>2988</v>
      </c>
    </row>
    <row r="23" spans="2:15" s="14" customFormat="1" ht="17.25" customHeight="1">
      <c r="B23" s="47" t="s">
        <v>36</v>
      </c>
      <c r="C23" s="48">
        <v>24778</v>
      </c>
      <c r="D23" s="49">
        <v>27979</v>
      </c>
      <c r="E23" s="50">
        <v>25214</v>
      </c>
      <c r="F23" s="51">
        <v>251</v>
      </c>
      <c r="G23" s="50">
        <v>23621</v>
      </c>
      <c r="H23" s="52">
        <v>29823</v>
      </c>
      <c r="I23" s="53">
        <v>8787</v>
      </c>
      <c r="J23" s="51">
        <v>7044</v>
      </c>
      <c r="K23" s="51">
        <v>2610</v>
      </c>
      <c r="L23" s="51">
        <v>28</v>
      </c>
      <c r="M23" s="51">
        <v>2142</v>
      </c>
      <c r="N23" s="51">
        <v>7540</v>
      </c>
      <c r="O23" s="52">
        <v>26541</v>
      </c>
    </row>
    <row r="24" spans="2:15" s="14" customFormat="1" ht="17.25" customHeight="1">
      <c r="B24" s="47" t="s">
        <v>37</v>
      </c>
      <c r="C24" s="48">
        <v>5278</v>
      </c>
      <c r="D24" s="49">
        <v>12911</v>
      </c>
      <c r="E24" s="50">
        <v>9818</v>
      </c>
      <c r="F24" s="51">
        <v>151</v>
      </c>
      <c r="G24" s="50">
        <v>8490</v>
      </c>
      <c r="H24" s="52">
        <v>14390</v>
      </c>
      <c r="I24" s="53">
        <v>3887</v>
      </c>
      <c r="J24" s="51">
        <v>6679</v>
      </c>
      <c r="K24" s="51">
        <v>1444</v>
      </c>
      <c r="L24" s="51">
        <v>32</v>
      </c>
      <c r="M24" s="51">
        <v>1308</v>
      </c>
      <c r="N24" s="51">
        <v>6847</v>
      </c>
      <c r="O24" s="52">
        <v>24101</v>
      </c>
    </row>
    <row r="25" spans="2:15" s="14" customFormat="1" ht="17.25" customHeight="1">
      <c r="B25" s="47" t="s">
        <v>38</v>
      </c>
      <c r="C25" s="48">
        <v>3919</v>
      </c>
      <c r="D25" s="50">
        <v>2802</v>
      </c>
      <c r="E25" s="50">
        <v>2725</v>
      </c>
      <c r="F25" s="55">
        <v>12</v>
      </c>
      <c r="G25" s="50">
        <v>2398</v>
      </c>
      <c r="H25" s="52">
        <v>3141</v>
      </c>
      <c r="I25" s="53">
        <v>353</v>
      </c>
      <c r="J25" s="51">
        <v>225</v>
      </c>
      <c r="K25" s="51">
        <v>56</v>
      </c>
      <c r="L25" s="55">
        <v>1</v>
      </c>
      <c r="M25" s="51">
        <v>38</v>
      </c>
      <c r="N25" s="51">
        <v>244</v>
      </c>
      <c r="O25" s="52">
        <v>859</v>
      </c>
    </row>
    <row r="26" spans="2:15" s="14" customFormat="1" ht="18.75" customHeight="1">
      <c r="B26" s="56" t="s">
        <v>39</v>
      </c>
      <c r="C26" s="57">
        <v>584</v>
      </c>
      <c r="D26" s="58">
        <v>415</v>
      </c>
      <c r="E26" s="58">
        <v>909</v>
      </c>
      <c r="F26" s="59">
        <v>2</v>
      </c>
      <c r="G26" s="58">
        <v>919</v>
      </c>
      <c r="H26" s="60">
        <v>407</v>
      </c>
      <c r="I26" s="61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60">
        <v>0</v>
      </c>
    </row>
    <row r="27" spans="2:15" s="14" customFormat="1" ht="18.75" customHeight="1">
      <c r="B27" s="56"/>
      <c r="C27" s="57"/>
      <c r="D27" s="58"/>
      <c r="E27" s="58"/>
      <c r="F27" s="59"/>
      <c r="G27" s="58"/>
      <c r="H27" s="60"/>
      <c r="I27" s="61"/>
      <c r="J27" s="59"/>
      <c r="K27" s="59"/>
      <c r="L27" s="59"/>
      <c r="M27" s="59"/>
      <c r="N27" s="59"/>
      <c r="O27" s="60"/>
    </row>
    <row r="28" spans="2:15" s="14" customFormat="1" ht="16.5" customHeight="1">
      <c r="B28" s="62" t="s">
        <v>40</v>
      </c>
      <c r="C28" s="63">
        <f>SUM(C11:C13)</f>
        <v>145084</v>
      </c>
      <c r="D28" s="63">
        <f aca="true" t="shared" si="0" ref="D28:O28">SUM(D11:D13)</f>
        <v>238542</v>
      </c>
      <c r="E28" s="63">
        <f t="shared" si="0"/>
        <v>180470</v>
      </c>
      <c r="F28" s="63">
        <f t="shared" si="0"/>
        <v>1696</v>
      </c>
      <c r="G28" s="63">
        <f t="shared" si="0"/>
        <v>179671</v>
      </c>
      <c r="H28" s="64">
        <f t="shared" si="0"/>
        <v>241037</v>
      </c>
      <c r="I28" s="63">
        <f t="shared" si="0"/>
        <v>70694</v>
      </c>
      <c r="J28" s="63">
        <f t="shared" si="0"/>
        <v>90095</v>
      </c>
      <c r="K28" s="63">
        <f t="shared" si="0"/>
        <v>25228</v>
      </c>
      <c r="L28" s="63">
        <f t="shared" si="0"/>
        <v>254</v>
      </c>
      <c r="M28" s="63">
        <f t="shared" si="0"/>
        <v>26409</v>
      </c>
      <c r="N28" s="63">
        <f t="shared" si="0"/>
        <v>89168</v>
      </c>
      <c r="O28" s="64">
        <f t="shared" si="0"/>
        <v>313871</v>
      </c>
    </row>
    <row r="29" ht="9" customHeight="1"/>
    <row r="30" ht="9.75" customHeight="1">
      <c r="B30" s="65" t="s">
        <v>41</v>
      </c>
    </row>
    <row r="31" spans="2:15" s="66" customFormat="1" ht="12.75" customHeight="1">
      <c r="B31" s="65" t="s">
        <v>42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2001-06-12T16:13:36Z</cp:lastPrinted>
  <dcterms:created xsi:type="dcterms:W3CDTF">2001-06-12T16:13:11Z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