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210" activeTab="0"/>
  </bookViews>
  <sheets>
    <sheet name="BLC-GRL" sheetId="1" r:id="rId1"/>
  </sheets>
  <definedNames>
    <definedName name="_xlnm.Print_Area" localSheetId="0">'BLC-GRL'!$A$1:$O$234</definedName>
    <definedName name="_xlnm.Print_Titles" localSheetId="0">'BLC-GRL'!$A:$B</definedName>
  </definedNames>
  <calcPr fullCalcOnLoad="1"/>
</workbook>
</file>

<file path=xl/sharedStrings.xml><?xml version="1.0" encoding="utf-8"?>
<sst xmlns="http://schemas.openxmlformats.org/spreadsheetml/2006/main" count="495" uniqueCount="193">
  <si>
    <t>BALANCE  GENERAL  DE</t>
  </si>
  <si>
    <t>LAS  CAJAS  RURALES</t>
  </si>
  <si>
    <t>(AJUSTADO  POR  INFLACION  SEGUN  CIRCULAR</t>
  </si>
  <si>
    <t>Nº CR 048-96 Y CARTA CIRCULAR S.B.S. Nº CR-011-96)</t>
  </si>
  <si>
    <t>(EN  MILES  DE</t>
  </si>
  <si>
    <t xml:space="preserve"> NUEVOS   SOLES)</t>
  </si>
  <si>
    <t>Los Liber-</t>
  </si>
  <si>
    <t>A C T I V O</t>
  </si>
  <si>
    <t>Del</t>
  </si>
  <si>
    <t>San</t>
  </si>
  <si>
    <t>Quilla-</t>
  </si>
  <si>
    <t>Chavín</t>
  </si>
  <si>
    <t>Señor de</t>
  </si>
  <si>
    <t>tadores</t>
  </si>
  <si>
    <t>La</t>
  </si>
  <si>
    <t>Cruz de</t>
  </si>
  <si>
    <t>Caja-</t>
  </si>
  <si>
    <t>Prymera</t>
  </si>
  <si>
    <t>TOTAL</t>
  </si>
  <si>
    <t>Sur</t>
  </si>
  <si>
    <t>Martín</t>
  </si>
  <si>
    <t>bamba</t>
  </si>
  <si>
    <t>Luren</t>
  </si>
  <si>
    <t>Ayacucho</t>
  </si>
  <si>
    <t>Libertad</t>
  </si>
  <si>
    <t>Chalpón</t>
  </si>
  <si>
    <t>marca</t>
  </si>
  <si>
    <t>DISPONIBLE:</t>
  </si>
  <si>
    <t xml:space="preserve">   Caja .............................................................................................................................</t>
  </si>
  <si>
    <t xml:space="preserve">   Bancos y Corresponsales...................................................................</t>
  </si>
  <si>
    <t xml:space="preserve">   Certificados de Divisas y Otras Dispon. ...............................................</t>
  </si>
  <si>
    <t xml:space="preserve">              </t>
  </si>
  <si>
    <t>FONDOS INTERBANCARIOS:</t>
  </si>
  <si>
    <t xml:space="preserve">   Fondos Interbancarios M.N. ................................................................</t>
  </si>
  <si>
    <t xml:space="preserve">   Fondos Interbancarios M.E. ................................................................</t>
  </si>
  <si>
    <t>INVERSIONES:</t>
  </si>
  <si>
    <t xml:space="preserve">   Inversiones Temporales M.N. .............................................................</t>
  </si>
  <si>
    <t xml:space="preserve">   Inversiones Temporales M.E. .............................................................</t>
  </si>
  <si>
    <t xml:space="preserve">   Inversiones Permanentes M.N. ...........................................................</t>
  </si>
  <si>
    <t xml:space="preserve">   Inversiones Permanentes M.E. ...........................................................</t>
  </si>
  <si>
    <t xml:space="preserve">   Provisión para Fluctuación .................................................................</t>
  </si>
  <si>
    <t>COLOCACIONES:</t>
  </si>
  <si>
    <t xml:space="preserve">   Cartera Vigente ...............................................................................</t>
  </si>
  <si>
    <t xml:space="preserve">      Descuentos M.N. ............................................................................................</t>
  </si>
  <si>
    <t xml:space="preserve">      Descuentos M.E. ............................................................................................</t>
  </si>
  <si>
    <t xml:space="preserve">      Préstamos: M.N. ............................................................................................</t>
  </si>
  <si>
    <t xml:space="preserve">      Préstamos  M.E. .............................................................................................</t>
  </si>
  <si>
    <t xml:space="preserve">      Colocac. Refinanciadas M.N. ........................................................</t>
  </si>
  <si>
    <t xml:space="preserve">      Colocac. Refinanciadas M.E. .........................................................</t>
  </si>
  <si>
    <t xml:space="preserve">      Arrendamiento Financiero M/N. .........................................................</t>
  </si>
  <si>
    <t xml:space="preserve">      Arrendamiento Financiero M/E. .........................................................</t>
  </si>
  <si>
    <t xml:space="preserve">      Créditos por Liquidar M.N. .............................................................</t>
  </si>
  <si>
    <t xml:space="preserve">      Créditos por Liquidar M.E. .............................................................</t>
  </si>
  <si>
    <t xml:space="preserve">      Otras Colocaciones M.N. ..............................................................................</t>
  </si>
  <si>
    <t xml:space="preserve">      Otras Colocaciones M.E. ..............................................................................</t>
  </si>
  <si>
    <t xml:space="preserve">   Cartera Atrasada: ............................................................................</t>
  </si>
  <si>
    <t xml:space="preserve">      Vencidos Hasta 4 meses M.N. ......................................................</t>
  </si>
  <si>
    <t xml:space="preserve">      Vencidos hasta 4 meses M.E. .......................................................</t>
  </si>
  <si>
    <t xml:space="preserve">      Vencidos mayores de 4 meses M.N. ..............................................</t>
  </si>
  <si>
    <t xml:space="preserve">      Vencidos mayores de 4 meses M.E. ..............................................</t>
  </si>
  <si>
    <t xml:space="preserve">      En Cobranza Judicial M.N. ............................................................</t>
  </si>
  <si>
    <t xml:space="preserve">      En Cobranza Judicial M.E. ............................................................</t>
  </si>
  <si>
    <t xml:space="preserve">   Provisión para Colocaciones M.N. ......................................................</t>
  </si>
  <si>
    <t xml:space="preserve">   Provisión para Colocaciones M.E. ......................................................</t>
  </si>
  <si>
    <t>BIENES REALIZABLES Y ADJUDICADOS</t>
  </si>
  <si>
    <t>ACTIVO FIJO</t>
  </si>
  <si>
    <t>OTROS  ACTIVOS:</t>
  </si>
  <si>
    <t>Otros Activos M.N. ...............................................................................</t>
  </si>
  <si>
    <t>Otros Activos M.E. ...............................................................................</t>
  </si>
  <si>
    <t>TOTAL ACTIVO:</t>
  </si>
  <si>
    <t>CUENTAS CONTINGENTES DEUDORAS ...........................................</t>
  </si>
  <si>
    <t>CUENTAS DE ORDEN DEUDORAS ....................................................</t>
  </si>
  <si>
    <t>P A S I V O</t>
  </si>
  <si>
    <t xml:space="preserve">  Depósitos del Público: ............................................................................</t>
  </si>
  <si>
    <t xml:space="preserve">      Ahorros M.N. ...............................................................................................................</t>
  </si>
  <si>
    <t xml:space="preserve">      Ahorros M.E. ...............................................................................................................</t>
  </si>
  <si>
    <t xml:space="preserve">    Depósitos a Plazo: ...........................................................................</t>
  </si>
  <si>
    <t xml:space="preserve">      Cuentas a Plazo M.N. ...........................................................................</t>
  </si>
  <si>
    <t xml:space="preserve">      Cuentas a Plazo M.E. ...........................................................................</t>
  </si>
  <si>
    <t xml:space="preserve">      Depósitos con Contratos Swaps y/o Compra Futura  M.N. ...........................................................................</t>
  </si>
  <si>
    <t xml:space="preserve">      Depósitos con Contratos Swaps y/o Compra Futura  M.E. ...........................................................................</t>
  </si>
  <si>
    <t xml:space="preserve">      Depósitos C.T.S. M.N. ...........................................................................</t>
  </si>
  <si>
    <t xml:space="preserve">      Depósitos C.T.S. M.E. ...........................................................................</t>
  </si>
  <si>
    <t xml:space="preserve">      Otros M.N. ...............................................................................................................</t>
  </si>
  <si>
    <t xml:space="preserve">      Otros M.E. ...............................................................................................................</t>
  </si>
  <si>
    <t xml:space="preserve">  Depósitos del Sist. Financ. y Organis. Internacionales ...........................................................................</t>
  </si>
  <si>
    <t xml:space="preserve">    Depósitos de Ahorros: ...........................................................................</t>
  </si>
  <si>
    <t xml:space="preserve">      Sistema Financiero Nacional M.N. ...........................................................................</t>
  </si>
  <si>
    <t xml:space="preserve">      Sistema Financiero Nacional M.E. ...........................................................................</t>
  </si>
  <si>
    <t xml:space="preserve">      Sistema Financiero Extranjero M.N. ...........................................................................</t>
  </si>
  <si>
    <t xml:space="preserve">      Sistema Financiero Extranjero M.E. ...........................................................................</t>
  </si>
  <si>
    <t xml:space="preserve">      Organismos Financieros Internacionales M.N. ...........................................................................</t>
  </si>
  <si>
    <t xml:space="preserve">      Organismos Financieros Internacionales M.E. ...........................................................................</t>
  </si>
  <si>
    <t xml:space="preserve">  </t>
  </si>
  <si>
    <t>FONDOS INTERBANCARIOS</t>
  </si>
  <si>
    <t xml:space="preserve">     Fondos Interbancarios M.N. ...........................................................................</t>
  </si>
  <si>
    <t xml:space="preserve">     Fondos Interbancarios M.E. ...........................................................................</t>
  </si>
  <si>
    <t>ADEUDADOS Y OTRAS OBLIG. FINANCIERAS</t>
  </si>
  <si>
    <t xml:space="preserve">     Adeud. y Otr. Oblig. Financ. M.N. ...........................................................................</t>
  </si>
  <si>
    <t xml:space="preserve">     Adeud. y Otr. Oblig. Financ. M.E. ...........................................................................</t>
  </si>
  <si>
    <t>OTROS PASIVOS:</t>
  </si>
  <si>
    <t xml:space="preserve">     Otros Pasivos M.N. ...........................................................................</t>
  </si>
  <si>
    <t xml:space="preserve">     Otros Pasivos M.E. ...........................................................................</t>
  </si>
  <si>
    <t>PROVISIONES:</t>
  </si>
  <si>
    <t>TOTAL PASIVO:</t>
  </si>
  <si>
    <t>PATRIMONIO:</t>
  </si>
  <si>
    <t xml:space="preserve">     Capital Social ...................................................................................................................................................</t>
  </si>
  <si>
    <t xml:space="preserve">     Capital Adicional y en Trámite ...........................................................................</t>
  </si>
  <si>
    <t xml:space="preserve">     Capital o Aporte Suscrito ...........................................................................</t>
  </si>
  <si>
    <t xml:space="preserve">     Reservas ...................................................................................................................................................</t>
  </si>
  <si>
    <t xml:space="preserve">     Resultados Acumulados ...........................................................................</t>
  </si>
  <si>
    <t xml:space="preserve">     Resultado Neto del Ejercicio ...........................................................................</t>
  </si>
  <si>
    <t>TOTAL PASIVO Y PATRIMONIO:</t>
  </si>
  <si>
    <t>AVALES, CTAS. FIANZA Y OTRAS CONTINGENCIAS</t>
  </si>
  <si>
    <t>VALORES EN COBRZA Y OTRAS CUENTAS DE ORDEN</t>
  </si>
  <si>
    <t>ESTADO  DE  GANANCIAS  Y  PER</t>
  </si>
  <si>
    <t>DIDAS  DE  LAS  CAJAS  RURALES</t>
  </si>
  <si>
    <t>DESCRIPCION</t>
  </si>
  <si>
    <t>TOTAL INGRESOS FINANCIEROS</t>
  </si>
  <si>
    <t xml:space="preserve">   Ingresos Financieros M/N .............................................................................</t>
  </si>
  <si>
    <t xml:space="preserve">      Intereses y Comisiones de Colocaciones.............................................................................</t>
  </si>
  <si>
    <t xml:space="preserve">      Int. de Depósitos en Instituciones Financieras.............................................................................</t>
  </si>
  <si>
    <t xml:space="preserve">      Intereses de Fondos Interbancarios M/N .............................................................................</t>
  </si>
  <si>
    <t xml:space="preserve">      Diferencia de Cambio M/N .............................................................................</t>
  </si>
  <si>
    <t xml:space="preserve">      Reajuste por Indexación M/N .............................................................................</t>
  </si>
  <si>
    <t xml:space="preserve">      Renta e Intereses de Inv. y Result. en la C/V. de Valores.  ..........................</t>
  </si>
  <si>
    <t xml:space="preserve">      Otros M/N ...........................................................................................</t>
  </si>
  <si>
    <t xml:space="preserve">   Ingresos Financieros M/E .............................................................................</t>
  </si>
  <si>
    <t xml:space="preserve">      Intereses y Comisiones de Colocaciones .............................................................................</t>
  </si>
  <si>
    <t xml:space="preserve">      Int. de Depósitos en Instituciones Financieras .............................................................................</t>
  </si>
  <si>
    <t xml:space="preserve">      Intereses de Fondos Interbancarios M/E .............................................................................</t>
  </si>
  <si>
    <t xml:space="preserve">      Diferencia de Cambio M/E .............................................................................</t>
  </si>
  <si>
    <t xml:space="preserve">      Reajuste por Indexación M/E .............................................................................</t>
  </si>
  <si>
    <t xml:space="preserve">      Renta e Intereses de Inv. y Result. en la C/V. de Valores .............................................................................</t>
  </si>
  <si>
    <t xml:space="preserve">      Otros M/E ...........................................................................................</t>
  </si>
  <si>
    <t>TOTAL GASTOS FINANCIEROS</t>
  </si>
  <si>
    <t xml:space="preserve">   Gastos Financieros M/N .............................................................................</t>
  </si>
  <si>
    <t xml:space="preserve">      Intereses por Depósitos M/N .............................................................................</t>
  </si>
  <si>
    <t xml:space="preserve">      Intereses por Fondos Interbancarios .............................................................................</t>
  </si>
  <si>
    <t xml:space="preserve">      Intereses por Depós. del Sist. Financ. y Org. Internac. .............................................................................</t>
  </si>
  <si>
    <t xml:space="preserve">      Int. y Comis. por Otras Obligaciones Financieras .............................................................................</t>
  </si>
  <si>
    <t xml:space="preserve">      Reajuste por Indexación M/N  .............................................................................</t>
  </si>
  <si>
    <t xml:space="preserve">      Primas de Fdo. De Seg. de Depósitos .............................................................................</t>
  </si>
  <si>
    <t xml:space="preserve">      Otros M/N ..................................................................................................</t>
  </si>
  <si>
    <t xml:space="preserve">   Gastos Financieros M/E .............................................................................</t>
  </si>
  <si>
    <t xml:space="preserve">      Intereses por Depósitos M/E .............................................................................</t>
  </si>
  <si>
    <t xml:space="preserve">      Primas del Fdo. de Seg. de Depósitos .............................................................................</t>
  </si>
  <si>
    <t xml:space="preserve">      Otros M/E ..................................................................................................</t>
  </si>
  <si>
    <t>RESULTADO FINANCIERO .............................................................................</t>
  </si>
  <si>
    <t>TOTAL OTROS INGRESOS .............................................................................</t>
  </si>
  <si>
    <t xml:space="preserve">   Otros Ingresos M/N .............................................................................</t>
  </si>
  <si>
    <t xml:space="preserve">      Comisiones por Operaciones Contingentes y Servicios .............................................................................</t>
  </si>
  <si>
    <t xml:space="preserve">      Comisiones por Fideicomiso y Administración .............................................................................</t>
  </si>
  <si>
    <t xml:space="preserve">      Varios M/N ..................................................................................................</t>
  </si>
  <si>
    <t xml:space="preserve">   Otros Ingresos M/E .............................................................................</t>
  </si>
  <si>
    <t xml:space="preserve">      Varios M/E ..................................................................................................</t>
  </si>
  <si>
    <t>PROVISIONES Y DEPRECIACION:  .............................................................................</t>
  </si>
  <si>
    <t xml:space="preserve">   Provisiones y Depreciación M/N. .............................................................................</t>
  </si>
  <si>
    <t xml:space="preserve">      Fluctuación de Valores M/N .............................................................................</t>
  </si>
  <si>
    <t xml:space="preserve">      Colocaciones M/N .............................................................................</t>
  </si>
  <si>
    <t xml:space="preserve">      Cuentas por Cobrar M/N .............................................................................</t>
  </si>
  <si>
    <t xml:space="preserve">      Bienes Realizables y Adjudicados M/N .............................................................................</t>
  </si>
  <si>
    <t xml:space="preserve">      Contingencias M/N .............................................................................</t>
  </si>
  <si>
    <t xml:space="preserve">      Depreciación y Amortización M/N .............................................................................</t>
  </si>
  <si>
    <t xml:space="preserve">   Provisiones y Depreciación M/E .............................................................................</t>
  </si>
  <si>
    <t xml:space="preserve">      Fluctuación de Valores M/E .............................................................................</t>
  </si>
  <si>
    <t xml:space="preserve">      Colocaciones M/E .............................................................................</t>
  </si>
  <si>
    <t xml:space="preserve">      Cuentas por Cobrar M/E .............................................................................</t>
  </si>
  <si>
    <t xml:space="preserve">      Bienes Realizables y Adjudicados M/E .............................................................................</t>
  </si>
  <si>
    <t xml:space="preserve">      Contingencias M/E .............................................................................</t>
  </si>
  <si>
    <t xml:space="preserve">      Depreciación y Amortización M/E .............................................................................</t>
  </si>
  <si>
    <t>OTROS GASTOS ..........................................................................................</t>
  </si>
  <si>
    <t xml:space="preserve">   Personal ..................................................................................................</t>
  </si>
  <si>
    <t xml:space="preserve">   Generales ..................................................................................................</t>
  </si>
  <si>
    <t xml:space="preserve">   Honorarios del Directorio .............................................................................</t>
  </si>
  <si>
    <t xml:space="preserve">   Varios ..................................................................................................</t>
  </si>
  <si>
    <t>UTILIDAD Y/O PERDIDA ANTES DEL IMPUESTO A LA RENTA</t>
  </si>
  <si>
    <t>RESULTADO POR EXPOSICION A LA INFLACION .............................................................................</t>
  </si>
  <si>
    <t>IMPUESTO A LA RENTA .............................................................................</t>
  </si>
  <si>
    <t>UTILIDAD Y/O PERDIDA NETA .............................................................................</t>
  </si>
  <si>
    <t xml:space="preserve">      Créditos Hipotecarios M.N. .............................................................</t>
  </si>
  <si>
    <t xml:space="preserve">      Créditos Hipotecarios M.E. .............................................................</t>
  </si>
  <si>
    <t>Profinanzas</t>
  </si>
  <si>
    <t>Los Andes</t>
  </si>
  <si>
    <t xml:space="preserve">DEPOSITOS </t>
  </si>
  <si>
    <t xml:space="preserve">          Préstamos Corto Plazo M.N. .........................................................</t>
  </si>
  <si>
    <t xml:space="preserve">          Préstamos Largo Plazo M.N. .........................................................</t>
  </si>
  <si>
    <t xml:space="preserve">          Préstamos Corto Plazo M.E. ..........................................................</t>
  </si>
  <si>
    <t xml:space="preserve">          Préstamos Largo Plazo M.E. .........................................................</t>
  </si>
  <si>
    <t xml:space="preserve">    Depósitos a Plazo:  ...........................................................................</t>
  </si>
  <si>
    <t>Tipo de Cambio Contable:  S/.  3,52</t>
  </si>
  <si>
    <t xml:space="preserve">AL   31   DE   </t>
  </si>
  <si>
    <t>DICIEMBRE  DE  2000</t>
  </si>
</sst>
</file>

<file path=xl/styles.xml><?xml version="1.0" encoding="utf-8"?>
<styleSheet xmlns="http://schemas.openxmlformats.org/spreadsheetml/2006/main">
  <numFmts count="202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_(* #\ ###\ ##0__\);_(* \(#\ ###\ ##0\);* &quot;-&quot;??;_(@_)"/>
    <numFmt numFmtId="193" formatCode="_(* #\ ###\ ##0___);_(* \(#\ ###\ ##0\)\ \ ;* &quot;-&quot;??;_(@_)"/>
    <numFmt numFmtId="194" formatCode="_(* #\ ###\ ##0___);_(* \(#\ ###\ ##0\)\ \ ;* &quot;-&quot;??;_(@\ \ \ _)"/>
    <numFmt numFmtId="195" formatCode="_(* #\ ###\ ##0___);_(* \(#\ ###\ ##0\)\ ;* &quot;-&quot;??;_(@_)"/>
    <numFmt numFmtId="196" formatCode="_(* #\ ###\ ##0___________________________);_(* \(#\ ###\ ##0\)\ \ \ \ \ \ \ \ \ \ \ \ \ \ \ \ \ \ \ \ \ \ \ \ \ \ ;* &quot;-&quot;??????????????;_(@\ \ \ _)"/>
    <numFmt numFmtId="197" formatCode="_(* #.0\ ###\ ##0___________________________);_(* \(#.0\ ###\ ##0\)\ \ \ \ \ \ \ \ \ \ \ \ \ \ \ \ \ \ \ \ \ \ \ \ \ \ ;* &quot;-&quot;??????????????;_(@\ \ \ _)"/>
    <numFmt numFmtId="198" formatCode="_(* #\ ###\ ##0___________________________);_(* \(#\ ###\ ##0\)\ \ \ \ \ \ \ \ \ \ \ \ \ \ \ \ \ \ \ \ \ \ \ \ \ \ \ \ \ \ \ ;* &quot;-&quot;??????????????;_(@\ \ \ _)"/>
    <numFmt numFmtId="199" formatCode="_(* #\ ###\ ##0___________________________);_(* \(#\ ###\ ##0\)\ \ \ \ \ \ \ \ \ \ \ \ \ \ \ \ \ \ \ \ \ ;* &quot;-&quot;??????????????;_(@\ \ \ _)"/>
    <numFmt numFmtId="200" formatCode="_(* #\ ###\ ##0________________________\);_(* \(#\ ###\ ##0\)\ \ \ \ \ \ \ \ \ \ \ \ \ \ \ \ \ \ \ \ \ ;* &quot;-&quot;??????????????;_(@\ \ \ _)"/>
    <numFmt numFmtId="201" formatCode="_(* #\ ###\ ##0________________________\);_(* \(#\ ###\ ##0\)\ \ \ \ \ \ \ \ \ \ \ \ \ \ \ \ \ ;* &quot;-&quot;??????????????;_(@\ \ \ _)"/>
    <numFmt numFmtId="202" formatCode="_(* #\ ###\ ##0____________________\);_(* \(#\ ###\ ##0\)\ \ \ \ \ \ \ \ \ \ \ \ \ \ \ \ \ \ \ \ \ ;* &quot;-&quot;??????????????;_(@\ \ \ _)"/>
    <numFmt numFmtId="203" formatCode="_(* #\ ###\ ##0____________\);_(* \(#\ ###\ ##0\)\ \ \ \ \ \ \ \ \ \ \ \ \ \ \ \ \ ;* &quot;-&quot;??????????????;_(@\ \ \ _)"/>
    <numFmt numFmtId="204" formatCode="_(* #\ ###\ ##0____________\);_(* \(#\ ###\ ##0\)\ \ \ \ \ \ \ \ \ \ \ \ \ \ \ \ \ \ \ \ \ \ \ \ \ \ \ ;* &quot;-&quot;??????????????;_(@\ \ \ _)"/>
    <numFmt numFmtId="205" formatCode="_(* #\ ###\ ##0____________\);_(* \(#\ ###\ ##0\)\ \ \ \ \ \ \ \ \ \ \ \ \ \ \ \ \ \ \ \ \ \ ;* &quot;-&quot;??????????????;_(@\ \ \ _)"/>
    <numFmt numFmtId="206" formatCode="_(* #\ ###\ ##0_________);_(* \(#\ ###\ ##0\)\ \ \ \ \ \ \ \ \ \ \ \ \ \ \ \ \ \ \ \ \ \ ;* &quot;-&quot;??????????????;_(@\ \ \ _)"/>
    <numFmt numFmtId="207" formatCode="_(* #\ ###\ ##0_____);_(* \(#\ ###\ ##0\)\ \ \ \ \ \ \ \ \ \ \ \ \ \ \ \ \ \ \ \ \ \ ;* &quot;-&quot;??????????????;_(@\ \ \ _)"/>
    <numFmt numFmtId="208" formatCode="0.00__"/>
    <numFmt numFmtId="209" formatCode="0.00____"/>
    <numFmt numFmtId="210" formatCode="_(* #\ ###\ ##0_________);_(* \(#\ ###\ ##0\)\ \ \ \ \ \ \ \ \ \ \ \ \ ;* &quot;-&quot;??????????????;_(@\ \ \ _)"/>
    <numFmt numFmtId="211" formatCode="_(* #\ ###\ ##0_________);_(* \(#\ ###\ ##0\)\ \ \ \ \ \ \ \ ;* &quot;-&quot;?????;_(@\ \ \ _)"/>
    <numFmt numFmtId="212" formatCode="&quot;S/.&quot;#,##0;\-&quot;S/.&quot;#,##0"/>
    <numFmt numFmtId="213" formatCode="&quot;S/.&quot;#,##0;[Red]\-&quot;S/.&quot;#,##0"/>
    <numFmt numFmtId="214" formatCode="&quot;S/.&quot;#,##0.00;\-&quot;S/.&quot;#,##0.00"/>
    <numFmt numFmtId="215" formatCode="&quot;S/.&quot;#,##0.00;[Red]\-&quot;S/.&quot;#,##0.00"/>
    <numFmt numFmtId="216" formatCode="_-&quot;S/.&quot;* #,##0_-;\-&quot;S/.&quot;* #,##0_-;_-&quot;S/.&quot;* &quot;-&quot;_-;_-@_-"/>
    <numFmt numFmtId="217" formatCode="_-* #,##0_-;\-* #,##0_-;_-* &quot;-&quot;_-;_-@_-"/>
    <numFmt numFmtId="218" formatCode="_-&quot;S/.&quot;* #,##0.00_-;\-&quot;S/.&quot;* #,##0.00_-;_-&quot;S/.&quot;* &quot;-&quot;??_-;_-@_-"/>
    <numFmt numFmtId="219" formatCode="_-* #,##0.00_-;\-* #,##0.00_-;_-* &quot;-&quot;??_-;_-@_-"/>
    <numFmt numFmtId="220" formatCode="#,##0\ &quot;Pts&quot;_);\(#,##0\ &quot;Pts&quot;\)"/>
    <numFmt numFmtId="221" formatCode="#,##0\ &quot;Pts&quot;_);[Red]\(#,##0\ &quot;Pts&quot;\)"/>
    <numFmt numFmtId="222" formatCode="#,##0.00\ &quot;Pts&quot;_);\(#,##0.00\ &quot;Pts&quot;\)"/>
    <numFmt numFmtId="223" formatCode="#,##0.00\ &quot;Pts&quot;_);[Red]\(#,##0.00\ &quot;Pts&quot;\)"/>
    <numFmt numFmtId="224" formatCode="_ * #,##0_)\ &quot;Pts&quot;_ ;_ * \(#,##0\)\ &quot;Pts&quot;_ ;_ * &quot;-&quot;_)\ &quot;Pts&quot;_ ;_ @_ "/>
    <numFmt numFmtId="225" formatCode="_ * #,##0_)\ _P_t_s_ ;_ * \(#,##0\)\ _P_t_s_ ;_ * &quot;-&quot;_)\ _P_t_s_ ;_ @_ "/>
    <numFmt numFmtId="226" formatCode="_ * #,##0.00_)\ &quot;Pts&quot;_ ;_ * \(#,##0.00\)\ &quot;Pts&quot;_ ;_ * &quot;-&quot;??_)\ &quot;Pts&quot;_ ;_ @_ "/>
    <numFmt numFmtId="227" formatCode="_ * #,##0.00_)\ _P_t_s_ ;_ * \(#,##0.00\)\ _P_t_s_ ;_ * &quot;-&quot;??_)\ _P_t_s_ ;_ @_ "/>
    <numFmt numFmtId="228" formatCode="&quot;S/&quot;\ #,##0;\-&quot;S/&quot;\ #,##0"/>
    <numFmt numFmtId="229" formatCode="&quot;S/&quot;\ #,##0;[Red]\-&quot;S/&quot;\ #,##0"/>
    <numFmt numFmtId="230" formatCode="&quot;S/&quot;\ #,##0.00;\-&quot;S/&quot;\ #,##0.00"/>
    <numFmt numFmtId="231" formatCode="&quot;S/&quot;\ #,##0.00;[Red]\-&quot;S/&quot;\ #,##0.00"/>
    <numFmt numFmtId="232" formatCode="_-&quot;S/&quot;\ * #,##0_-;\-&quot;S/&quot;\ * #,##0_-;_-&quot;S/&quot;\ * &quot;-&quot;_-;_-@_-"/>
    <numFmt numFmtId="233" formatCode="_-&quot;S/&quot;\ * #,##0.00_-;\-&quot;S/&quot;\ * #,##0.00_-;_-&quot;S/&quot;\ * &quot;-&quot;??_-;_-@_-"/>
    <numFmt numFmtId="234" formatCode="0.0000000"/>
    <numFmt numFmtId="235" formatCode="0.000000"/>
    <numFmt numFmtId="236" formatCode="0.00000"/>
    <numFmt numFmtId="237" formatCode="0.0000"/>
    <numFmt numFmtId="238" formatCode="0.000"/>
    <numFmt numFmtId="239" formatCode="0.0%"/>
    <numFmt numFmtId="240" formatCode="0.000%"/>
    <numFmt numFmtId="241" formatCode="0.0"/>
    <numFmt numFmtId="242" formatCode="#,##0.0"/>
    <numFmt numFmtId="243" formatCode="#,##0.000"/>
    <numFmt numFmtId="244" formatCode="0.00000000"/>
    <numFmt numFmtId="245" formatCode="&quot;$&quot;#,##0;&quot;$&quot;\-#,##0"/>
    <numFmt numFmtId="246" formatCode="&quot;$&quot;#,##0;[Red]&quot;$&quot;\-#,##0"/>
    <numFmt numFmtId="247" formatCode="&quot;$&quot;#,##0.00;&quot;$&quot;\-#,##0.00"/>
    <numFmt numFmtId="248" formatCode="&quot;$&quot;#,##0.00;[Red]&quot;$&quot;\-#,##0.00"/>
    <numFmt numFmtId="249" formatCode="_ &quot;$&quot;* #,##0_ ;_ &quot;$&quot;* \-#,##0_ ;_ &quot;$&quot;* &quot;-&quot;_ ;_ @_ "/>
    <numFmt numFmtId="250" formatCode="_ &quot;$&quot;* #,##0.00_ ;_ &quot;$&quot;* \-#,##0.00_ ;_ &quot;$&quot;* &quot;-&quot;??_ ;_ @_ "/>
    <numFmt numFmtId="251" formatCode="#0"/>
    <numFmt numFmtId="252" formatCode="_(* #\ ###\ ##0___);_(* \(#\ ###\ ##0\)\ \ \ ;* &quot;-&quot;??;_(@_)"/>
    <numFmt numFmtId="253" formatCode="_(* #\ ###\ ##0___);_(* \(#\ ###\ ##0\)\ \ \ ;* &quot;-&quot;???;_(@_)"/>
    <numFmt numFmtId="254" formatCode="_(* #\ ###\ ##0___)\ \ ;_(* \(#\ ###\ ##0\)\ \ \ \ \ ;* &quot;-&quot;???;_(@_)"/>
    <numFmt numFmtId="255" formatCode="_(* #\ ###\ ##0___)\ \ ;_(* \(#\ ###\ ##0\)\ \ \ \ ;* &quot;-&quot;???;_(@_)"/>
    <numFmt numFmtId="256" formatCode="_(* #\ ###\ ##0_);_(* \(#\ ###\ ##0\);* &quot;-&quot;??;_(@_)"/>
    <numFmt numFmtId="257" formatCode="_(* #\ ##0_);_(* \(#\ ##0\);* &quot;-&quot;;_(@_)"/>
    <numFmt numFmtId="258" formatCode="General\ \ \ "/>
    <numFmt numFmtId="259" formatCode="0.00\ \ \ \ "/>
    <numFmt numFmtId="260" formatCode="_(* #\ ###\ ##0___________)\ \ ;_(* \(#\ ###\ ##0\)\ \ \ \ \ \ \ \ \ \ \ ;* &quot;-&quot;???????;_(@_)"/>
    <numFmt numFmtId="261" formatCode="_(* #\ ###\ ##0_________)\ \ ;_(* \(#\ ###\ ##0\)\ \ \ \ \ \ \ \ \ ;* &quot;-&quot;??????;_(@_)"/>
    <numFmt numFmtId="262" formatCode="_(* #\ ###\ ##0_)\ \ ;_(* \(#\ ###\ ##0\)\ \ \ \ ;* &quot;-&quot;???;_(@_)"/>
    <numFmt numFmtId="263" formatCode="_(* #.0\ ###\ ##0_)\ \ ;_(* \(#.0\ ###\ ##0\)\ \ \ \ ;* &quot;-&quot;???;_(@_)"/>
    <numFmt numFmtId="264" formatCode="_(* #.\ ###\ ##0_)\ \ ;_(* \(#.\ ###\ ##0\)\ \ \ \ ;* &quot;-&quot;???;_(@_)"/>
    <numFmt numFmtId="265" formatCode="_(* .\ ###\ ##0_)\ \ ;_(* \(.\ ###\ ##0\)\ \ \ \ ;* &quot;-&quot;???;_(@@"/>
    <numFmt numFmtId="266" formatCode="_(* .\ ####\ ##0_)\ \ ;_(* \(.\ ####\ ##0\)\ \ \ \ ;* &quot;-&quot;???;_(@@"/>
    <numFmt numFmtId="267" formatCode="_(* .\ ##\ ##0_)\ \ ;_(* \(.\ ##\ ##0\)\ \ \ \ ;* &quot;-&quot;???;_(@@"/>
    <numFmt numFmtId="268" formatCode="_(* .\ #\ ##0_)\ \ ;_(* \(.\ #\ ##0\)\ \ \ \ ;* &quot;-&quot;???;_(@@"/>
    <numFmt numFmtId="269" formatCode="_(* .\ \ ##0_)\ \ ;_(* \(.\ \ ##0\)\ \ \ \ ;* &quot;-&quot;???;_(@@"/>
    <numFmt numFmtId="270" formatCode="_(* .\ \ ##_)\ \ ;_(* \(.\ \ ##\)\ \ \ \ ;* &quot;-&quot;???;_(@@"/>
    <numFmt numFmtId="271" formatCode="_(* #\ ###\ ##0_________________________ \ ;_(* \(#\ ###\ ##0\)_____________ \ \ \ \ \ \ \ \ \ \ ;* &quot;-&quot;??????????????;_(@_)"/>
    <numFmt numFmtId="272" formatCode="_(* #\ ###\ ##0_)\ \ ;_(* \(#\ ###\ ##0\)\ \ ;* &quot;-&quot;??;_(@_)"/>
    <numFmt numFmtId="273" formatCode="_(* #\ ###\ ##0_________)\ \ ;_(* \(#\ ###\ ##0\)\ \ \ \ \ \ \ \ \ ;* &quot;-&quot;?????;_(@_)"/>
    <numFmt numFmtId="274" formatCode="_(* #\ ###\ ##0_________)\ \ ;_(* \(#\ ###\ ##0\)\ \ \ \ \ \ \ \ \ ;* &quot;-&quot;?????\ ;_(@_)"/>
    <numFmt numFmtId="275" formatCode="_(* #\ ###\ ##0_________)\ \ ;_(* \(#\ ###\ ##0\)\ \ \ \ \ \ \ \ \ \ \ ;* &quot;-&quot;?????\ ;_(@_)"/>
    <numFmt numFmtId="276" formatCode="_(* #\ ###\ ##0_________)\ \ ;_(* \(#\ ###\ ##0\)\ \ \ \ \ \ \ \ \ \ \ \ \ \ \ ;* &quot;-&quot;?????\ ;_(@_)"/>
    <numFmt numFmtId="277" formatCode="_(* #\ ###\ ##0_________)\ \ ;_(* \(#\ ###\ ##0\)\ \ \ \ \ \ \ \ \ \ \ \ \ \ ;* &quot;-&quot;?????\ ;_(@_)"/>
    <numFmt numFmtId="278" formatCode="_(* #\ ###\ ##0_________)\ \ ;_(* \(#\ ###\ ##0\)\ \ \ \ \ \ \ \ \ \ \ \ ;* &quot;-&quot;?????\ ;_(@_)"/>
    <numFmt numFmtId="279" formatCode="_(* #\ ###\ ##0_________)\ \ ;_(* \(#\ ###\ ##0\)\ \ \ \ \ \ \ \ ;* &quot;-&quot;?????\ ;_(@_)"/>
    <numFmt numFmtId="280" formatCode="_(* #,##0.00_______);_(* \(#,##0.00\);_(* &quot;-&quot;??_);_(@_)"/>
    <numFmt numFmtId="281" formatCode="_(* #,##0.00___________);_(* \(#,##0.00\);_(* &quot;-&quot;??_);_(@_)"/>
    <numFmt numFmtId="282" formatCode="_(* #,##0.00_________);_(* \(#,##0.00\);_(* &quot;-&quot;??_);_(@_)"/>
    <numFmt numFmtId="283" formatCode="_(* #\ ###\ ###_)\ \ ;_(* \(#\ ###\ ###\)\ \ ;* &quot;-&quot;??;_(@_)"/>
    <numFmt numFmtId="284" formatCode="_(* #.0\ ###\ ##0_________);_(* \(#.0\ ###\ ##0\)\ \ \ \ \ \ \ \ ;* &quot;-&quot;?????;_(@\ \ \ _)"/>
    <numFmt numFmtId="285" formatCode="_(* #\ ###\ ##0___________________________);_(* \(#\ ###\ ##0\)\ \ \ \ \ \ \ \ \ \ \ \ \ \ \ \ \ \ \ \ \ \ ;* &quot;-&quot;??????????????;_(@\ \ \ _)"/>
    <numFmt numFmtId="286" formatCode="_(* #\ ###\ ##0___________________________);_(* \(#\ ###\ ##0\)\ \ \ \ \ \ \ \ \ \ \ \ \ \ \ \ \ \ \ \ \ \ ;* &quot;-&quot;??????????????\ \ \ \ \ \ ;_(@\ \ \ _)"/>
    <numFmt numFmtId="287" formatCode="_(* #\ ###\ ##0___________________________);_(* \(#\ ###\ ##0\)\ \ \ \ \ \ \ \ \ \ \ \ \ \ \ \ \ \ \ \ \ \ ;* &quot;-&quot;????????????????\ \ \ \ \ \ ;_(@\ \ \ _)"/>
    <numFmt numFmtId="288" formatCode="_(* #\ ###\ ##0___________________________);_(* \(#\ ###\ ##0\)\ \ \ \ \ \ \ \ \ \ \ \ \ \ \ \ \ \ \ \ \ \ \ \ \ \ \ \ \ \ ;* &quot;-&quot;??????????????;_(@\ \ \ _)"/>
    <numFmt numFmtId="289" formatCode="_(* #\ ###\ ##0___________________________);_(* \(#\ ###\ ##0\)\ \ \ \ \ \ \ \ \ \ \ \ \ \ \ \ \ \ \ \ \ \ \ ;* &quot;-&quot;??????????????;_(@\ \ \ _)"/>
    <numFmt numFmtId="290" formatCode="_(* #\ ###\ ##0_____________________);_(* \(#\ ###\ ##0\)\ \ \ \ \ \ \ \ \ \ \ \ \ \ \ \ \ ;* &quot;-&quot;????????;_(@\ \ \ _)"/>
    <numFmt numFmtId="291" formatCode="_(* #\ ###\ ##0_______________________);_(* \(#\ ###\ ##0\)\ \ \ \ \ \ \ \ \ \ \ \ \ \ \ \ \ ;* &quot;-&quot;????????;_(@\ \ \ _)"/>
    <numFmt numFmtId="292" formatCode="_(* #\ ###\ ##0_________________);_(* \(#\ ###\ ##0\)\ \ \ \ \ \ \ \ \ \ \ \ \ \ \ \ \ ;* &quot;-&quot;????????;_(@\ \ \ _)"/>
    <numFmt numFmtId="293" formatCode="_(* #\ ###\ ##0_________________);_(* \(#\ ###\ ##0\)\ \ \ \ \ \ \ \ \ \ \ \ \ \ \ \ \ ;* &quot;-&quot;?????????;_(@\ \ \ _)"/>
    <numFmt numFmtId="294" formatCode="_(* #\ ###\ ##0_________________);_(* \(#\ ###\ ##0\)\ \ \ \ \ \ \ \ \ \ \ \ \ \ \ ;* &quot;-&quot;?????????;_(@\ \ \ _)"/>
    <numFmt numFmtId="295" formatCode="_(* #\ ###\ ##0_________________);_(* \(#\ ###\ ##0\ \)\ \ \ \ \ \ \ \ \ \ \ \ \ \ \ ;* &quot;-&quot;?????????;_(@\ \ \ _)"/>
    <numFmt numFmtId="296" formatCode="_(* #\ ###\ ##0_________________________________);_(* \(#\ ###\ ##0\)\ \ \ \ \ \ \ \ \ \ \ \ \ \ \ \ \ \ \ \ \ \ \ \ \ \ \ \ ;* &quot;-&quot;??????????????\ \ \ \ \ \ ;_(@\ \ \ _)"/>
    <numFmt numFmtId="297" formatCode="_(* #\ ###\ ##0_________________________________);_(* \(#\ ###\ ##0\ \)\ \ \ \ \ \ \ \ \ \ \ \ \ \ \ \ \ \ \ \ \ \ \ \ \ \ \ \ ;* &quot;-&quot;??????????????\ \ \ \ \ \ ;_(@\ \ \ _)"/>
    <numFmt numFmtId="298" formatCode="_(* #\ ###\ ##0___________________________________);_(* \(#\ ###\ ##0\ \)\ \ \ \ \ \ \ \ \ \ \ \ \ \ \ \ \ \ \ \ \ \ \ \ \ \ \ \ \ \ ;* &quot;-&quot;????????????????\ \ \ \ \ \ ;_(@\ \ \ _)"/>
    <numFmt numFmtId="299" formatCode="_(* #\ ###\ ##0____________________________________\);_(* \(#\ ###\ ##0\ \)\ \ \ \ \ \ \ \ \ \ \ \ \ \ \ \ \ \ \ \ \ \ \ \ \ \ \ \ \ \ \ ;* &quot;-&quot;????????????????\ \ \ \ \ \ ;_(@\ \ \ _)"/>
    <numFmt numFmtId="300" formatCode="&quot;S/.&quot;#,##0_);\(&quot;S/.&quot;#,##0\)"/>
    <numFmt numFmtId="301" formatCode="&quot;S/.&quot;#,##0_);[Red]\(&quot;S/.&quot;#,##0\)"/>
    <numFmt numFmtId="302" formatCode="&quot;S/.&quot;#,##0.00_);\(&quot;S/.&quot;#,##0.00\)"/>
    <numFmt numFmtId="303" formatCode="&quot;S/.&quot;#,##0.00_);[Red]\(&quot;S/.&quot;#,##0.00\)"/>
    <numFmt numFmtId="304" formatCode="_(&quot;S/.&quot;* #,##0_);_(&quot;S/.&quot;* \(#,##0\);_(&quot;S/.&quot;* &quot;-&quot;_);_(@_)"/>
    <numFmt numFmtId="305" formatCode="_(&quot;S/.&quot;* #,##0.00_);_(&quot;S/.&quot;* \(#,##0.00\);_(&quot;S/.&quot;* &quot;-&quot;??_);_(@_)"/>
    <numFmt numFmtId="306" formatCode="&quot;Pts&quot;#,##0_);\(&quot;Pts&quot;#,##0\)"/>
    <numFmt numFmtId="307" formatCode="&quot;Pts&quot;#,##0_);[Red]\(&quot;Pts&quot;#,##0\)"/>
    <numFmt numFmtId="308" formatCode="&quot;Pts&quot;#,##0.00_);\(&quot;Pts&quot;#,##0.00\)"/>
    <numFmt numFmtId="309" formatCode="&quot;Pts&quot;#,##0.00_);[Red]\(&quot;Pts&quot;#,##0.00\)"/>
    <numFmt numFmtId="310" formatCode="_(&quot;Pts&quot;* #,##0_);_(&quot;Pts&quot;* \(#,##0\);_(&quot;Pts&quot;* &quot;-&quot;_);_(@_)"/>
    <numFmt numFmtId="311" formatCode="_(&quot;Pts&quot;* #,##0.00_);_(&quot;Pts&quot;* \(#,##0.00\);_(&quot;Pts&quot;* &quot;-&quot;??_);_(@_)"/>
    <numFmt numFmtId="312" formatCode="#,##0.0000"/>
    <numFmt numFmtId="313" formatCode="&quot;$&quot;#,##0;\-&quot;$&quot;#,##0"/>
    <numFmt numFmtId="314" formatCode="&quot;$&quot;#,##0;[Red]\-&quot;$&quot;#,##0"/>
    <numFmt numFmtId="315" formatCode="&quot;$&quot;#,##0.00;\-&quot;$&quot;#,##0.00"/>
    <numFmt numFmtId="316" formatCode="&quot;$&quot;#,##0.00;[Red]\-&quot;$&quot;#,##0.00"/>
    <numFmt numFmtId="317" formatCode="_-&quot;$&quot;* #,##0_-;\-&quot;$&quot;* #,##0_-;_-&quot;$&quot;* &quot;-&quot;_-;_-@_-"/>
    <numFmt numFmtId="318" formatCode="_-&quot;$&quot;* #,##0.00_-;\-&quot;$&quot;* #,##0.00_-;_-&quot;$&quot;* &quot;-&quot;??_-;_-@_-"/>
    <numFmt numFmtId="319" formatCode="&quot;S/.&quot;\ #,##0_);\(&quot;S/.&quot;\ #,##0\)"/>
    <numFmt numFmtId="320" formatCode="&quot;S/.&quot;\ #,##0_);[Red]\(&quot;S/.&quot;\ #,##0\)"/>
    <numFmt numFmtId="321" formatCode="&quot;S/.&quot;\ #,##0.00_);\(&quot;S/.&quot;\ #,##0.00\)"/>
    <numFmt numFmtId="322" formatCode="&quot;S/.&quot;\ #,##0.00_);[Red]\(&quot;S/.&quot;\ #,##0.00\)"/>
    <numFmt numFmtId="323" formatCode="_(&quot;S/.&quot;\ * #,##0_);_(&quot;S/.&quot;\ * \(#,##0\);_(&quot;S/.&quot;\ * &quot;-&quot;_);_(@_)"/>
    <numFmt numFmtId="324" formatCode="_(&quot;S/.&quot;\ * #,##0.00_);_(&quot;S/.&quot;\ * \(#,##0.00\);_(&quot;S/.&quot;\ * &quot;-&quot;??_);_(@_)"/>
    <numFmt numFmtId="325" formatCode="#,##0\ &quot;S/.&quot;;\-#,##0\ &quot;S/.&quot;"/>
    <numFmt numFmtId="326" formatCode="#,##0\ &quot;S/.&quot;;[Red]\-#,##0\ &quot;S/.&quot;"/>
    <numFmt numFmtId="327" formatCode="#,##0.00\ &quot;S/.&quot;;\-#,##0.00\ &quot;S/.&quot;"/>
    <numFmt numFmtId="328" formatCode="#,##0.00\ &quot;S/.&quot;;[Red]\-#,##0.00\ &quot;S/.&quot;"/>
    <numFmt numFmtId="329" formatCode="_-* #,##0\ &quot;S/.&quot;_-;\-* #,##0\ &quot;S/.&quot;_-;_-* &quot;-&quot;\ &quot;S/.&quot;_-;_-@_-"/>
    <numFmt numFmtId="330" formatCode="_-* #,##0\ _S_/_._-;\-* #,##0\ _S_/_._-;_-* &quot;-&quot;\ _S_/_._-;_-@_-"/>
    <numFmt numFmtId="331" formatCode="_-* #,##0.00\ &quot;S/.&quot;_-;\-* #,##0.00\ &quot;S/.&quot;_-;_-* &quot;-&quot;??\ &quot;S/.&quot;_-;_-@_-"/>
    <numFmt numFmtId="332" formatCode="_-* #,##0.00\ _S_/_._-;\-* #,##0.00\ _S_/_._-;_-* &quot;-&quot;??\ _S_/_._-;_-@_-"/>
    <numFmt numFmtId="333" formatCode="_ * #,##0.00_ ;_ * \-#,##0.00_ ;_ * &quot;-&quot;_ ;_ @_ "/>
    <numFmt numFmtId="334" formatCode="_ * #,##0.000_ ;_ * \-#,##0.000_ ;_ * &quot;-&quot;_ ;_ @_ "/>
    <numFmt numFmtId="335" formatCode="_ * #,##0.0_ ;_ * \-#,##0.0_ ;_ * &quot;-&quot;_ ;_ @_ "/>
    <numFmt numFmtId="336" formatCode="&quot;C$&quot;#,##0_);\(&quot;C$&quot;#,##0\)"/>
    <numFmt numFmtId="337" formatCode="&quot;C$&quot;#,##0_);[Red]\(&quot;C$&quot;#,##0\)"/>
    <numFmt numFmtId="338" formatCode="&quot;C$&quot;#,##0.00_);\(&quot;C$&quot;#,##0.00\)"/>
    <numFmt numFmtId="339" formatCode="&quot;C$&quot;#,##0.00_);[Red]\(&quot;C$&quot;#,##0.00\)"/>
    <numFmt numFmtId="340" formatCode="_(&quot;C$&quot;* #,##0_);_(&quot;C$&quot;* \(#,##0\);_(&quot;C$&quot;* &quot;-&quot;_);_(@_)"/>
    <numFmt numFmtId="341" formatCode="_(&quot;C$&quot;* #,##0.00_);_(&quot;C$&quot;* \(#,##0.00\);_(&quot;C$&quot;* &quot;-&quot;??_);_(@_)"/>
    <numFmt numFmtId="342" formatCode="&quot;S/.&quot;#,##0;&quot;S/.&quot;\-#,##0"/>
    <numFmt numFmtId="343" formatCode="&quot;S/.&quot;#,##0;[Red]&quot;S/.&quot;\-#,##0"/>
    <numFmt numFmtId="344" formatCode="&quot;S/.&quot;#,##0.00;&quot;S/.&quot;\-#,##0.00"/>
    <numFmt numFmtId="345" formatCode="&quot;S/.&quot;#,##0.00;[Red]&quot;S/.&quot;\-#,##0.00"/>
    <numFmt numFmtId="346" formatCode="_ &quot;S/.&quot;* #,##0_ ;_ &quot;S/.&quot;* \-#,##0_ ;_ &quot;S/.&quot;* &quot;-&quot;_ ;_ @_ "/>
    <numFmt numFmtId="347" formatCode="_ &quot;S/.&quot;* #,##0.00_ ;_ &quot;S/.&quot;* \-#,##0.00_ ;_ &quot;S/.&quot;* &quot;-&quot;??_ ;_ @_ "/>
    <numFmt numFmtId="348" formatCode="_-* #,##0.0\ _P_t_s_-;\-* #,##0.0\ _P_t_s_-;_-* &quot;-&quot;??\ _P_t_s_-;_-@_-"/>
    <numFmt numFmtId="349" formatCode="_-* #,##0\ _P_t_s_-;\-* #,##0\ _P_t_s_-;_-* &quot;-&quot;??\ _P_t_s_-;_-@_-"/>
    <numFmt numFmtId="350" formatCode="General_)"/>
    <numFmt numFmtId="351" formatCode="###0"/>
    <numFmt numFmtId="352" formatCode="#\ ##0"/>
    <numFmt numFmtId="353" formatCode="\-"/>
    <numFmt numFmtId="354" formatCode="###"/>
    <numFmt numFmtId="355" formatCode="0.0?"/>
    <numFmt numFmtId="356" formatCode="\-?"/>
    <numFmt numFmtId="357" formatCode="_-* #,##0.000\ _P_t_s_-;\-* #,##0.000\ _P_t_s_-;_-* &quot;-&quot;??\ _P_t_s_-;_-@_-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sz val="10"/>
      <name val="Zurich UBlkEx BT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sz val="10"/>
      <name val="Avalon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0"/>
    </font>
    <font>
      <sz val="8"/>
      <name val="Switzerland"/>
      <family val="2"/>
    </font>
    <font>
      <b/>
      <sz val="9.5"/>
      <name val="Arial Narrow"/>
      <family val="2"/>
    </font>
    <font>
      <sz val="9.5"/>
      <name val="Arial Narrow"/>
      <family val="2"/>
    </font>
    <font>
      <sz val="7"/>
      <name val="Switzerland"/>
      <family val="2"/>
    </font>
    <font>
      <b/>
      <sz val="15"/>
      <name val="Zurich BlkEx BT"/>
      <family val="2"/>
    </font>
    <font>
      <b/>
      <sz val="12"/>
      <name val="Avalo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32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23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23" fontId="0" fillId="0" borderId="0" applyFont="0" applyFill="0" applyBorder="0" applyAlignment="0" applyProtection="0"/>
    <xf numFmtId="304" fontId="0" fillId="0" borderId="0" applyFont="0" applyFill="0" applyBorder="0" applyAlignment="0" applyProtection="0"/>
    <xf numFmtId="323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2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10" fontId="0" fillId="0" borderId="0" applyFont="0" applyFill="0" applyBorder="0" applyAlignment="0" applyProtection="0"/>
    <xf numFmtId="323" fontId="0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32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305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25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11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9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4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0" fillId="0" borderId="10" xfId="0" applyFont="1" applyBorder="1" applyAlignment="1">
      <alignment/>
    </xf>
    <xf numFmtId="193" fontId="10" fillId="0" borderId="11" xfId="0" applyNumberFormat="1" applyFont="1" applyBorder="1" applyAlignment="1">
      <alignment/>
    </xf>
    <xf numFmtId="193" fontId="10" fillId="0" borderId="10" xfId="0" applyNumberFormat="1" applyFont="1" applyBorder="1" applyAlignment="1">
      <alignment/>
    </xf>
    <xf numFmtId="193" fontId="10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5" xfId="0" applyFont="1" applyBorder="1" applyAlignment="1">
      <alignment/>
    </xf>
    <xf numFmtId="193" fontId="9" fillId="0" borderId="0" xfId="0" applyNumberFormat="1" applyFont="1" applyBorder="1" applyAlignment="1">
      <alignment/>
    </xf>
    <xf numFmtId="193" fontId="9" fillId="0" borderId="5" xfId="0" applyNumberFormat="1" applyFont="1" applyBorder="1" applyAlignment="1">
      <alignment/>
    </xf>
    <xf numFmtId="193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9" fillId="0" borderId="8" xfId="0" applyFont="1" applyBorder="1" applyAlignment="1">
      <alignment/>
    </xf>
    <xf numFmtId="193" fontId="9" fillId="0" borderId="12" xfId="0" applyNumberFormat="1" applyFont="1" applyBorder="1" applyAlignment="1">
      <alignment/>
    </xf>
    <xf numFmtId="193" fontId="9" fillId="0" borderId="8" xfId="0" applyNumberFormat="1" applyFont="1" applyBorder="1" applyAlignment="1">
      <alignment/>
    </xf>
    <xf numFmtId="0" fontId="10" fillId="0" borderId="8" xfId="0" applyFont="1" applyBorder="1" applyAlignment="1">
      <alignment/>
    </xf>
    <xf numFmtId="193" fontId="10" fillId="0" borderId="8" xfId="0" applyNumberFormat="1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193" fontId="10" fillId="0" borderId="0" xfId="0" applyNumberFormat="1" applyFont="1" applyBorder="1" applyAlignment="1">
      <alignment/>
    </xf>
    <xf numFmtId="193" fontId="10" fillId="0" borderId="5" xfId="0" applyNumberFormat="1" applyFont="1" applyBorder="1" applyAlignment="1">
      <alignment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1" fillId="0" borderId="13" xfId="0" applyFont="1" applyBorder="1" applyAlignment="1">
      <alignment/>
    </xf>
    <xf numFmtId="0" fontId="13" fillId="0" borderId="8" xfId="0" applyFont="1" applyBorder="1" applyAlignment="1">
      <alignment/>
    </xf>
    <xf numFmtId="0" fontId="1" fillId="0" borderId="0" xfId="0" applyFont="1" applyAlignment="1">
      <alignment/>
    </xf>
    <xf numFmtId="0" fontId="14" fillId="0" borderId="5" xfId="0" applyFont="1" applyBorder="1" applyAlignment="1">
      <alignment/>
    </xf>
    <xf numFmtId="0" fontId="1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193" fontId="10" fillId="0" borderId="0" xfId="0" applyNumberFormat="1" applyFont="1" applyBorder="1" applyAlignment="1">
      <alignment vertical="center"/>
    </xf>
    <xf numFmtId="193" fontId="10" fillId="0" borderId="5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14" fillId="0" borderId="5" xfId="0" applyFont="1" applyBorder="1" applyAlignment="1">
      <alignment vertical="center"/>
    </xf>
    <xf numFmtId="193" fontId="9" fillId="0" borderId="0" xfId="0" applyNumberFormat="1" applyFont="1" applyBorder="1" applyAlignment="1">
      <alignment vertical="center"/>
    </xf>
    <xf numFmtId="193" fontId="9" fillId="0" borderId="5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14" fillId="0" borderId="8" xfId="0" applyFont="1" applyBorder="1" applyAlignment="1">
      <alignment vertical="center"/>
    </xf>
    <xf numFmtId="193" fontId="9" fillId="0" borderId="12" xfId="0" applyNumberFormat="1" applyFont="1" applyBorder="1" applyAlignment="1">
      <alignment vertical="center"/>
    </xf>
    <xf numFmtId="193" fontId="9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93" fontId="10" fillId="0" borderId="12" xfId="0" applyNumberFormat="1" applyFont="1" applyBorder="1" applyAlignment="1">
      <alignment vertical="center"/>
    </xf>
    <xf numFmtId="193" fontId="10" fillId="0" borderId="8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193" fontId="9" fillId="0" borderId="0" xfId="0" applyNumberFormat="1" applyFont="1" applyAlignment="1">
      <alignment vertical="center"/>
    </xf>
    <xf numFmtId="0" fontId="4" fillId="0" borderId="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Fill="1" applyAlignment="1">
      <alignment/>
    </xf>
    <xf numFmtId="0" fontId="10" fillId="0" borderId="3" xfId="0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/>
    </xf>
    <xf numFmtId="0" fontId="11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193" fontId="10" fillId="0" borderId="13" xfId="0" applyNumberFormat="1" applyFont="1" applyBorder="1" applyAlignment="1">
      <alignment/>
    </xf>
    <xf numFmtId="193" fontId="9" fillId="0" borderId="4" xfId="0" applyNumberFormat="1" applyFont="1" applyBorder="1" applyAlignment="1">
      <alignment/>
    </xf>
    <xf numFmtId="193" fontId="10" fillId="0" borderId="7" xfId="0" applyNumberFormat="1" applyFont="1" applyBorder="1" applyAlignment="1">
      <alignment/>
    </xf>
    <xf numFmtId="193" fontId="10" fillId="0" borderId="4" xfId="0" applyNumberFormat="1" applyFont="1" applyBorder="1" applyAlignment="1">
      <alignment/>
    </xf>
    <xf numFmtId="193" fontId="9" fillId="0" borderId="7" xfId="0" applyNumberFormat="1" applyFont="1" applyBorder="1" applyAlignment="1">
      <alignment/>
    </xf>
    <xf numFmtId="193" fontId="10" fillId="0" borderId="4" xfId="0" applyNumberFormat="1" applyFont="1" applyBorder="1" applyAlignment="1">
      <alignment vertical="center"/>
    </xf>
    <xf numFmtId="193" fontId="9" fillId="0" borderId="4" xfId="0" applyNumberFormat="1" applyFont="1" applyBorder="1" applyAlignment="1">
      <alignment vertical="center"/>
    </xf>
    <xf numFmtId="193" fontId="10" fillId="0" borderId="7" xfId="0" applyNumberFormat="1" applyFont="1" applyBorder="1" applyAlignment="1">
      <alignment vertical="center"/>
    </xf>
    <xf numFmtId="193" fontId="9" fillId="0" borderId="7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14" xfId="0" applyFont="1" applyBorder="1" applyAlignment="1">
      <alignment/>
    </xf>
    <xf numFmtId="193" fontId="10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right" vertical="center"/>
    </xf>
    <xf numFmtId="193" fontId="0" fillId="0" borderId="0" xfId="0" applyNumberFormat="1" applyAlignment="1">
      <alignment vertical="center"/>
    </xf>
    <xf numFmtId="193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3" fontId="0" fillId="0" borderId="0" xfId="0" applyNumberFormat="1" applyFont="1" applyAlignment="1">
      <alignment vertical="center"/>
    </xf>
  </cellXfs>
  <cellStyles count="172">
    <cellStyle name="Normal" xfId="0"/>
    <cellStyle name="Comma" xfId="15"/>
    <cellStyle name="Comma [0]" xfId="16"/>
    <cellStyle name="Millares [0]_ACTIVO" xfId="17"/>
    <cellStyle name="Millares [0]_AHORRO" xfId="18"/>
    <cellStyle name="Millares [0]_C.RURALES" xfId="19"/>
    <cellStyle name="Millares [0]_CAJAS MUNIC" xfId="20"/>
    <cellStyle name="Millares [0]_CAJAS MUNICIPALES (2)" xfId="21"/>
    <cellStyle name="Millares [0]_CAJAS MUNICIPALES (3)" xfId="22"/>
    <cellStyle name="Millares [0]_CAJAS RURALES" xfId="23"/>
    <cellStyle name="Millares [0]_CAJAS RURALES (2)" xfId="24"/>
    <cellStyle name="Millares [0]_CAJAS RURALES (3)" xfId="25"/>
    <cellStyle name="Millares [0]_CJ-M-OFICINAS" xfId="26"/>
    <cellStyle name="Millares [0]_CJ-MUNICIPALES" xfId="27"/>
    <cellStyle name="Millares [0]_CJ-R-OFICINAS" xfId="28"/>
    <cellStyle name="Millares [0]_COLC-R" xfId="29"/>
    <cellStyle name="Millares [0]_COLOCACIONES" xfId="30"/>
    <cellStyle name="Millares [0]_COLOCACIONES_cr - rk dep public" xfId="31"/>
    <cellStyle name="Millares [0]_COLOCACIONES_cr rk coloc" xfId="32"/>
    <cellStyle name="Millares [0]_COLOC-CR" xfId="33"/>
    <cellStyle name="Millares [0]_cr - rk dep public" xfId="34"/>
    <cellStyle name="Millares [0]_cr rk coloc" xfId="35"/>
    <cellStyle name="Millares [0]_DEP-CM" xfId="36"/>
    <cellStyle name="Millares [0]_DEP-CR" xfId="37"/>
    <cellStyle name="Millares [0]_DEP-MUNC" xfId="38"/>
    <cellStyle name="Millares [0]_DEPOSITOS" xfId="39"/>
    <cellStyle name="Millares [0]_DEP-PLAZO" xfId="40"/>
    <cellStyle name="Millares [0]_DEP-RUR" xfId="41"/>
    <cellStyle name="Millares [0]_FLUJO CM" xfId="42"/>
    <cellStyle name="Millares [0]_FLUJO CR" xfId="43"/>
    <cellStyle name="Millares [0]_GyP" xfId="44"/>
    <cellStyle name="Millares [0]_MUNICIPALES" xfId="45"/>
    <cellStyle name="Millares [0]_NUEVO MUNDO" xfId="46"/>
    <cellStyle name="Millares [0]_PASIVO" xfId="47"/>
    <cellStyle name="Millares [0]_PERS-CJ-M" xfId="48"/>
    <cellStyle name="Millares [0]_PERS-CR" xfId="49"/>
    <cellStyle name="Millares [0]_PLAZO" xfId="50"/>
    <cellStyle name="Millares [0]_RK COLOC CM" xfId="51"/>
    <cellStyle name="Millares [0]_RURALES" xfId="52"/>
    <cellStyle name="Millares [0]_RURALES (2)" xfId="53"/>
    <cellStyle name="Millares [0]_TOTAL2" xfId="54"/>
    <cellStyle name="Millares_ACTIVO" xfId="55"/>
    <cellStyle name="Millares_AHORRO" xfId="56"/>
    <cellStyle name="Millares_C.RURALES" xfId="57"/>
    <cellStyle name="Millares_CAJAS MUNIC" xfId="58"/>
    <cellStyle name="Millares_CAJAS MUNICIPALES (2)" xfId="59"/>
    <cellStyle name="Millares_CAJAS MUNICIPALES (3)" xfId="60"/>
    <cellStyle name="Millares_CAJAS RURALES" xfId="61"/>
    <cellStyle name="Millares_CAJAS RURALES (2)" xfId="62"/>
    <cellStyle name="Millares_CAJAS RURALES (3)" xfId="63"/>
    <cellStyle name="Millares_CJ-M-OFICINAS" xfId="64"/>
    <cellStyle name="Millares_CJ-MUNICIPALES" xfId="65"/>
    <cellStyle name="Millares_CJ-R-OFICINAS" xfId="66"/>
    <cellStyle name="Millares_COLC-R" xfId="67"/>
    <cellStyle name="Millares_COLOCACIONES" xfId="68"/>
    <cellStyle name="Millares_COLOCACIONES_cr - rk dep public" xfId="69"/>
    <cellStyle name="Millares_COLOCACIONES_cr rk coloc" xfId="70"/>
    <cellStyle name="Millares_COLOC-CR" xfId="71"/>
    <cellStyle name="Millares_cr - rk dep public" xfId="72"/>
    <cellStyle name="Millares_cr rk coloc" xfId="73"/>
    <cellStyle name="Millares_DEP-CM" xfId="74"/>
    <cellStyle name="Millares_DEP-CR" xfId="75"/>
    <cellStyle name="Millares_DEP-MUNC" xfId="76"/>
    <cellStyle name="Millares_DEPOSITOS" xfId="77"/>
    <cellStyle name="Millares_DEP-PLAZO" xfId="78"/>
    <cellStyle name="Millares_DEP-RUR" xfId="79"/>
    <cellStyle name="Millares_FLUJO CM" xfId="80"/>
    <cellStyle name="Millares_FLUJO CR" xfId="81"/>
    <cellStyle name="Millares_GyP" xfId="82"/>
    <cellStyle name="Millares_MUNICIPALES" xfId="83"/>
    <cellStyle name="Millares_NUEVO MUNDO" xfId="84"/>
    <cellStyle name="Millares_PASIVO" xfId="85"/>
    <cellStyle name="Millares_PERS-CJ-M" xfId="86"/>
    <cellStyle name="Millares_PERS-CR" xfId="87"/>
    <cellStyle name="Millares_PLAZO" xfId="88"/>
    <cellStyle name="Millares_RK COLOC CM" xfId="89"/>
    <cellStyle name="Millares_RURALES" xfId="90"/>
    <cellStyle name="Millares_RURALES (2)" xfId="91"/>
    <cellStyle name="Millares_TOTAL2" xfId="92"/>
    <cellStyle name="Currency" xfId="93"/>
    <cellStyle name="Currency [0]" xfId="94"/>
    <cellStyle name="Moneda [0]_ACTIVO" xfId="95"/>
    <cellStyle name="Moneda [0]_AHORRO" xfId="96"/>
    <cellStyle name="Moneda [0]_C.RURALES" xfId="97"/>
    <cellStyle name="Moneda [0]_CAJAS MUNIC" xfId="98"/>
    <cellStyle name="Moneda [0]_CAJAS MUNICIPALES (2)" xfId="99"/>
    <cellStyle name="Moneda [0]_CAJAS MUNICIPALES (3)" xfId="100"/>
    <cellStyle name="Moneda [0]_CAJAS RURALES" xfId="101"/>
    <cellStyle name="Moneda [0]_CAJAS RURALES (2)" xfId="102"/>
    <cellStyle name="Moneda [0]_CAJAS RURALES (3)" xfId="103"/>
    <cellStyle name="Moneda [0]_CART9804" xfId="104"/>
    <cellStyle name="Moneda [0]_CJ-M-OFICINAS" xfId="105"/>
    <cellStyle name="Moneda [0]_CJ-MUNICIPALES" xfId="106"/>
    <cellStyle name="Moneda [0]_CJ-R-OFICINAS" xfId="107"/>
    <cellStyle name="Moneda [0]_COLC-R" xfId="108"/>
    <cellStyle name="Moneda [0]_COLOCACIONES" xfId="109"/>
    <cellStyle name="Moneda [0]_COLOCACIONES_cr - rk dep public" xfId="110"/>
    <cellStyle name="Moneda [0]_COLOCACIONES_cr rk coloc" xfId="111"/>
    <cellStyle name="Moneda [0]_COLOC-CR" xfId="112"/>
    <cellStyle name="Moneda [0]_cr - rk dep public" xfId="113"/>
    <cellStyle name="Moneda [0]_cr rk coloc" xfId="114"/>
    <cellStyle name="Moneda [0]_DEP-CM" xfId="115"/>
    <cellStyle name="Moneda [0]_DEP-CR" xfId="116"/>
    <cellStyle name="Moneda [0]_DEP-MUNC" xfId="117"/>
    <cellStyle name="Moneda [0]_DEPOSITOS" xfId="118"/>
    <cellStyle name="Moneda [0]_DEP-PLAZO" xfId="119"/>
    <cellStyle name="Moneda [0]_DEP-RUR" xfId="120"/>
    <cellStyle name="Moneda [0]_E%C" xfId="121"/>
    <cellStyle name="Moneda [0]_ESTRUCTURA_COLOC.yDEPOSITOS" xfId="122"/>
    <cellStyle name="Moneda [0]_FLUJO CM" xfId="123"/>
    <cellStyle name="Moneda [0]_FLUJO CR" xfId="124"/>
    <cellStyle name="Moneda [0]_GyP" xfId="125"/>
    <cellStyle name="Moneda [0]_MUNICIPALES" xfId="126"/>
    <cellStyle name="Moneda [0]_NUEVO MUNDO" xfId="127"/>
    <cellStyle name="Moneda [0]_NUEVO MUNDO_SELVA PERUANA (2)" xfId="128"/>
    <cellStyle name="Moneda [0]_PASIVO" xfId="129"/>
    <cellStyle name="Moneda [0]_PERS-CJ-M" xfId="130"/>
    <cellStyle name="Moneda [0]_PERS-CR" xfId="131"/>
    <cellStyle name="Moneda [0]_PLAZO" xfId="132"/>
    <cellStyle name="Moneda [0]_RK COLOC CM" xfId="133"/>
    <cellStyle name="Moneda [0]_RURALES" xfId="134"/>
    <cellStyle name="Moneda [0]_RURALES (2)" xfId="135"/>
    <cellStyle name="Moneda [0]_RURALES_1" xfId="136"/>
    <cellStyle name="Moneda [0]_SELVA PERUANA (2)" xfId="137"/>
    <cellStyle name="Moneda [0]_TOTAL2" xfId="138"/>
    <cellStyle name="Moneda_ACTIVO" xfId="139"/>
    <cellStyle name="Moneda_AHORRO" xfId="140"/>
    <cellStyle name="Moneda_C.RURALES" xfId="141"/>
    <cellStyle name="Moneda_CAJAS MUNIC" xfId="142"/>
    <cellStyle name="Moneda_CAJAS MUNICIPALES (2)" xfId="143"/>
    <cellStyle name="Moneda_CAJAS MUNICIPALES (3)" xfId="144"/>
    <cellStyle name="Moneda_CAJAS RURALES" xfId="145"/>
    <cellStyle name="Moneda_CAJAS RURALES (2)" xfId="146"/>
    <cellStyle name="Moneda_CAJAS RURALES (3)" xfId="147"/>
    <cellStyle name="Moneda_CART9804" xfId="148"/>
    <cellStyle name="Moneda_CJ-M-OFICINAS" xfId="149"/>
    <cellStyle name="Moneda_CJ-MUNICIPALES" xfId="150"/>
    <cellStyle name="Moneda_CJ-R-OFICINAS" xfId="151"/>
    <cellStyle name="Moneda_COLC-R" xfId="152"/>
    <cellStyle name="Moneda_COLOCACIONES" xfId="153"/>
    <cellStyle name="Moneda_COLOCACIONES_cr - rk dep public" xfId="154"/>
    <cellStyle name="Moneda_COLOCACIONES_cr rk coloc" xfId="155"/>
    <cellStyle name="Moneda_COLOC-CR" xfId="156"/>
    <cellStyle name="Moneda_cr - rk dep public" xfId="157"/>
    <cellStyle name="Moneda_cr rk coloc" xfId="158"/>
    <cellStyle name="Moneda_DEP-CM" xfId="159"/>
    <cellStyle name="Moneda_DEP-CR" xfId="160"/>
    <cellStyle name="Moneda_DEP-MUNC" xfId="161"/>
    <cellStyle name="Moneda_DEPOSITOS" xfId="162"/>
    <cellStyle name="Moneda_DEP-PLAZO" xfId="163"/>
    <cellStyle name="Moneda_DEP-RUR" xfId="164"/>
    <cellStyle name="Moneda_E%C" xfId="165"/>
    <cellStyle name="Moneda_ESTRUCTURA_COLOC.yDEPOSITOS" xfId="166"/>
    <cellStyle name="Moneda_FLUJO CM" xfId="167"/>
    <cellStyle name="Moneda_FLUJO CR" xfId="168"/>
    <cellStyle name="Moneda_GyP" xfId="169"/>
    <cellStyle name="Moneda_MUNICIPALES" xfId="170"/>
    <cellStyle name="Moneda_NUEVO MUNDO" xfId="171"/>
    <cellStyle name="Moneda_NUEVO MUNDO_SELVA PERUANA (2)" xfId="172"/>
    <cellStyle name="Moneda_PASIVO" xfId="173"/>
    <cellStyle name="Moneda_PERS-CJ-M" xfId="174"/>
    <cellStyle name="Moneda_PERS-CR" xfId="175"/>
    <cellStyle name="Moneda_PLAZO" xfId="176"/>
    <cellStyle name="Moneda_RK COLOC CM" xfId="177"/>
    <cellStyle name="Moneda_RURALES" xfId="178"/>
    <cellStyle name="Moneda_RURALES (2)" xfId="179"/>
    <cellStyle name="Moneda_RURALES_1" xfId="180"/>
    <cellStyle name="Moneda_SELVA PERUANA (2)" xfId="181"/>
    <cellStyle name="Moneda_TOTAL2" xfId="182"/>
    <cellStyle name="Normal_Módulo1" xfId="183"/>
    <cellStyle name="Normal_RURALES" xfId="184"/>
    <cellStyle name="Percent" xfId="1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9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1.57421875" style="81" customWidth="1"/>
    <col min="2" max="2" width="40.7109375" style="81" customWidth="1"/>
    <col min="3" max="3" width="10.7109375" style="81" customWidth="1"/>
    <col min="4" max="4" width="10.421875" style="81" customWidth="1"/>
    <col min="5" max="5" width="10.7109375" style="81" customWidth="1"/>
    <col min="6" max="10" width="10.140625" style="81" customWidth="1"/>
    <col min="11" max="13" width="13.28125" style="81" customWidth="1"/>
    <col min="14" max="15" width="13.28125" style="109" customWidth="1"/>
    <col min="16" max="16384" width="11.421875" style="81" customWidth="1"/>
  </cols>
  <sheetData>
    <row r="1" spans="8:15" s="1" customFormat="1" ht="22.5" customHeight="1">
      <c r="H1" s="83" t="s">
        <v>0</v>
      </c>
      <c r="I1" s="84" t="s">
        <v>1</v>
      </c>
      <c r="N1" s="46"/>
      <c r="O1" s="46"/>
    </row>
    <row r="2" spans="8:15" ht="17.25" customHeight="1">
      <c r="H2" s="85" t="s">
        <v>2</v>
      </c>
      <c r="I2" s="86" t="s">
        <v>3</v>
      </c>
      <c r="J2" s="2"/>
      <c r="K2" s="2"/>
      <c r="N2" s="8"/>
      <c r="O2" s="8"/>
    </row>
    <row r="3" spans="8:19" ht="17.25">
      <c r="H3" s="92" t="s">
        <v>191</v>
      </c>
      <c r="I3" s="93" t="s">
        <v>192</v>
      </c>
      <c r="N3" s="8"/>
      <c r="O3" s="8"/>
      <c r="R3" s="3"/>
      <c r="S3" s="4"/>
    </row>
    <row r="4" spans="8:19" ht="12.75">
      <c r="H4" s="87" t="s">
        <v>4</v>
      </c>
      <c r="I4" s="88" t="s">
        <v>5</v>
      </c>
      <c r="N4" s="8"/>
      <c r="O4" s="8"/>
      <c r="R4" s="5"/>
      <c r="S4" s="6"/>
    </row>
    <row r="5" spans="6:15" ht="5.25" customHeight="1">
      <c r="F5" s="7"/>
      <c r="G5" s="8"/>
      <c r="H5" s="83"/>
      <c r="I5" s="84"/>
      <c r="N5" s="8"/>
      <c r="O5" s="8"/>
    </row>
    <row r="6" spans="14:15" ht="12" customHeight="1">
      <c r="N6" s="8"/>
      <c r="O6" s="8"/>
    </row>
    <row r="7" spans="1:15" ht="19.5" customHeight="1">
      <c r="A7" s="9"/>
      <c r="B7" s="10"/>
      <c r="C7" s="10"/>
      <c r="D7" s="10"/>
      <c r="E7" s="10"/>
      <c r="F7" s="10"/>
      <c r="G7" s="10"/>
      <c r="H7" s="82" t="s">
        <v>6</v>
      </c>
      <c r="I7" s="12"/>
      <c r="J7" s="13"/>
      <c r="K7" s="13"/>
      <c r="L7" s="10"/>
      <c r="M7" s="10"/>
      <c r="N7" s="11"/>
      <c r="O7" s="10"/>
    </row>
    <row r="8" spans="1:15" ht="12.75">
      <c r="A8" s="14"/>
      <c r="B8" s="15" t="s">
        <v>7</v>
      </c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6" t="s">
        <v>13</v>
      </c>
      <c r="I8" s="16" t="s">
        <v>14</v>
      </c>
      <c r="J8" s="15" t="s">
        <v>15</v>
      </c>
      <c r="K8" s="15" t="s">
        <v>182</v>
      </c>
      <c r="L8" s="15" t="s">
        <v>16</v>
      </c>
      <c r="M8" s="15" t="s">
        <v>17</v>
      </c>
      <c r="N8" s="16" t="s">
        <v>183</v>
      </c>
      <c r="O8" s="15" t="s">
        <v>18</v>
      </c>
    </row>
    <row r="9" spans="1:15" ht="12.75">
      <c r="A9" s="14"/>
      <c r="B9" s="15"/>
      <c r="C9" s="15" t="s">
        <v>19</v>
      </c>
      <c r="D9" s="15" t="s">
        <v>20</v>
      </c>
      <c r="E9" s="15" t="s">
        <v>21</v>
      </c>
      <c r="F9" s="15"/>
      <c r="G9" s="15" t="s">
        <v>22</v>
      </c>
      <c r="H9" s="16" t="s">
        <v>23</v>
      </c>
      <c r="I9" s="16" t="s">
        <v>24</v>
      </c>
      <c r="J9" s="15" t="s">
        <v>25</v>
      </c>
      <c r="K9" s="15"/>
      <c r="L9" s="15" t="s">
        <v>26</v>
      </c>
      <c r="M9" s="15"/>
      <c r="N9" s="16"/>
      <c r="O9" s="15"/>
    </row>
    <row r="10" spans="1:15" ht="4.5" customHeight="1">
      <c r="A10" s="17"/>
      <c r="B10" s="18"/>
      <c r="C10" s="18"/>
      <c r="D10" s="18"/>
      <c r="E10" s="18"/>
      <c r="F10" s="18"/>
      <c r="G10" s="18"/>
      <c r="H10" s="19"/>
      <c r="I10" s="19"/>
      <c r="J10" s="18"/>
      <c r="K10" s="18"/>
      <c r="L10" s="18"/>
      <c r="M10" s="18"/>
      <c r="N10" s="19"/>
      <c r="O10" s="18"/>
    </row>
    <row r="11" spans="1:15" s="25" customFormat="1" ht="19.5" customHeight="1">
      <c r="A11" s="20"/>
      <c r="B11" s="21" t="s">
        <v>27</v>
      </c>
      <c r="C11" s="22">
        <v>3965</v>
      </c>
      <c r="D11" s="22">
        <v>10380</v>
      </c>
      <c r="E11" s="22">
        <v>4556</v>
      </c>
      <c r="F11" s="22">
        <v>2433</v>
      </c>
      <c r="G11" s="22">
        <v>6300</v>
      </c>
      <c r="H11" s="23">
        <v>6431</v>
      </c>
      <c r="I11" s="97">
        <v>6268</v>
      </c>
      <c r="J11" s="22">
        <v>3564</v>
      </c>
      <c r="K11" s="22">
        <v>2552</v>
      </c>
      <c r="L11" s="22">
        <v>3627</v>
      </c>
      <c r="M11" s="22">
        <v>1944</v>
      </c>
      <c r="N11" s="22">
        <v>355</v>
      </c>
      <c r="O11" s="23">
        <v>52375</v>
      </c>
    </row>
    <row r="12" spans="1:15" s="30" customFormat="1" ht="15" customHeight="1">
      <c r="A12" s="14"/>
      <c r="B12" s="26" t="s">
        <v>28</v>
      </c>
      <c r="C12" s="27">
        <v>512</v>
      </c>
      <c r="D12" s="27">
        <v>1738</v>
      </c>
      <c r="E12" s="27">
        <v>688</v>
      </c>
      <c r="F12" s="27">
        <v>74</v>
      </c>
      <c r="G12" s="27">
        <v>651</v>
      </c>
      <c r="H12" s="28">
        <v>973</v>
      </c>
      <c r="I12" s="98">
        <v>838</v>
      </c>
      <c r="J12" s="27">
        <v>376</v>
      </c>
      <c r="K12" s="27">
        <v>932</v>
      </c>
      <c r="L12" s="27">
        <v>235</v>
      </c>
      <c r="M12" s="27">
        <v>0</v>
      </c>
      <c r="N12" s="27">
        <v>88</v>
      </c>
      <c r="O12" s="28">
        <v>7105</v>
      </c>
    </row>
    <row r="13" spans="1:15" s="30" customFormat="1" ht="15" customHeight="1">
      <c r="A13" s="14"/>
      <c r="B13" s="26" t="s">
        <v>29</v>
      </c>
      <c r="C13" s="27">
        <v>3023</v>
      </c>
      <c r="D13" s="27">
        <v>8642</v>
      </c>
      <c r="E13" s="27">
        <v>3700</v>
      </c>
      <c r="F13" s="27">
        <v>2359</v>
      </c>
      <c r="G13" s="27">
        <v>5174</v>
      </c>
      <c r="H13" s="28">
        <v>5431</v>
      </c>
      <c r="I13" s="98">
        <v>5430</v>
      </c>
      <c r="J13" s="27">
        <v>3176</v>
      </c>
      <c r="K13" s="27">
        <v>447</v>
      </c>
      <c r="L13" s="27">
        <v>3365</v>
      </c>
      <c r="M13" s="27">
        <v>1808</v>
      </c>
      <c r="N13" s="27">
        <v>267</v>
      </c>
      <c r="O13" s="28">
        <v>42822</v>
      </c>
    </row>
    <row r="14" spans="1:15" s="30" customFormat="1" ht="15" customHeight="1">
      <c r="A14" s="14"/>
      <c r="B14" s="26" t="s">
        <v>30</v>
      </c>
      <c r="C14" s="27">
        <v>430</v>
      </c>
      <c r="D14" s="27">
        <v>0</v>
      </c>
      <c r="E14" s="27">
        <v>168</v>
      </c>
      <c r="F14" s="27">
        <v>0</v>
      </c>
      <c r="G14" s="27">
        <v>475</v>
      </c>
      <c r="H14" s="28">
        <v>27</v>
      </c>
      <c r="I14" s="98">
        <v>0</v>
      </c>
      <c r="J14" s="27">
        <v>12</v>
      </c>
      <c r="K14" s="27">
        <v>1173</v>
      </c>
      <c r="L14" s="27">
        <v>27</v>
      </c>
      <c r="M14" s="27">
        <v>136</v>
      </c>
      <c r="N14" s="27">
        <v>0</v>
      </c>
      <c r="O14" s="28">
        <v>2448</v>
      </c>
    </row>
    <row r="15" spans="1:15" s="30" customFormat="1" ht="15" customHeight="1">
      <c r="A15" s="14"/>
      <c r="B15" s="26"/>
      <c r="C15" s="27" t="s">
        <v>31</v>
      </c>
      <c r="D15" s="27" t="s">
        <v>31</v>
      </c>
      <c r="E15" s="27" t="s">
        <v>31</v>
      </c>
      <c r="F15" s="27" t="s">
        <v>31</v>
      </c>
      <c r="G15" s="27" t="s">
        <v>31</v>
      </c>
      <c r="H15" s="28" t="s">
        <v>31</v>
      </c>
      <c r="I15" s="98" t="s">
        <v>31</v>
      </c>
      <c r="J15" s="27" t="s">
        <v>31</v>
      </c>
      <c r="K15" s="27" t="s">
        <v>31</v>
      </c>
      <c r="L15" s="27" t="s">
        <v>31</v>
      </c>
      <c r="M15" s="27" t="s">
        <v>31</v>
      </c>
      <c r="N15" s="27" t="s">
        <v>31</v>
      </c>
      <c r="O15" s="28" t="s">
        <v>31</v>
      </c>
    </row>
    <row r="16" spans="1:15" s="91" customFormat="1" ht="15" customHeight="1">
      <c r="A16" s="20"/>
      <c r="B16" s="34" t="s">
        <v>32</v>
      </c>
      <c r="C16" s="24">
        <v>0</v>
      </c>
      <c r="D16" s="24">
        <v>0</v>
      </c>
      <c r="E16" s="24">
        <v>0</v>
      </c>
      <c r="F16" s="24">
        <v>0</v>
      </c>
      <c r="G16" s="24">
        <v>53</v>
      </c>
      <c r="H16" s="35">
        <v>0</v>
      </c>
      <c r="I16" s="99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35">
        <v>53</v>
      </c>
    </row>
    <row r="17" spans="1:15" s="30" customFormat="1" ht="15" customHeight="1">
      <c r="A17" s="14"/>
      <c r="B17" s="26" t="s">
        <v>33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8">
        <v>0</v>
      </c>
      <c r="I17" s="98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8">
        <v>0</v>
      </c>
    </row>
    <row r="18" spans="1:15" s="30" customFormat="1" ht="15" customHeight="1">
      <c r="A18" s="14"/>
      <c r="B18" s="26" t="s">
        <v>34</v>
      </c>
      <c r="C18" s="27">
        <v>0</v>
      </c>
      <c r="D18" s="27">
        <v>0</v>
      </c>
      <c r="E18" s="27">
        <v>0</v>
      </c>
      <c r="F18" s="27">
        <v>0</v>
      </c>
      <c r="G18" s="27">
        <v>53</v>
      </c>
      <c r="H18" s="28">
        <v>0</v>
      </c>
      <c r="I18" s="98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8">
        <v>53</v>
      </c>
    </row>
    <row r="19" spans="1:15" s="30" customFormat="1" ht="15" customHeight="1">
      <c r="A19" s="14"/>
      <c r="B19" s="26"/>
      <c r="C19" s="27" t="s">
        <v>31</v>
      </c>
      <c r="D19" s="27" t="s">
        <v>31</v>
      </c>
      <c r="E19" s="27" t="s">
        <v>31</v>
      </c>
      <c r="F19" s="27" t="s">
        <v>31</v>
      </c>
      <c r="G19" s="27" t="s">
        <v>31</v>
      </c>
      <c r="H19" s="28" t="s">
        <v>31</v>
      </c>
      <c r="I19" s="98" t="s">
        <v>31</v>
      </c>
      <c r="J19" s="27" t="s">
        <v>31</v>
      </c>
      <c r="K19" s="27" t="s">
        <v>31</v>
      </c>
      <c r="L19" s="27" t="s">
        <v>31</v>
      </c>
      <c r="M19" s="27" t="s">
        <v>31</v>
      </c>
      <c r="N19" s="27" t="s">
        <v>31</v>
      </c>
      <c r="O19" s="28" t="s">
        <v>31</v>
      </c>
    </row>
    <row r="20" spans="1:15" s="91" customFormat="1" ht="15" customHeight="1">
      <c r="A20" s="20"/>
      <c r="B20" s="34" t="s">
        <v>35</v>
      </c>
      <c r="C20" s="24">
        <v>0</v>
      </c>
      <c r="D20" s="24">
        <v>752</v>
      </c>
      <c r="E20" s="24">
        <v>0</v>
      </c>
      <c r="F20" s="24">
        <v>0</v>
      </c>
      <c r="G20" s="24">
        <v>0</v>
      </c>
      <c r="H20" s="35">
        <v>0</v>
      </c>
      <c r="I20" s="99">
        <v>1064</v>
      </c>
      <c r="J20" s="24">
        <v>0</v>
      </c>
      <c r="K20" s="24">
        <v>0</v>
      </c>
      <c r="L20" s="24">
        <v>0</v>
      </c>
      <c r="M20" s="24">
        <v>0</v>
      </c>
      <c r="N20" s="24">
        <v>181</v>
      </c>
      <c r="O20" s="35">
        <v>1997</v>
      </c>
    </row>
    <row r="21" spans="1:15" s="30" customFormat="1" ht="15" customHeight="1">
      <c r="A21" s="14"/>
      <c r="B21" s="26" t="s">
        <v>36</v>
      </c>
      <c r="C21" s="27">
        <v>0</v>
      </c>
      <c r="D21" s="27">
        <v>3</v>
      </c>
      <c r="E21" s="27">
        <v>0</v>
      </c>
      <c r="F21" s="27">
        <v>0</v>
      </c>
      <c r="G21" s="27">
        <v>0</v>
      </c>
      <c r="H21" s="28">
        <v>0</v>
      </c>
      <c r="I21" s="98">
        <v>0</v>
      </c>
      <c r="J21" s="27">
        <v>0</v>
      </c>
      <c r="K21" s="27">
        <v>0</v>
      </c>
      <c r="L21" s="27">
        <v>0</v>
      </c>
      <c r="M21" s="27">
        <v>0</v>
      </c>
      <c r="N21" s="27">
        <v>110</v>
      </c>
      <c r="O21" s="28">
        <v>113</v>
      </c>
    </row>
    <row r="22" spans="1:15" s="30" customFormat="1" ht="15" customHeight="1">
      <c r="A22" s="14"/>
      <c r="B22" s="26" t="s">
        <v>37</v>
      </c>
      <c r="C22" s="27">
        <v>0</v>
      </c>
      <c r="D22" s="27">
        <v>752</v>
      </c>
      <c r="E22" s="27">
        <v>0</v>
      </c>
      <c r="F22" s="27">
        <v>0</v>
      </c>
      <c r="G22" s="27">
        <v>0</v>
      </c>
      <c r="H22" s="28">
        <v>0</v>
      </c>
      <c r="I22" s="98">
        <v>1064</v>
      </c>
      <c r="J22" s="27">
        <v>0</v>
      </c>
      <c r="K22" s="27">
        <v>0</v>
      </c>
      <c r="L22" s="27">
        <v>0</v>
      </c>
      <c r="M22" s="27">
        <v>0</v>
      </c>
      <c r="N22" s="27">
        <v>71</v>
      </c>
      <c r="O22" s="28">
        <v>1887</v>
      </c>
    </row>
    <row r="23" spans="1:15" s="30" customFormat="1" ht="15" customHeight="1">
      <c r="A23" s="14"/>
      <c r="B23" s="26" t="s">
        <v>38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8">
        <v>0</v>
      </c>
      <c r="I23" s="98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8">
        <v>0</v>
      </c>
    </row>
    <row r="24" spans="1:15" s="30" customFormat="1" ht="15" customHeight="1">
      <c r="A24" s="14"/>
      <c r="B24" s="26" t="s">
        <v>39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8">
        <v>0</v>
      </c>
      <c r="I24" s="98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8">
        <v>0</v>
      </c>
    </row>
    <row r="25" spans="1:15" s="30" customFormat="1" ht="15" customHeight="1">
      <c r="A25" s="14"/>
      <c r="B25" s="26" t="s">
        <v>40</v>
      </c>
      <c r="C25" s="27">
        <v>0</v>
      </c>
      <c r="D25" s="27">
        <v>-3</v>
      </c>
      <c r="E25" s="27">
        <v>0</v>
      </c>
      <c r="F25" s="27">
        <v>0</v>
      </c>
      <c r="G25" s="27">
        <v>0</v>
      </c>
      <c r="H25" s="28">
        <v>0</v>
      </c>
      <c r="I25" s="98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8">
        <v>-3</v>
      </c>
    </row>
    <row r="26" spans="1:15" s="30" customFormat="1" ht="15" customHeight="1">
      <c r="A26" s="14"/>
      <c r="B26" s="26"/>
      <c r="C26" s="27" t="s">
        <v>31</v>
      </c>
      <c r="D26" s="27" t="s">
        <v>31</v>
      </c>
      <c r="E26" s="27" t="s">
        <v>31</v>
      </c>
      <c r="F26" s="27" t="s">
        <v>31</v>
      </c>
      <c r="G26" s="27" t="s">
        <v>31</v>
      </c>
      <c r="H26" s="28" t="s">
        <v>31</v>
      </c>
      <c r="I26" s="98" t="s">
        <v>31</v>
      </c>
      <c r="J26" s="27" t="s">
        <v>31</v>
      </c>
      <c r="K26" s="27" t="s">
        <v>31</v>
      </c>
      <c r="L26" s="27" t="s">
        <v>31</v>
      </c>
      <c r="M26" s="27" t="s">
        <v>31</v>
      </c>
      <c r="N26" s="27" t="s">
        <v>31</v>
      </c>
      <c r="O26" s="28" t="s">
        <v>31</v>
      </c>
    </row>
    <row r="27" spans="1:15" s="25" customFormat="1" ht="15" customHeight="1">
      <c r="A27" s="20"/>
      <c r="B27" s="34" t="s">
        <v>41</v>
      </c>
      <c r="C27" s="24">
        <v>29103</v>
      </c>
      <c r="D27" s="24">
        <v>38401</v>
      </c>
      <c r="E27" s="24">
        <v>13918</v>
      </c>
      <c r="F27" s="24">
        <v>5605</v>
      </c>
      <c r="G27" s="24">
        <v>26862</v>
      </c>
      <c r="H27" s="35">
        <v>8822</v>
      </c>
      <c r="I27" s="99">
        <v>27598</v>
      </c>
      <c r="J27" s="24">
        <v>12307</v>
      </c>
      <c r="K27" s="24">
        <v>17605</v>
      </c>
      <c r="L27" s="24">
        <v>6687</v>
      </c>
      <c r="M27" s="24">
        <v>2600</v>
      </c>
      <c r="N27" s="24">
        <v>5361</v>
      </c>
      <c r="O27" s="35">
        <v>194869</v>
      </c>
    </row>
    <row r="28" spans="1:15" s="91" customFormat="1" ht="15" customHeight="1">
      <c r="A28" s="36"/>
      <c r="B28" s="37" t="s">
        <v>42</v>
      </c>
      <c r="C28" s="38">
        <v>27213</v>
      </c>
      <c r="D28" s="38">
        <v>38270</v>
      </c>
      <c r="E28" s="38">
        <v>13563</v>
      </c>
      <c r="F28" s="38">
        <v>5646</v>
      </c>
      <c r="G28" s="38">
        <v>26019</v>
      </c>
      <c r="H28" s="39">
        <v>8945</v>
      </c>
      <c r="I28" s="100">
        <v>26870</v>
      </c>
      <c r="J28" s="38">
        <v>11972</v>
      </c>
      <c r="K28" s="38">
        <v>17414</v>
      </c>
      <c r="L28" s="38">
        <v>6688</v>
      </c>
      <c r="M28" s="38">
        <v>2386</v>
      </c>
      <c r="N28" s="38">
        <v>4709</v>
      </c>
      <c r="O28" s="39">
        <v>189695</v>
      </c>
    </row>
    <row r="29" spans="1:15" s="30" customFormat="1" ht="15" customHeight="1">
      <c r="A29" s="14"/>
      <c r="B29" s="26" t="s">
        <v>43</v>
      </c>
      <c r="C29" s="27">
        <v>0</v>
      </c>
      <c r="D29" s="27">
        <v>0</v>
      </c>
      <c r="E29" s="27">
        <v>0</v>
      </c>
      <c r="F29" s="27">
        <v>14</v>
      </c>
      <c r="G29" s="27">
        <v>0</v>
      </c>
      <c r="H29" s="28">
        <v>147</v>
      </c>
      <c r="I29" s="98">
        <v>746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8">
        <v>907</v>
      </c>
    </row>
    <row r="30" spans="1:15" s="30" customFormat="1" ht="15" customHeight="1">
      <c r="A30" s="14"/>
      <c r="B30" s="26" t="s">
        <v>44</v>
      </c>
      <c r="C30" s="27">
        <v>0</v>
      </c>
      <c r="D30" s="27">
        <v>2</v>
      </c>
      <c r="E30" s="27">
        <v>0</v>
      </c>
      <c r="F30" s="27">
        <v>380</v>
      </c>
      <c r="G30" s="27">
        <v>0</v>
      </c>
      <c r="H30" s="28">
        <v>161</v>
      </c>
      <c r="I30" s="98">
        <v>245</v>
      </c>
      <c r="J30" s="27">
        <v>0</v>
      </c>
      <c r="K30" s="27">
        <v>36</v>
      </c>
      <c r="L30" s="27">
        <v>32</v>
      </c>
      <c r="M30" s="27">
        <v>0</v>
      </c>
      <c r="N30" s="27">
        <v>0</v>
      </c>
      <c r="O30" s="28">
        <v>856</v>
      </c>
    </row>
    <row r="31" spans="1:15" s="30" customFormat="1" ht="15" customHeight="1">
      <c r="A31" s="14"/>
      <c r="B31" s="26" t="s">
        <v>45</v>
      </c>
      <c r="C31" s="27">
        <v>1102</v>
      </c>
      <c r="D31" s="27">
        <v>15311</v>
      </c>
      <c r="E31" s="27">
        <v>6429</v>
      </c>
      <c r="F31" s="27">
        <v>1802</v>
      </c>
      <c r="G31" s="27">
        <v>3369</v>
      </c>
      <c r="H31" s="28">
        <v>2428</v>
      </c>
      <c r="I31" s="98">
        <v>10147</v>
      </c>
      <c r="J31" s="27">
        <v>3305</v>
      </c>
      <c r="K31" s="27">
        <v>3663</v>
      </c>
      <c r="L31" s="27">
        <v>2499</v>
      </c>
      <c r="M31" s="27">
        <v>1468</v>
      </c>
      <c r="N31" s="27">
        <v>1614</v>
      </c>
      <c r="O31" s="28">
        <v>53137</v>
      </c>
    </row>
    <row r="32" spans="1:15" s="30" customFormat="1" ht="15" customHeight="1">
      <c r="A32" s="14"/>
      <c r="B32" s="26" t="s">
        <v>185</v>
      </c>
      <c r="C32" s="27">
        <v>272</v>
      </c>
      <c r="D32" s="27">
        <v>14822</v>
      </c>
      <c r="E32" s="27">
        <v>6429</v>
      </c>
      <c r="F32" s="27">
        <v>948</v>
      </c>
      <c r="G32" s="27">
        <v>3223</v>
      </c>
      <c r="H32" s="28">
        <v>2428</v>
      </c>
      <c r="I32" s="98">
        <v>8215</v>
      </c>
      <c r="J32" s="27">
        <v>1019</v>
      </c>
      <c r="K32" s="27">
        <v>3663</v>
      </c>
      <c r="L32" s="27">
        <v>1598</v>
      </c>
      <c r="M32" s="27">
        <v>34</v>
      </c>
      <c r="N32" s="27">
        <v>1614</v>
      </c>
      <c r="O32" s="28">
        <v>44265</v>
      </c>
    </row>
    <row r="33" spans="1:15" s="30" customFormat="1" ht="15" customHeight="1">
      <c r="A33" s="14"/>
      <c r="B33" s="26" t="s">
        <v>186</v>
      </c>
      <c r="C33" s="27">
        <v>830</v>
      </c>
      <c r="D33" s="27">
        <v>489</v>
      </c>
      <c r="E33" s="27">
        <v>0</v>
      </c>
      <c r="F33" s="27">
        <v>854</v>
      </c>
      <c r="G33" s="27">
        <v>146</v>
      </c>
      <c r="H33" s="28">
        <v>0</v>
      </c>
      <c r="I33" s="98">
        <v>1932</v>
      </c>
      <c r="J33" s="27">
        <v>2286</v>
      </c>
      <c r="K33" s="27">
        <v>0</v>
      </c>
      <c r="L33" s="27">
        <v>901</v>
      </c>
      <c r="M33" s="27">
        <v>1434</v>
      </c>
      <c r="N33" s="27">
        <v>0</v>
      </c>
      <c r="O33" s="28">
        <v>8872</v>
      </c>
    </row>
    <row r="34" spans="1:15" s="30" customFormat="1" ht="15" customHeight="1">
      <c r="A34" s="14"/>
      <c r="B34" s="26" t="s">
        <v>46</v>
      </c>
      <c r="C34" s="27">
        <v>23735</v>
      </c>
      <c r="D34" s="27">
        <v>14637</v>
      </c>
      <c r="E34" s="27">
        <v>4080</v>
      </c>
      <c r="F34" s="27">
        <v>3410</v>
      </c>
      <c r="G34" s="27">
        <v>12796</v>
      </c>
      <c r="H34" s="28">
        <v>4817</v>
      </c>
      <c r="I34" s="98">
        <v>11382</v>
      </c>
      <c r="J34" s="27">
        <v>6464</v>
      </c>
      <c r="K34" s="27">
        <v>8386</v>
      </c>
      <c r="L34" s="27">
        <v>2934</v>
      </c>
      <c r="M34" s="27">
        <v>537</v>
      </c>
      <c r="N34" s="27">
        <v>2348</v>
      </c>
      <c r="O34" s="28">
        <v>95526</v>
      </c>
    </row>
    <row r="35" spans="1:15" s="30" customFormat="1" ht="15" customHeight="1">
      <c r="A35" s="14"/>
      <c r="B35" s="26" t="s">
        <v>187</v>
      </c>
      <c r="C35" s="27">
        <v>19370</v>
      </c>
      <c r="D35" s="27">
        <v>8494</v>
      </c>
      <c r="E35" s="27">
        <v>3131</v>
      </c>
      <c r="F35" s="27">
        <v>2410</v>
      </c>
      <c r="G35" s="27">
        <v>12641</v>
      </c>
      <c r="H35" s="28">
        <v>4817</v>
      </c>
      <c r="I35" s="98">
        <v>6830</v>
      </c>
      <c r="J35" s="27">
        <v>5178</v>
      </c>
      <c r="K35" s="27">
        <v>5641</v>
      </c>
      <c r="L35" s="27">
        <v>2632</v>
      </c>
      <c r="M35" s="27">
        <v>537</v>
      </c>
      <c r="N35" s="27">
        <v>1888</v>
      </c>
      <c r="O35" s="28">
        <v>73569</v>
      </c>
    </row>
    <row r="36" spans="1:15" s="30" customFormat="1" ht="15" customHeight="1">
      <c r="A36" s="14"/>
      <c r="B36" s="26" t="s">
        <v>188</v>
      </c>
      <c r="C36" s="27">
        <v>4365</v>
      </c>
      <c r="D36" s="27">
        <v>6143</v>
      </c>
      <c r="E36" s="27">
        <v>949</v>
      </c>
      <c r="F36" s="27">
        <v>1000</v>
      </c>
      <c r="G36" s="27">
        <v>155</v>
      </c>
      <c r="H36" s="28">
        <v>0</v>
      </c>
      <c r="I36" s="98">
        <v>4552</v>
      </c>
      <c r="J36" s="27">
        <v>1286</v>
      </c>
      <c r="K36" s="27">
        <v>2745</v>
      </c>
      <c r="L36" s="27">
        <v>302</v>
      </c>
      <c r="M36" s="27">
        <v>0</v>
      </c>
      <c r="N36" s="27">
        <v>460</v>
      </c>
      <c r="O36" s="28">
        <v>21957</v>
      </c>
    </row>
    <row r="37" spans="1:15" s="30" customFormat="1" ht="15" customHeight="1">
      <c r="A37" s="14"/>
      <c r="B37" s="26" t="s">
        <v>47</v>
      </c>
      <c r="C37" s="27">
        <v>1</v>
      </c>
      <c r="D37" s="27">
        <v>1749</v>
      </c>
      <c r="E37" s="27">
        <v>13</v>
      </c>
      <c r="F37" s="27">
        <v>0</v>
      </c>
      <c r="G37" s="27">
        <v>68</v>
      </c>
      <c r="H37" s="28">
        <v>498</v>
      </c>
      <c r="I37" s="98">
        <v>1249</v>
      </c>
      <c r="J37" s="27">
        <v>385</v>
      </c>
      <c r="K37" s="27">
        <v>857</v>
      </c>
      <c r="L37" s="27">
        <v>49</v>
      </c>
      <c r="M37" s="27">
        <v>15</v>
      </c>
      <c r="N37" s="27">
        <v>428</v>
      </c>
      <c r="O37" s="28">
        <v>5312</v>
      </c>
    </row>
    <row r="38" spans="1:15" s="30" customFormat="1" ht="15" customHeight="1">
      <c r="A38" s="14"/>
      <c r="B38" s="26" t="s">
        <v>48</v>
      </c>
      <c r="C38" s="27">
        <v>1407</v>
      </c>
      <c r="D38" s="27">
        <v>6126</v>
      </c>
      <c r="E38" s="27">
        <v>3041</v>
      </c>
      <c r="F38" s="27">
        <v>40</v>
      </c>
      <c r="G38" s="27">
        <v>6617</v>
      </c>
      <c r="H38" s="28">
        <v>860</v>
      </c>
      <c r="I38" s="98">
        <v>2979</v>
      </c>
      <c r="J38" s="27">
        <v>1789</v>
      </c>
      <c r="K38" s="27">
        <v>4406</v>
      </c>
      <c r="L38" s="27">
        <v>1133</v>
      </c>
      <c r="M38" s="27">
        <v>365</v>
      </c>
      <c r="N38" s="27">
        <v>319</v>
      </c>
      <c r="O38" s="28">
        <v>29082</v>
      </c>
    </row>
    <row r="39" spans="1:15" s="30" customFormat="1" ht="15" customHeight="1">
      <c r="A39" s="14"/>
      <c r="B39" s="26" t="s">
        <v>49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8">
        <v>0</v>
      </c>
      <c r="I39" s="98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8">
        <v>0</v>
      </c>
    </row>
    <row r="40" spans="1:15" s="30" customFormat="1" ht="15" customHeight="1">
      <c r="A40" s="14"/>
      <c r="B40" s="26" t="s">
        <v>50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8">
        <v>0</v>
      </c>
      <c r="I40" s="98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8">
        <v>0</v>
      </c>
    </row>
    <row r="41" spans="1:15" s="30" customFormat="1" ht="15" customHeight="1">
      <c r="A41" s="14"/>
      <c r="B41" s="26" t="s">
        <v>180</v>
      </c>
      <c r="C41" s="27">
        <v>0</v>
      </c>
      <c r="D41" s="27">
        <v>0</v>
      </c>
      <c r="E41" s="27">
        <v>0</v>
      </c>
      <c r="F41" s="27">
        <v>0</v>
      </c>
      <c r="G41" s="27">
        <v>2593</v>
      </c>
      <c r="H41" s="28">
        <v>0</v>
      </c>
      <c r="I41" s="98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8">
        <v>2593</v>
      </c>
    </row>
    <row r="42" spans="1:15" s="30" customFormat="1" ht="15" customHeight="1">
      <c r="A42" s="14"/>
      <c r="B42" s="26" t="s">
        <v>181</v>
      </c>
      <c r="C42" s="27">
        <v>968</v>
      </c>
      <c r="D42" s="27">
        <v>0</v>
      </c>
      <c r="E42" s="27">
        <v>0</v>
      </c>
      <c r="F42" s="27">
        <v>0</v>
      </c>
      <c r="G42" s="27">
        <v>576</v>
      </c>
      <c r="H42" s="28">
        <v>0</v>
      </c>
      <c r="I42" s="98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8">
        <v>1544</v>
      </c>
    </row>
    <row r="43" spans="1:15" s="30" customFormat="1" ht="15" customHeight="1">
      <c r="A43" s="14"/>
      <c r="B43" s="26" t="s">
        <v>51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8">
        <v>0</v>
      </c>
      <c r="I43" s="98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8">
        <v>0</v>
      </c>
    </row>
    <row r="44" spans="1:15" s="30" customFormat="1" ht="15" customHeight="1">
      <c r="A44" s="14"/>
      <c r="B44" s="26" t="s">
        <v>52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8">
        <v>0</v>
      </c>
      <c r="I44" s="98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8">
        <v>0</v>
      </c>
    </row>
    <row r="45" spans="1:15" s="30" customFormat="1" ht="15" customHeight="1">
      <c r="A45" s="14"/>
      <c r="B45" s="26" t="s">
        <v>53</v>
      </c>
      <c r="C45" s="27">
        <v>0</v>
      </c>
      <c r="D45" s="27">
        <v>36</v>
      </c>
      <c r="E45" s="27">
        <v>0</v>
      </c>
      <c r="F45" s="27">
        <v>0</v>
      </c>
      <c r="G45" s="27">
        <v>0</v>
      </c>
      <c r="H45" s="28">
        <v>28</v>
      </c>
      <c r="I45" s="98">
        <v>122</v>
      </c>
      <c r="J45" s="27">
        <v>29</v>
      </c>
      <c r="K45" s="27">
        <v>63</v>
      </c>
      <c r="L45" s="27">
        <v>16</v>
      </c>
      <c r="M45" s="27">
        <v>0</v>
      </c>
      <c r="N45" s="27">
        <v>0</v>
      </c>
      <c r="O45" s="28">
        <v>294</v>
      </c>
    </row>
    <row r="46" spans="1:15" s="30" customFormat="1" ht="15" customHeight="1">
      <c r="A46" s="14"/>
      <c r="B46" s="26" t="s">
        <v>54</v>
      </c>
      <c r="C46" s="27">
        <v>0</v>
      </c>
      <c r="D46" s="27">
        <v>409</v>
      </c>
      <c r="E46" s="27">
        <v>0</v>
      </c>
      <c r="F46" s="27">
        <v>0</v>
      </c>
      <c r="G46" s="27">
        <v>0</v>
      </c>
      <c r="H46" s="28">
        <v>6</v>
      </c>
      <c r="I46" s="98">
        <v>0</v>
      </c>
      <c r="J46" s="27">
        <v>0</v>
      </c>
      <c r="K46" s="27">
        <v>3</v>
      </c>
      <c r="L46" s="27">
        <v>25</v>
      </c>
      <c r="M46" s="27">
        <v>1</v>
      </c>
      <c r="N46" s="27">
        <v>0</v>
      </c>
      <c r="O46" s="28">
        <v>444</v>
      </c>
    </row>
    <row r="47" spans="1:15" s="25" customFormat="1" ht="15" customHeight="1">
      <c r="A47" s="36"/>
      <c r="B47" s="37" t="s">
        <v>55</v>
      </c>
      <c r="C47" s="38">
        <v>5420</v>
      </c>
      <c r="D47" s="38">
        <v>5993</v>
      </c>
      <c r="E47" s="38">
        <v>2098</v>
      </c>
      <c r="F47" s="38">
        <v>1064</v>
      </c>
      <c r="G47" s="38">
        <v>4332</v>
      </c>
      <c r="H47" s="39">
        <v>2088</v>
      </c>
      <c r="I47" s="100">
        <v>4397</v>
      </c>
      <c r="J47" s="38">
        <v>2283</v>
      </c>
      <c r="K47" s="38">
        <v>2451</v>
      </c>
      <c r="L47" s="38">
        <v>832</v>
      </c>
      <c r="M47" s="38">
        <v>672</v>
      </c>
      <c r="N47" s="38">
        <v>1764</v>
      </c>
      <c r="O47" s="39">
        <v>33394</v>
      </c>
    </row>
    <row r="48" spans="1:15" s="30" customFormat="1" ht="15" customHeight="1">
      <c r="A48" s="14"/>
      <c r="B48" s="26" t="s">
        <v>56</v>
      </c>
      <c r="C48" s="27">
        <v>16</v>
      </c>
      <c r="D48" s="27">
        <v>758</v>
      </c>
      <c r="E48" s="27">
        <v>136</v>
      </c>
      <c r="F48" s="27">
        <v>30</v>
      </c>
      <c r="G48" s="27">
        <v>201</v>
      </c>
      <c r="H48" s="28">
        <v>100</v>
      </c>
      <c r="I48" s="98">
        <v>319</v>
      </c>
      <c r="J48" s="27">
        <v>94</v>
      </c>
      <c r="K48" s="27">
        <v>269</v>
      </c>
      <c r="L48" s="27">
        <v>94</v>
      </c>
      <c r="M48" s="27">
        <v>12</v>
      </c>
      <c r="N48" s="27">
        <v>315</v>
      </c>
      <c r="O48" s="28">
        <v>2344</v>
      </c>
    </row>
    <row r="49" spans="1:15" s="30" customFormat="1" ht="15" customHeight="1">
      <c r="A49" s="14"/>
      <c r="B49" s="26" t="s">
        <v>57</v>
      </c>
      <c r="C49" s="27">
        <v>1259</v>
      </c>
      <c r="D49" s="27">
        <v>1185</v>
      </c>
      <c r="E49" s="27">
        <v>33</v>
      </c>
      <c r="F49" s="27">
        <v>7</v>
      </c>
      <c r="G49" s="27">
        <v>868</v>
      </c>
      <c r="H49" s="28">
        <v>217</v>
      </c>
      <c r="I49" s="98">
        <v>614</v>
      </c>
      <c r="J49" s="27">
        <v>353</v>
      </c>
      <c r="K49" s="27">
        <v>279</v>
      </c>
      <c r="L49" s="27">
        <v>203</v>
      </c>
      <c r="M49" s="27">
        <v>164</v>
      </c>
      <c r="N49" s="27">
        <v>662</v>
      </c>
      <c r="O49" s="28">
        <v>5844</v>
      </c>
    </row>
    <row r="50" spans="1:15" s="30" customFormat="1" ht="15" customHeight="1">
      <c r="A50" s="14"/>
      <c r="B50" s="26" t="s">
        <v>58</v>
      </c>
      <c r="C50" s="27">
        <v>27</v>
      </c>
      <c r="D50" s="27">
        <v>1123</v>
      </c>
      <c r="E50" s="27">
        <v>141</v>
      </c>
      <c r="F50" s="27">
        <v>0</v>
      </c>
      <c r="G50" s="27">
        <v>299</v>
      </c>
      <c r="H50" s="28">
        <v>203</v>
      </c>
      <c r="I50" s="98">
        <v>81</v>
      </c>
      <c r="J50" s="27">
        <v>204</v>
      </c>
      <c r="K50" s="27">
        <v>117</v>
      </c>
      <c r="L50" s="27">
        <v>0</v>
      </c>
      <c r="M50" s="27">
        <v>2</v>
      </c>
      <c r="N50" s="27">
        <v>302</v>
      </c>
      <c r="O50" s="28">
        <v>2499</v>
      </c>
    </row>
    <row r="51" spans="1:15" s="30" customFormat="1" ht="15" customHeight="1">
      <c r="A51" s="14"/>
      <c r="B51" s="26" t="s">
        <v>59</v>
      </c>
      <c r="C51" s="27">
        <v>1562</v>
      </c>
      <c r="D51" s="27">
        <v>1281</v>
      </c>
      <c r="E51" s="27">
        <v>721</v>
      </c>
      <c r="F51" s="27">
        <v>0</v>
      </c>
      <c r="G51" s="27">
        <v>704</v>
      </c>
      <c r="H51" s="28">
        <v>407</v>
      </c>
      <c r="I51" s="98">
        <v>357</v>
      </c>
      <c r="J51" s="27">
        <v>117</v>
      </c>
      <c r="K51" s="27">
        <v>651</v>
      </c>
      <c r="L51" s="27">
        <v>3</v>
      </c>
      <c r="M51" s="27">
        <v>73</v>
      </c>
      <c r="N51" s="27">
        <v>124</v>
      </c>
      <c r="O51" s="28">
        <v>6000</v>
      </c>
    </row>
    <row r="52" spans="1:15" s="30" customFormat="1" ht="15" customHeight="1">
      <c r="A52" s="14"/>
      <c r="B52" s="26" t="s">
        <v>60</v>
      </c>
      <c r="C52" s="27">
        <v>22</v>
      </c>
      <c r="D52" s="27">
        <v>823</v>
      </c>
      <c r="E52" s="27">
        <v>87</v>
      </c>
      <c r="F52" s="27">
        <v>85</v>
      </c>
      <c r="G52" s="27">
        <v>123</v>
      </c>
      <c r="H52" s="28">
        <v>503</v>
      </c>
      <c r="I52" s="98">
        <v>725</v>
      </c>
      <c r="J52" s="27">
        <v>376</v>
      </c>
      <c r="K52" s="27">
        <v>59</v>
      </c>
      <c r="L52" s="27">
        <v>67</v>
      </c>
      <c r="M52" s="27">
        <v>55</v>
      </c>
      <c r="N52" s="27">
        <v>323</v>
      </c>
      <c r="O52" s="28">
        <v>3248</v>
      </c>
    </row>
    <row r="53" spans="1:15" s="30" customFormat="1" ht="15" customHeight="1">
      <c r="A53" s="14"/>
      <c r="B53" s="26" t="s">
        <v>61</v>
      </c>
      <c r="C53" s="27">
        <v>2534</v>
      </c>
      <c r="D53" s="27">
        <v>823</v>
      </c>
      <c r="E53" s="27">
        <v>980</v>
      </c>
      <c r="F53" s="27">
        <v>942</v>
      </c>
      <c r="G53" s="27">
        <v>2137</v>
      </c>
      <c r="H53" s="28">
        <v>658</v>
      </c>
      <c r="I53" s="98">
        <v>2301</v>
      </c>
      <c r="J53" s="27">
        <v>1139</v>
      </c>
      <c r="K53" s="27">
        <v>1076</v>
      </c>
      <c r="L53" s="27">
        <v>465</v>
      </c>
      <c r="M53" s="27">
        <v>366</v>
      </c>
      <c r="N53" s="27">
        <v>38</v>
      </c>
      <c r="O53" s="28">
        <v>13459</v>
      </c>
    </row>
    <row r="54" spans="1:15" s="30" customFormat="1" ht="15" customHeight="1">
      <c r="A54" s="14"/>
      <c r="B54" s="26"/>
      <c r="C54" s="27" t="s">
        <v>31</v>
      </c>
      <c r="D54" s="27" t="s">
        <v>31</v>
      </c>
      <c r="E54" s="27" t="s">
        <v>31</v>
      </c>
      <c r="F54" s="27" t="s">
        <v>31</v>
      </c>
      <c r="G54" s="27" t="s">
        <v>31</v>
      </c>
      <c r="H54" s="28" t="s">
        <v>31</v>
      </c>
      <c r="I54" s="98" t="s">
        <v>31</v>
      </c>
      <c r="J54" s="27" t="s">
        <v>31</v>
      </c>
      <c r="K54" s="27" t="s">
        <v>31</v>
      </c>
      <c r="L54" s="27" t="s">
        <v>31</v>
      </c>
      <c r="M54" s="27" t="s">
        <v>31</v>
      </c>
      <c r="N54" s="27" t="s">
        <v>31</v>
      </c>
      <c r="O54" s="28" t="s">
        <v>31</v>
      </c>
    </row>
    <row r="55" spans="1:15" s="30" customFormat="1" ht="15" customHeight="1">
      <c r="A55" s="14"/>
      <c r="B55" s="26" t="s">
        <v>62</v>
      </c>
      <c r="C55" s="27">
        <v>-64</v>
      </c>
      <c r="D55" s="27">
        <v>-2244</v>
      </c>
      <c r="E55" s="27">
        <v>-475</v>
      </c>
      <c r="F55" s="27">
        <v>-77</v>
      </c>
      <c r="G55" s="27">
        <v>-682</v>
      </c>
      <c r="H55" s="28">
        <v>-894</v>
      </c>
      <c r="I55" s="98">
        <v>-1037</v>
      </c>
      <c r="J55" s="27">
        <v>-571</v>
      </c>
      <c r="K55" s="27">
        <v>-438</v>
      </c>
      <c r="L55" s="27">
        <v>-99</v>
      </c>
      <c r="M55" s="27">
        <v>-64</v>
      </c>
      <c r="N55" s="27">
        <v>-720</v>
      </c>
      <c r="O55" s="28">
        <v>-7365</v>
      </c>
    </row>
    <row r="56" spans="1:15" s="30" customFormat="1" ht="15" customHeight="1">
      <c r="A56" s="14"/>
      <c r="B56" s="26" t="s">
        <v>63</v>
      </c>
      <c r="C56" s="27">
        <v>-3466</v>
      </c>
      <c r="D56" s="27">
        <v>-3618</v>
      </c>
      <c r="E56" s="27">
        <v>-1268</v>
      </c>
      <c r="F56" s="27">
        <v>-1028</v>
      </c>
      <c r="G56" s="27">
        <v>-2807</v>
      </c>
      <c r="H56" s="28">
        <v>-1317</v>
      </c>
      <c r="I56" s="98">
        <v>-2632</v>
      </c>
      <c r="J56" s="27">
        <v>-1377</v>
      </c>
      <c r="K56" s="27">
        <v>-1822</v>
      </c>
      <c r="L56" s="27">
        <v>-734</v>
      </c>
      <c r="M56" s="27">
        <v>-394</v>
      </c>
      <c r="N56" s="27">
        <v>-392</v>
      </c>
      <c r="O56" s="28">
        <v>-20855</v>
      </c>
    </row>
    <row r="57" spans="1:15" s="30" customFormat="1" ht="15" customHeight="1">
      <c r="A57" s="14"/>
      <c r="B57" s="26"/>
      <c r="C57" s="27" t="s">
        <v>31</v>
      </c>
      <c r="D57" s="27" t="s">
        <v>31</v>
      </c>
      <c r="E57" s="27" t="s">
        <v>31</v>
      </c>
      <c r="F57" s="27" t="s">
        <v>31</v>
      </c>
      <c r="G57" s="27" t="s">
        <v>31</v>
      </c>
      <c r="H57" s="28" t="s">
        <v>31</v>
      </c>
      <c r="I57" s="98" t="s">
        <v>31</v>
      </c>
      <c r="J57" s="27" t="s">
        <v>31</v>
      </c>
      <c r="K57" s="27" t="s">
        <v>31</v>
      </c>
      <c r="L57" s="27" t="s">
        <v>31</v>
      </c>
      <c r="M57" s="27" t="s">
        <v>31</v>
      </c>
      <c r="N57" s="27" t="s">
        <v>31</v>
      </c>
      <c r="O57" s="28" t="s">
        <v>31</v>
      </c>
    </row>
    <row r="58" spans="1:15" s="91" customFormat="1" ht="15" customHeight="1">
      <c r="A58" s="20"/>
      <c r="B58" s="34" t="s">
        <v>64</v>
      </c>
      <c r="C58" s="24">
        <v>75</v>
      </c>
      <c r="D58" s="24">
        <v>2923</v>
      </c>
      <c r="E58" s="24">
        <v>42</v>
      </c>
      <c r="F58" s="24">
        <v>9</v>
      </c>
      <c r="G58" s="24">
        <v>509</v>
      </c>
      <c r="H58" s="35">
        <v>179</v>
      </c>
      <c r="I58" s="99">
        <v>841</v>
      </c>
      <c r="J58" s="24">
        <v>626</v>
      </c>
      <c r="K58" s="24">
        <v>274</v>
      </c>
      <c r="L58" s="24">
        <v>126</v>
      </c>
      <c r="M58" s="24">
        <v>0</v>
      </c>
      <c r="N58" s="24">
        <v>25</v>
      </c>
      <c r="O58" s="35">
        <v>5629</v>
      </c>
    </row>
    <row r="59" spans="1:15" s="91" customFormat="1" ht="15" customHeight="1">
      <c r="A59" s="20"/>
      <c r="B59" s="34" t="s">
        <v>65</v>
      </c>
      <c r="C59" s="24">
        <v>2768</v>
      </c>
      <c r="D59" s="24">
        <v>4911</v>
      </c>
      <c r="E59" s="24">
        <v>626</v>
      </c>
      <c r="F59" s="24">
        <v>824</v>
      </c>
      <c r="G59" s="24">
        <v>3049</v>
      </c>
      <c r="H59" s="35">
        <v>631</v>
      </c>
      <c r="I59" s="99">
        <v>3464</v>
      </c>
      <c r="J59" s="24">
        <v>742</v>
      </c>
      <c r="K59" s="24">
        <v>2335</v>
      </c>
      <c r="L59" s="24">
        <v>448</v>
      </c>
      <c r="M59" s="24">
        <v>298</v>
      </c>
      <c r="N59" s="24">
        <v>356</v>
      </c>
      <c r="O59" s="35">
        <v>20452</v>
      </c>
    </row>
    <row r="60" spans="1:15" s="30" customFormat="1" ht="15" customHeight="1">
      <c r="A60" s="14"/>
      <c r="B60" s="26"/>
      <c r="C60" s="27"/>
      <c r="D60" s="27"/>
      <c r="E60" s="27"/>
      <c r="F60" s="27"/>
      <c r="G60" s="27"/>
      <c r="H60" s="28"/>
      <c r="I60" s="98"/>
      <c r="J60" s="27"/>
      <c r="K60" s="27"/>
      <c r="L60" s="27"/>
      <c r="M60" s="27"/>
      <c r="N60" s="27"/>
      <c r="O60" s="28"/>
    </row>
    <row r="61" spans="1:15" s="25" customFormat="1" ht="15" customHeight="1">
      <c r="A61" s="20"/>
      <c r="B61" s="34" t="s">
        <v>66</v>
      </c>
      <c r="C61" s="24">
        <v>9232</v>
      </c>
      <c r="D61" s="24">
        <v>15167</v>
      </c>
      <c r="E61" s="24">
        <v>2590</v>
      </c>
      <c r="F61" s="24">
        <v>1138</v>
      </c>
      <c r="G61" s="24">
        <v>9893</v>
      </c>
      <c r="H61" s="35">
        <v>2258</v>
      </c>
      <c r="I61" s="99">
        <v>6639</v>
      </c>
      <c r="J61" s="24">
        <v>1957</v>
      </c>
      <c r="K61" s="24">
        <v>6579</v>
      </c>
      <c r="L61" s="24">
        <v>1089</v>
      </c>
      <c r="M61" s="24">
        <v>1043</v>
      </c>
      <c r="N61" s="24">
        <v>1758</v>
      </c>
      <c r="O61" s="35">
        <v>59343</v>
      </c>
    </row>
    <row r="62" spans="1:15" s="30" customFormat="1" ht="15" customHeight="1">
      <c r="A62" s="14"/>
      <c r="B62" s="26" t="s">
        <v>67</v>
      </c>
      <c r="C62" s="27">
        <v>7032</v>
      </c>
      <c r="D62" s="27">
        <v>10854</v>
      </c>
      <c r="E62" s="27">
        <v>1528</v>
      </c>
      <c r="F62" s="27">
        <v>578</v>
      </c>
      <c r="G62" s="27">
        <v>7468</v>
      </c>
      <c r="H62" s="28">
        <v>727</v>
      </c>
      <c r="I62" s="98">
        <v>2454</v>
      </c>
      <c r="J62" s="27">
        <v>953</v>
      </c>
      <c r="K62" s="27">
        <v>3772</v>
      </c>
      <c r="L62" s="27">
        <v>951</v>
      </c>
      <c r="M62" s="27">
        <v>810</v>
      </c>
      <c r="N62" s="27">
        <v>594</v>
      </c>
      <c r="O62" s="28">
        <v>37721</v>
      </c>
    </row>
    <row r="63" spans="1:15" s="30" customFormat="1" ht="15" customHeight="1">
      <c r="A63" s="14"/>
      <c r="B63" s="26" t="s">
        <v>68</v>
      </c>
      <c r="C63" s="27">
        <v>2200</v>
      </c>
      <c r="D63" s="27">
        <v>4313</v>
      </c>
      <c r="E63" s="27">
        <v>1062</v>
      </c>
      <c r="F63" s="27">
        <v>560</v>
      </c>
      <c r="G63" s="27">
        <v>2425</v>
      </c>
      <c r="H63" s="28">
        <v>1531</v>
      </c>
      <c r="I63" s="98">
        <v>4185</v>
      </c>
      <c r="J63" s="27">
        <v>1004</v>
      </c>
      <c r="K63" s="27">
        <v>2807</v>
      </c>
      <c r="L63" s="27">
        <v>138</v>
      </c>
      <c r="M63" s="27">
        <v>233</v>
      </c>
      <c r="N63" s="27">
        <v>1164</v>
      </c>
      <c r="O63" s="28">
        <v>21622</v>
      </c>
    </row>
    <row r="64" spans="1:15" s="30" customFormat="1" ht="15" customHeight="1">
      <c r="A64" s="14"/>
      <c r="B64" s="26"/>
      <c r="C64" s="27" t="s">
        <v>31</v>
      </c>
      <c r="D64" s="27" t="s">
        <v>31</v>
      </c>
      <c r="E64" s="27" t="s">
        <v>31</v>
      </c>
      <c r="F64" s="27" t="s">
        <v>31</v>
      </c>
      <c r="G64" s="27" t="s">
        <v>31</v>
      </c>
      <c r="H64" s="28" t="s">
        <v>31</v>
      </c>
      <c r="I64" s="98" t="s">
        <v>31</v>
      </c>
      <c r="J64" s="27" t="s">
        <v>31</v>
      </c>
      <c r="K64" s="27" t="s">
        <v>31</v>
      </c>
      <c r="L64" s="27" t="s">
        <v>31</v>
      </c>
      <c r="M64" s="27" t="s">
        <v>31</v>
      </c>
      <c r="N64" s="27" t="s">
        <v>31</v>
      </c>
      <c r="O64" s="28" t="s">
        <v>31</v>
      </c>
    </row>
    <row r="65" spans="1:15" s="25" customFormat="1" ht="15" customHeight="1">
      <c r="A65" s="20"/>
      <c r="B65" s="34" t="s">
        <v>69</v>
      </c>
      <c r="C65" s="24">
        <v>45143</v>
      </c>
      <c r="D65" s="24">
        <v>72534</v>
      </c>
      <c r="E65" s="24">
        <v>21732</v>
      </c>
      <c r="F65" s="24">
        <v>10009</v>
      </c>
      <c r="G65" s="24">
        <v>46666</v>
      </c>
      <c r="H65" s="35">
        <v>18321</v>
      </c>
      <c r="I65" s="99">
        <v>45874</v>
      </c>
      <c r="J65" s="24">
        <v>19196</v>
      </c>
      <c r="K65" s="24">
        <v>29345</v>
      </c>
      <c r="L65" s="24">
        <v>11977</v>
      </c>
      <c r="M65" s="24">
        <v>5885</v>
      </c>
      <c r="N65" s="24">
        <v>8036</v>
      </c>
      <c r="O65" s="35">
        <v>334718</v>
      </c>
    </row>
    <row r="66" spans="1:15" s="30" customFormat="1" ht="15" customHeight="1">
      <c r="A66" s="14"/>
      <c r="B66" s="26"/>
      <c r="C66" s="27" t="s">
        <v>31</v>
      </c>
      <c r="D66" s="27" t="s">
        <v>31</v>
      </c>
      <c r="E66" s="27" t="s">
        <v>31</v>
      </c>
      <c r="F66" s="27" t="s">
        <v>31</v>
      </c>
      <c r="G66" s="27" t="s">
        <v>31</v>
      </c>
      <c r="H66" s="28" t="s">
        <v>31</v>
      </c>
      <c r="I66" s="98" t="s">
        <v>31</v>
      </c>
      <c r="J66" s="27" t="s">
        <v>31</v>
      </c>
      <c r="K66" s="27" t="s">
        <v>31</v>
      </c>
      <c r="L66" s="27" t="s">
        <v>31</v>
      </c>
      <c r="M66" s="27" t="s">
        <v>31</v>
      </c>
      <c r="N66" s="27" t="s">
        <v>31</v>
      </c>
      <c r="O66" s="28" t="s">
        <v>31</v>
      </c>
    </row>
    <row r="67" spans="1:15" s="30" customFormat="1" ht="15" customHeight="1">
      <c r="A67" s="14"/>
      <c r="B67" s="26" t="s">
        <v>70</v>
      </c>
      <c r="C67" s="27">
        <v>611</v>
      </c>
      <c r="D67" s="27">
        <v>2742</v>
      </c>
      <c r="E67" s="27">
        <v>0</v>
      </c>
      <c r="F67" s="27">
        <v>187</v>
      </c>
      <c r="G67" s="27">
        <v>4124</v>
      </c>
      <c r="H67" s="28">
        <v>184</v>
      </c>
      <c r="I67" s="98">
        <v>358</v>
      </c>
      <c r="J67" s="27">
        <v>2</v>
      </c>
      <c r="K67" s="27">
        <v>38</v>
      </c>
      <c r="L67" s="27">
        <v>438</v>
      </c>
      <c r="M67" s="27">
        <v>0</v>
      </c>
      <c r="N67" s="27">
        <v>469</v>
      </c>
      <c r="O67" s="28">
        <v>9153</v>
      </c>
    </row>
    <row r="68" spans="1:15" s="30" customFormat="1" ht="15" customHeight="1">
      <c r="A68" s="17"/>
      <c r="B68" s="31" t="s">
        <v>71</v>
      </c>
      <c r="C68" s="32">
        <v>70622</v>
      </c>
      <c r="D68" s="32">
        <v>60953</v>
      </c>
      <c r="E68" s="32">
        <v>16011</v>
      </c>
      <c r="F68" s="32">
        <v>22096</v>
      </c>
      <c r="G68" s="32">
        <v>83648</v>
      </c>
      <c r="H68" s="33">
        <v>15282</v>
      </c>
      <c r="I68" s="101">
        <v>43010</v>
      </c>
      <c r="J68" s="32">
        <v>18382</v>
      </c>
      <c r="K68" s="32">
        <v>23235</v>
      </c>
      <c r="L68" s="32">
        <v>8738</v>
      </c>
      <c r="M68" s="32">
        <v>3809</v>
      </c>
      <c r="N68" s="32">
        <v>12425</v>
      </c>
      <c r="O68" s="33">
        <v>378211</v>
      </c>
    </row>
    <row r="69" spans="1:15" s="42" customFormat="1" ht="15" customHeight="1">
      <c r="A69" s="40"/>
      <c r="B69" s="89" t="s">
        <v>190</v>
      </c>
      <c r="C69" s="41"/>
      <c r="D69" s="41"/>
      <c r="E69" s="41"/>
      <c r="F69" s="41"/>
      <c r="G69" s="41"/>
      <c r="H69" s="112"/>
      <c r="I69" s="112"/>
      <c r="J69" s="41"/>
      <c r="K69" s="41"/>
      <c r="L69" s="41"/>
      <c r="M69" s="41"/>
      <c r="N69" s="41"/>
      <c r="O69" s="41"/>
    </row>
    <row r="70" spans="1:15" s="45" customFormat="1" ht="10.5" customHeight="1">
      <c r="A70" s="43"/>
      <c r="B70" s="90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1:15" s="45" customFormat="1" ht="4.5" customHeight="1">
      <c r="A71" s="43"/>
      <c r="B71" s="40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1:15" s="1" customFormat="1" ht="19.5">
      <c r="A72" s="46"/>
      <c r="B72" s="46"/>
      <c r="C72" s="46"/>
      <c r="D72" s="46"/>
      <c r="E72" s="46"/>
      <c r="H72" s="83" t="s">
        <v>0</v>
      </c>
      <c r="I72" s="84" t="s">
        <v>1</v>
      </c>
      <c r="J72" s="46"/>
      <c r="K72" s="46"/>
      <c r="L72" s="46"/>
      <c r="M72" s="46"/>
      <c r="N72" s="46"/>
      <c r="O72" s="46"/>
    </row>
    <row r="73" spans="1:15" ht="15.75">
      <c r="A73" s="8"/>
      <c r="B73" s="8"/>
      <c r="C73" s="8"/>
      <c r="D73" s="8"/>
      <c r="E73" s="8"/>
      <c r="H73" s="85" t="s">
        <v>2</v>
      </c>
      <c r="I73" s="86" t="s">
        <v>3</v>
      </c>
      <c r="J73" s="8"/>
      <c r="K73" s="8"/>
      <c r="L73" s="8"/>
      <c r="M73" s="8"/>
      <c r="N73" s="8"/>
      <c r="O73" s="8"/>
    </row>
    <row r="74" spans="1:15" ht="12.75">
      <c r="A74" s="8"/>
      <c r="B74" s="8"/>
      <c r="C74" s="8"/>
      <c r="D74" s="8"/>
      <c r="E74" s="8"/>
      <c r="H74" s="92" t="str">
        <f>H3</f>
        <v>AL   31   DE   </v>
      </c>
      <c r="I74" s="93" t="str">
        <f>I3</f>
        <v>DICIEMBRE  DE  2000</v>
      </c>
      <c r="J74" s="8"/>
      <c r="K74" s="8"/>
      <c r="L74" s="8"/>
      <c r="M74" s="8"/>
      <c r="N74" s="8"/>
      <c r="O74" s="8"/>
    </row>
    <row r="75" spans="1:15" ht="12.75">
      <c r="A75" s="8"/>
      <c r="B75" s="8"/>
      <c r="C75" s="8"/>
      <c r="D75" s="8"/>
      <c r="E75" s="8"/>
      <c r="H75" s="87" t="s">
        <v>4</v>
      </c>
      <c r="I75" s="88" t="s">
        <v>5</v>
      </c>
      <c r="J75" s="8"/>
      <c r="K75" s="8"/>
      <c r="L75" s="8"/>
      <c r="M75" s="8"/>
      <c r="N75" s="8"/>
      <c r="O75" s="8"/>
    </row>
    <row r="76" spans="1:15" ht="12.75">
      <c r="A76" s="8"/>
      <c r="B76" s="8"/>
      <c r="C76" s="8"/>
      <c r="D76" s="8"/>
      <c r="E76" s="8"/>
      <c r="F76" s="7"/>
      <c r="G76" s="8"/>
      <c r="H76" s="8"/>
      <c r="I76" s="8"/>
      <c r="J76" s="8"/>
      <c r="K76" s="8"/>
      <c r="L76" s="8"/>
      <c r="M76" s="8"/>
      <c r="N76" s="8"/>
      <c r="O76" s="8"/>
    </row>
    <row r="77" spans="1:15" ht="12.75">
      <c r="A77" s="8"/>
      <c r="B77" s="8"/>
      <c r="C77" s="8"/>
      <c r="D77" s="8"/>
      <c r="E77" s="8"/>
      <c r="F77" s="7"/>
      <c r="G77" s="8"/>
      <c r="H77" s="8"/>
      <c r="I77" s="8"/>
      <c r="J77" s="8"/>
      <c r="K77" s="8"/>
      <c r="L77" s="8"/>
      <c r="M77" s="8"/>
      <c r="N77" s="8"/>
      <c r="O77" s="8"/>
    </row>
    <row r="78" spans="1:15" ht="19.5" customHeight="1">
      <c r="A78" s="47"/>
      <c r="B78" s="10"/>
      <c r="C78" s="10"/>
      <c r="D78" s="10"/>
      <c r="E78" s="10"/>
      <c r="F78" s="10"/>
      <c r="G78" s="10"/>
      <c r="H78" s="11" t="s">
        <v>6</v>
      </c>
      <c r="I78" s="12"/>
      <c r="J78" s="13"/>
      <c r="K78" s="13"/>
      <c r="L78" s="10"/>
      <c r="M78" s="10"/>
      <c r="N78" s="106"/>
      <c r="O78" s="11"/>
    </row>
    <row r="79" spans="1:15" ht="12.75">
      <c r="A79" s="48"/>
      <c r="B79" s="15" t="s">
        <v>72</v>
      </c>
      <c r="C79" s="15" t="s">
        <v>8</v>
      </c>
      <c r="D79" s="15" t="s">
        <v>9</v>
      </c>
      <c r="E79" s="15" t="s">
        <v>10</v>
      </c>
      <c r="F79" s="15" t="s">
        <v>11</v>
      </c>
      <c r="G79" s="15" t="s">
        <v>12</v>
      </c>
      <c r="H79" s="16" t="s">
        <v>13</v>
      </c>
      <c r="I79" s="16" t="s">
        <v>14</v>
      </c>
      <c r="J79" s="15" t="s">
        <v>15</v>
      </c>
      <c r="K79" s="15" t="s">
        <v>182</v>
      </c>
      <c r="L79" s="15" t="s">
        <v>16</v>
      </c>
      <c r="M79" s="15" t="s">
        <v>17</v>
      </c>
      <c r="N79" s="107" t="s">
        <v>183</v>
      </c>
      <c r="O79" s="16" t="s">
        <v>18</v>
      </c>
    </row>
    <row r="80" spans="1:15" ht="12.75">
      <c r="A80" s="48"/>
      <c r="B80" s="15"/>
      <c r="C80" s="15" t="s">
        <v>19</v>
      </c>
      <c r="D80" s="15" t="s">
        <v>20</v>
      </c>
      <c r="E80" s="15" t="s">
        <v>21</v>
      </c>
      <c r="F80" s="15"/>
      <c r="G80" s="15" t="s">
        <v>22</v>
      </c>
      <c r="H80" s="16" t="s">
        <v>23</v>
      </c>
      <c r="I80" s="16" t="s">
        <v>24</v>
      </c>
      <c r="J80" s="15" t="s">
        <v>25</v>
      </c>
      <c r="K80" s="15"/>
      <c r="L80" s="15" t="s">
        <v>26</v>
      </c>
      <c r="M80" s="15"/>
      <c r="N80" s="107"/>
      <c r="O80" s="16"/>
    </row>
    <row r="81" spans="1:15" ht="6" customHeight="1">
      <c r="A81" s="49"/>
      <c r="B81" s="18"/>
      <c r="C81" s="18"/>
      <c r="D81" s="18"/>
      <c r="E81" s="18"/>
      <c r="F81" s="18"/>
      <c r="G81" s="18"/>
      <c r="H81" s="19"/>
      <c r="I81" s="19"/>
      <c r="J81" s="18"/>
      <c r="K81" s="18"/>
      <c r="L81" s="18"/>
      <c r="M81" s="18"/>
      <c r="N81" s="108"/>
      <c r="O81" s="19"/>
    </row>
    <row r="82" spans="1:15" s="52" customFormat="1" ht="19.5" customHeight="1">
      <c r="A82" s="50"/>
      <c r="B82" s="51" t="s">
        <v>184</v>
      </c>
      <c r="C82" s="22">
        <v>11322</v>
      </c>
      <c r="D82" s="22">
        <v>24244</v>
      </c>
      <c r="E82" s="22">
        <v>11446</v>
      </c>
      <c r="F82" s="22">
        <v>1941</v>
      </c>
      <c r="G82" s="22">
        <v>14844</v>
      </c>
      <c r="H82" s="23">
        <v>11277</v>
      </c>
      <c r="I82" s="97">
        <v>24588</v>
      </c>
      <c r="J82" s="22">
        <v>8782</v>
      </c>
      <c r="K82" s="22">
        <v>7980</v>
      </c>
      <c r="L82" s="22">
        <v>6151</v>
      </c>
      <c r="M82" s="22">
        <v>631</v>
      </c>
      <c r="N82" s="22">
        <v>784</v>
      </c>
      <c r="O82" s="23">
        <v>123990</v>
      </c>
    </row>
    <row r="83" spans="1:15" ht="12.75" customHeight="1">
      <c r="A83" s="48"/>
      <c r="B83" s="53"/>
      <c r="C83" s="27" t="s">
        <v>31</v>
      </c>
      <c r="D83" s="27" t="s">
        <v>31</v>
      </c>
      <c r="E83" s="27" t="s">
        <v>31</v>
      </c>
      <c r="F83" s="27" t="s">
        <v>31</v>
      </c>
      <c r="G83" s="27" t="s">
        <v>31</v>
      </c>
      <c r="H83" s="28" t="s">
        <v>31</v>
      </c>
      <c r="I83" s="98" t="s">
        <v>31</v>
      </c>
      <c r="J83" s="27" t="s">
        <v>31</v>
      </c>
      <c r="K83" s="27" t="s">
        <v>31</v>
      </c>
      <c r="L83" s="27" t="s">
        <v>31</v>
      </c>
      <c r="M83" s="27" t="s">
        <v>31</v>
      </c>
      <c r="N83" s="27" t="s">
        <v>31</v>
      </c>
      <c r="O83" s="28" t="s">
        <v>31</v>
      </c>
    </row>
    <row r="84" spans="1:15" s="42" customFormat="1" ht="12.75" customHeight="1">
      <c r="A84" s="54"/>
      <c r="B84" s="55" t="s">
        <v>73</v>
      </c>
      <c r="C84" s="56">
        <v>11322</v>
      </c>
      <c r="D84" s="56">
        <v>24244</v>
      </c>
      <c r="E84" s="56">
        <v>11446</v>
      </c>
      <c r="F84" s="56">
        <v>1941</v>
      </c>
      <c r="G84" s="56">
        <v>14844</v>
      </c>
      <c r="H84" s="57">
        <v>11277</v>
      </c>
      <c r="I84" s="102">
        <v>24211</v>
      </c>
      <c r="J84" s="56">
        <v>8782</v>
      </c>
      <c r="K84" s="56">
        <v>7980</v>
      </c>
      <c r="L84" s="56">
        <v>6151</v>
      </c>
      <c r="M84" s="56">
        <v>631</v>
      </c>
      <c r="N84" s="56">
        <v>784</v>
      </c>
      <c r="O84" s="57">
        <v>123613</v>
      </c>
    </row>
    <row r="85" spans="1:15" s="70" customFormat="1" ht="12.75" customHeight="1">
      <c r="A85" s="54"/>
      <c r="B85" s="55" t="s">
        <v>86</v>
      </c>
      <c r="C85" s="56">
        <v>7111</v>
      </c>
      <c r="D85" s="56">
        <v>9331</v>
      </c>
      <c r="E85" s="56">
        <v>3784</v>
      </c>
      <c r="F85" s="56">
        <v>1474</v>
      </c>
      <c r="G85" s="56">
        <v>11246</v>
      </c>
      <c r="H85" s="57">
        <v>9509</v>
      </c>
      <c r="I85" s="102">
        <v>11843</v>
      </c>
      <c r="J85" s="56">
        <v>4747</v>
      </c>
      <c r="K85" s="56">
        <v>5028</v>
      </c>
      <c r="L85" s="56">
        <v>4917</v>
      </c>
      <c r="M85" s="56">
        <v>344</v>
      </c>
      <c r="N85" s="56">
        <v>525</v>
      </c>
      <c r="O85" s="57">
        <v>69859</v>
      </c>
    </row>
    <row r="86" spans="1:15" s="42" customFormat="1" ht="12.75" customHeight="1">
      <c r="A86" s="58"/>
      <c r="B86" s="59" t="s">
        <v>74</v>
      </c>
      <c r="C86" s="60">
        <v>2248</v>
      </c>
      <c r="D86" s="60">
        <v>7040</v>
      </c>
      <c r="E86" s="60">
        <v>1715</v>
      </c>
      <c r="F86" s="60">
        <v>564</v>
      </c>
      <c r="G86" s="60">
        <v>4416</v>
      </c>
      <c r="H86" s="61">
        <v>5843</v>
      </c>
      <c r="I86" s="103">
        <v>6190</v>
      </c>
      <c r="J86" s="60">
        <v>1378</v>
      </c>
      <c r="K86" s="60">
        <v>3877</v>
      </c>
      <c r="L86" s="60">
        <v>2013</v>
      </c>
      <c r="M86" s="60">
        <v>253</v>
      </c>
      <c r="N86" s="60">
        <v>233</v>
      </c>
      <c r="O86" s="61">
        <v>35770</v>
      </c>
    </row>
    <row r="87" spans="1:15" s="42" customFormat="1" ht="12.75" customHeight="1">
      <c r="A87" s="58"/>
      <c r="B87" s="59" t="s">
        <v>75</v>
      </c>
      <c r="C87" s="60">
        <v>4863</v>
      </c>
      <c r="D87" s="60">
        <v>2291</v>
      </c>
      <c r="E87" s="60">
        <v>2069</v>
      </c>
      <c r="F87" s="60">
        <v>910</v>
      </c>
      <c r="G87" s="60">
        <v>6830</v>
      </c>
      <c r="H87" s="61">
        <v>3666</v>
      </c>
      <c r="I87" s="103">
        <v>5653</v>
      </c>
      <c r="J87" s="60">
        <v>3369</v>
      </c>
      <c r="K87" s="60">
        <v>1151</v>
      </c>
      <c r="L87" s="60">
        <v>2904</v>
      </c>
      <c r="M87" s="60">
        <v>91</v>
      </c>
      <c r="N87" s="60">
        <v>292</v>
      </c>
      <c r="O87" s="61">
        <v>34089</v>
      </c>
    </row>
    <row r="88" spans="1:15" s="42" customFormat="1" ht="12.75" customHeight="1">
      <c r="A88" s="58"/>
      <c r="B88" s="59"/>
      <c r="C88" s="60" t="s">
        <v>31</v>
      </c>
      <c r="D88" s="60" t="s">
        <v>31</v>
      </c>
      <c r="E88" s="60" t="s">
        <v>31</v>
      </c>
      <c r="F88" s="60" t="s">
        <v>31</v>
      </c>
      <c r="G88" s="60" t="s">
        <v>31</v>
      </c>
      <c r="H88" s="61" t="s">
        <v>31</v>
      </c>
      <c r="I88" s="103" t="s">
        <v>31</v>
      </c>
      <c r="J88" s="60" t="s">
        <v>31</v>
      </c>
      <c r="K88" s="60" t="s">
        <v>31</v>
      </c>
      <c r="L88" s="60" t="s">
        <v>31</v>
      </c>
      <c r="M88" s="60" t="s">
        <v>31</v>
      </c>
      <c r="N88" s="60" t="s">
        <v>31</v>
      </c>
      <c r="O88" s="61" t="s">
        <v>31</v>
      </c>
    </row>
    <row r="89" spans="1:15" s="70" customFormat="1" ht="12.75" customHeight="1">
      <c r="A89" s="54"/>
      <c r="B89" s="55" t="s">
        <v>76</v>
      </c>
      <c r="C89" s="56">
        <v>4211</v>
      </c>
      <c r="D89" s="56">
        <v>14913</v>
      </c>
      <c r="E89" s="56">
        <v>7662</v>
      </c>
      <c r="F89" s="56">
        <v>467</v>
      </c>
      <c r="G89" s="56">
        <v>3598</v>
      </c>
      <c r="H89" s="57">
        <v>1768</v>
      </c>
      <c r="I89" s="102">
        <v>12368</v>
      </c>
      <c r="J89" s="56">
        <v>4035</v>
      </c>
      <c r="K89" s="56">
        <v>2952</v>
      </c>
      <c r="L89" s="56">
        <v>1234</v>
      </c>
      <c r="M89" s="56">
        <v>287</v>
      </c>
      <c r="N89" s="56">
        <v>259</v>
      </c>
      <c r="O89" s="57">
        <v>53754</v>
      </c>
    </row>
    <row r="90" spans="1:15" s="42" customFormat="1" ht="12.75" customHeight="1">
      <c r="A90" s="58"/>
      <c r="B90" s="59" t="s">
        <v>77</v>
      </c>
      <c r="C90" s="60">
        <v>875</v>
      </c>
      <c r="D90" s="60">
        <v>6943</v>
      </c>
      <c r="E90" s="60">
        <v>2670</v>
      </c>
      <c r="F90" s="60">
        <v>169</v>
      </c>
      <c r="G90" s="60">
        <v>1128</v>
      </c>
      <c r="H90" s="61">
        <v>486</v>
      </c>
      <c r="I90" s="103">
        <v>2314</v>
      </c>
      <c r="J90" s="60">
        <v>877</v>
      </c>
      <c r="K90" s="60">
        <v>693</v>
      </c>
      <c r="L90" s="60">
        <v>262</v>
      </c>
      <c r="M90" s="60">
        <v>14</v>
      </c>
      <c r="N90" s="60">
        <v>0</v>
      </c>
      <c r="O90" s="61">
        <v>16431</v>
      </c>
    </row>
    <row r="91" spans="1:15" s="42" customFormat="1" ht="12.75" customHeight="1">
      <c r="A91" s="58"/>
      <c r="B91" s="59" t="s">
        <v>78</v>
      </c>
      <c r="C91" s="60">
        <v>2888</v>
      </c>
      <c r="D91" s="60">
        <v>7492</v>
      </c>
      <c r="E91" s="60">
        <v>4863</v>
      </c>
      <c r="F91" s="60">
        <v>208</v>
      </c>
      <c r="G91" s="60">
        <v>2253</v>
      </c>
      <c r="H91" s="61">
        <v>959</v>
      </c>
      <c r="I91" s="103">
        <v>9301</v>
      </c>
      <c r="J91" s="60">
        <v>3029</v>
      </c>
      <c r="K91" s="60">
        <v>1967</v>
      </c>
      <c r="L91" s="60">
        <v>693</v>
      </c>
      <c r="M91" s="60">
        <v>249</v>
      </c>
      <c r="N91" s="60">
        <v>25</v>
      </c>
      <c r="O91" s="61">
        <v>33927</v>
      </c>
    </row>
    <row r="92" spans="1:15" s="42" customFormat="1" ht="12.75" customHeight="1">
      <c r="A92" s="58"/>
      <c r="B92" s="59" t="s">
        <v>79</v>
      </c>
      <c r="C92" s="60">
        <v>0</v>
      </c>
      <c r="D92" s="60">
        <v>0</v>
      </c>
      <c r="E92" s="60">
        <v>0</v>
      </c>
      <c r="F92" s="60">
        <v>0</v>
      </c>
      <c r="G92" s="60">
        <v>0</v>
      </c>
      <c r="H92" s="61">
        <v>0</v>
      </c>
      <c r="I92" s="103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1">
        <v>0</v>
      </c>
    </row>
    <row r="93" spans="1:15" s="42" customFormat="1" ht="12.75" customHeight="1">
      <c r="A93" s="58"/>
      <c r="B93" s="59" t="s">
        <v>80</v>
      </c>
      <c r="C93" s="60">
        <v>0</v>
      </c>
      <c r="D93" s="60">
        <v>0</v>
      </c>
      <c r="E93" s="60">
        <v>0</v>
      </c>
      <c r="F93" s="60">
        <v>0</v>
      </c>
      <c r="G93" s="60">
        <v>0</v>
      </c>
      <c r="H93" s="61">
        <v>0</v>
      </c>
      <c r="I93" s="103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  <c r="O93" s="61">
        <v>0</v>
      </c>
    </row>
    <row r="94" spans="1:15" s="42" customFormat="1" ht="12.75" customHeight="1">
      <c r="A94" s="58"/>
      <c r="B94" s="59" t="s">
        <v>81</v>
      </c>
      <c r="C94" s="60">
        <v>159</v>
      </c>
      <c r="D94" s="60">
        <v>83</v>
      </c>
      <c r="E94" s="60">
        <v>38</v>
      </c>
      <c r="F94" s="60">
        <v>0</v>
      </c>
      <c r="G94" s="60">
        <v>111</v>
      </c>
      <c r="H94" s="61">
        <v>37</v>
      </c>
      <c r="I94" s="103">
        <v>238</v>
      </c>
      <c r="J94" s="60">
        <v>33</v>
      </c>
      <c r="K94" s="60">
        <v>99</v>
      </c>
      <c r="L94" s="60">
        <v>25</v>
      </c>
      <c r="M94" s="60">
        <v>3</v>
      </c>
      <c r="N94" s="60">
        <v>33</v>
      </c>
      <c r="O94" s="61">
        <v>859</v>
      </c>
    </row>
    <row r="95" spans="1:15" s="42" customFormat="1" ht="12.75" customHeight="1">
      <c r="A95" s="58"/>
      <c r="B95" s="59" t="s">
        <v>82</v>
      </c>
      <c r="C95" s="60">
        <v>289</v>
      </c>
      <c r="D95" s="60">
        <v>310</v>
      </c>
      <c r="E95" s="60">
        <v>91</v>
      </c>
      <c r="F95" s="60">
        <v>90</v>
      </c>
      <c r="G95" s="60">
        <v>106</v>
      </c>
      <c r="H95" s="61">
        <v>286</v>
      </c>
      <c r="I95" s="103">
        <v>515</v>
      </c>
      <c r="J95" s="60">
        <v>96</v>
      </c>
      <c r="K95" s="60">
        <v>167</v>
      </c>
      <c r="L95" s="60">
        <v>34</v>
      </c>
      <c r="M95" s="60">
        <v>19</v>
      </c>
      <c r="N95" s="60">
        <v>15</v>
      </c>
      <c r="O95" s="61">
        <v>2018</v>
      </c>
    </row>
    <row r="96" spans="1:15" s="42" customFormat="1" ht="12.75" customHeight="1">
      <c r="A96" s="58"/>
      <c r="B96" s="59" t="s">
        <v>83</v>
      </c>
      <c r="C96" s="60">
        <v>0</v>
      </c>
      <c r="D96" s="60">
        <v>10</v>
      </c>
      <c r="E96" s="60">
        <v>0</v>
      </c>
      <c r="F96" s="60">
        <v>0</v>
      </c>
      <c r="G96" s="60">
        <v>0</v>
      </c>
      <c r="H96" s="61">
        <v>0</v>
      </c>
      <c r="I96" s="103">
        <v>0</v>
      </c>
      <c r="J96" s="60">
        <v>0</v>
      </c>
      <c r="K96" s="60">
        <v>25</v>
      </c>
      <c r="L96" s="60">
        <v>152</v>
      </c>
      <c r="M96" s="60">
        <v>2</v>
      </c>
      <c r="N96" s="60">
        <v>101</v>
      </c>
      <c r="O96" s="61">
        <v>290</v>
      </c>
    </row>
    <row r="97" spans="1:15" s="42" customFormat="1" ht="12.75" customHeight="1">
      <c r="A97" s="58"/>
      <c r="B97" s="59" t="s">
        <v>84</v>
      </c>
      <c r="C97" s="60">
        <v>0</v>
      </c>
      <c r="D97" s="60">
        <v>75</v>
      </c>
      <c r="E97" s="60">
        <v>0</v>
      </c>
      <c r="F97" s="60">
        <v>0</v>
      </c>
      <c r="G97" s="60">
        <v>0</v>
      </c>
      <c r="H97" s="61">
        <v>0</v>
      </c>
      <c r="I97" s="103">
        <v>0</v>
      </c>
      <c r="J97" s="60">
        <v>0</v>
      </c>
      <c r="K97" s="60">
        <v>1</v>
      </c>
      <c r="L97" s="60">
        <v>68</v>
      </c>
      <c r="M97" s="60">
        <v>0</v>
      </c>
      <c r="N97" s="60">
        <v>85</v>
      </c>
      <c r="O97" s="61">
        <v>229</v>
      </c>
    </row>
    <row r="98" spans="1:15" s="42" customFormat="1" ht="12.75" customHeight="1">
      <c r="A98" s="58"/>
      <c r="B98" s="59"/>
      <c r="C98" s="60" t="s">
        <v>31</v>
      </c>
      <c r="D98" s="60" t="s">
        <v>31</v>
      </c>
      <c r="E98" s="60" t="s">
        <v>31</v>
      </c>
      <c r="F98" s="60" t="s">
        <v>31</v>
      </c>
      <c r="G98" s="60" t="s">
        <v>31</v>
      </c>
      <c r="H98" s="61" t="s">
        <v>31</v>
      </c>
      <c r="I98" s="103" t="s">
        <v>31</v>
      </c>
      <c r="J98" s="60" t="s">
        <v>31</v>
      </c>
      <c r="K98" s="60" t="s">
        <v>31</v>
      </c>
      <c r="L98" s="60" t="s">
        <v>31</v>
      </c>
      <c r="M98" s="60" t="s">
        <v>31</v>
      </c>
      <c r="N98" s="60" t="s">
        <v>31</v>
      </c>
      <c r="O98" s="61" t="s">
        <v>31</v>
      </c>
    </row>
    <row r="99" spans="1:15" s="42" customFormat="1" ht="12.75" customHeight="1">
      <c r="A99" s="54"/>
      <c r="B99" s="55" t="s">
        <v>85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7">
        <v>0</v>
      </c>
      <c r="I99" s="102">
        <v>377</v>
      </c>
      <c r="J99" s="56">
        <v>0</v>
      </c>
      <c r="K99" s="56">
        <v>0</v>
      </c>
      <c r="L99" s="60">
        <v>0</v>
      </c>
      <c r="M99" s="60">
        <v>0</v>
      </c>
      <c r="N99" s="60">
        <v>0</v>
      </c>
      <c r="O99" s="61">
        <v>377</v>
      </c>
    </row>
    <row r="100" spans="1:15" s="70" customFormat="1" ht="12.75" customHeight="1">
      <c r="A100" s="54"/>
      <c r="B100" s="55" t="s">
        <v>86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7">
        <v>0</v>
      </c>
      <c r="I100" s="102">
        <v>377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7">
        <v>377</v>
      </c>
    </row>
    <row r="101" spans="1:15" s="42" customFormat="1" ht="12.75" customHeight="1">
      <c r="A101" s="58"/>
      <c r="B101" s="59" t="s">
        <v>87</v>
      </c>
      <c r="C101" s="60">
        <v>0</v>
      </c>
      <c r="D101" s="60">
        <v>0</v>
      </c>
      <c r="E101" s="60">
        <v>0</v>
      </c>
      <c r="F101" s="60">
        <v>0</v>
      </c>
      <c r="G101" s="60">
        <v>0</v>
      </c>
      <c r="H101" s="61">
        <v>0</v>
      </c>
      <c r="I101" s="103">
        <v>354</v>
      </c>
      <c r="J101" s="60">
        <v>0</v>
      </c>
      <c r="K101" s="60">
        <v>0</v>
      </c>
      <c r="L101" s="60">
        <v>0</v>
      </c>
      <c r="M101" s="60">
        <v>0</v>
      </c>
      <c r="N101" s="60">
        <v>0</v>
      </c>
      <c r="O101" s="61">
        <v>354</v>
      </c>
    </row>
    <row r="102" spans="1:15" s="42" customFormat="1" ht="12.75" customHeight="1">
      <c r="A102" s="58"/>
      <c r="B102" s="59" t="s">
        <v>88</v>
      </c>
      <c r="C102" s="60">
        <v>0</v>
      </c>
      <c r="D102" s="60">
        <v>0</v>
      </c>
      <c r="E102" s="60">
        <v>0</v>
      </c>
      <c r="F102" s="60">
        <v>0</v>
      </c>
      <c r="G102" s="60">
        <v>0</v>
      </c>
      <c r="H102" s="61">
        <v>0</v>
      </c>
      <c r="I102" s="103">
        <v>23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1">
        <v>23</v>
      </c>
    </row>
    <row r="103" spans="1:15" s="42" customFormat="1" ht="12.75" customHeight="1">
      <c r="A103" s="58"/>
      <c r="B103" s="59" t="s">
        <v>89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1">
        <v>0</v>
      </c>
      <c r="I103" s="103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1">
        <v>0</v>
      </c>
    </row>
    <row r="104" spans="1:15" s="42" customFormat="1" ht="12.75" customHeight="1">
      <c r="A104" s="58"/>
      <c r="B104" s="59" t="s">
        <v>90</v>
      </c>
      <c r="C104" s="60">
        <v>0</v>
      </c>
      <c r="D104" s="60">
        <v>0</v>
      </c>
      <c r="E104" s="60">
        <v>0</v>
      </c>
      <c r="F104" s="60">
        <v>0</v>
      </c>
      <c r="G104" s="60">
        <v>0</v>
      </c>
      <c r="H104" s="61">
        <v>0</v>
      </c>
      <c r="I104" s="103">
        <v>0</v>
      </c>
      <c r="J104" s="60">
        <v>0</v>
      </c>
      <c r="K104" s="60">
        <v>0</v>
      </c>
      <c r="L104" s="60">
        <v>0</v>
      </c>
      <c r="M104" s="60">
        <v>0</v>
      </c>
      <c r="N104" s="60">
        <v>0</v>
      </c>
      <c r="O104" s="61">
        <v>0</v>
      </c>
    </row>
    <row r="105" spans="1:15" s="42" customFormat="1" ht="12.75" customHeight="1">
      <c r="A105" s="58"/>
      <c r="B105" s="59" t="s">
        <v>91</v>
      </c>
      <c r="C105" s="60">
        <v>0</v>
      </c>
      <c r="D105" s="60">
        <v>0</v>
      </c>
      <c r="E105" s="60">
        <v>0</v>
      </c>
      <c r="F105" s="60">
        <v>0</v>
      </c>
      <c r="G105" s="60">
        <v>0</v>
      </c>
      <c r="H105" s="61">
        <v>0</v>
      </c>
      <c r="I105" s="103">
        <v>0</v>
      </c>
      <c r="J105" s="60">
        <v>0</v>
      </c>
      <c r="K105" s="60">
        <v>0</v>
      </c>
      <c r="L105" s="60">
        <v>0</v>
      </c>
      <c r="M105" s="60">
        <v>0</v>
      </c>
      <c r="N105" s="60">
        <v>0</v>
      </c>
      <c r="O105" s="61">
        <v>0</v>
      </c>
    </row>
    <row r="106" spans="1:15" s="42" customFormat="1" ht="12.75" customHeight="1">
      <c r="A106" s="58"/>
      <c r="B106" s="59" t="s">
        <v>92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1">
        <v>0</v>
      </c>
      <c r="I106" s="103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1">
        <v>0</v>
      </c>
    </row>
    <row r="107" spans="1:15" s="42" customFormat="1" ht="12.75" customHeight="1">
      <c r="A107" s="58"/>
      <c r="B107" s="59" t="s">
        <v>93</v>
      </c>
      <c r="C107" s="60" t="s">
        <v>31</v>
      </c>
      <c r="D107" s="60" t="s">
        <v>31</v>
      </c>
      <c r="E107" s="60" t="s">
        <v>31</v>
      </c>
      <c r="F107" s="60" t="s">
        <v>31</v>
      </c>
      <c r="G107" s="60" t="s">
        <v>31</v>
      </c>
      <c r="H107" s="61" t="s">
        <v>31</v>
      </c>
      <c r="I107" s="103" t="s">
        <v>31</v>
      </c>
      <c r="J107" s="60" t="s">
        <v>31</v>
      </c>
      <c r="K107" s="60" t="s">
        <v>31</v>
      </c>
      <c r="L107" s="60" t="s">
        <v>31</v>
      </c>
      <c r="M107" s="60" t="s">
        <v>31</v>
      </c>
      <c r="N107" s="60" t="s">
        <v>31</v>
      </c>
      <c r="O107" s="61" t="s">
        <v>31</v>
      </c>
    </row>
    <row r="108" spans="1:15" s="70" customFormat="1" ht="12.75" customHeight="1">
      <c r="A108" s="54"/>
      <c r="B108" s="55" t="s">
        <v>189</v>
      </c>
      <c r="C108" s="56">
        <v>0</v>
      </c>
      <c r="D108" s="56">
        <v>0</v>
      </c>
      <c r="E108" s="56">
        <v>0</v>
      </c>
      <c r="F108" s="56">
        <v>0</v>
      </c>
      <c r="G108" s="56">
        <v>0</v>
      </c>
      <c r="H108" s="57">
        <v>0</v>
      </c>
      <c r="I108" s="102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7">
        <v>0</v>
      </c>
    </row>
    <row r="109" spans="1:15" s="42" customFormat="1" ht="12.75" customHeight="1">
      <c r="A109" s="58"/>
      <c r="B109" s="59" t="s">
        <v>87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1">
        <v>0</v>
      </c>
      <c r="I109" s="103">
        <v>0</v>
      </c>
      <c r="J109" s="60">
        <v>0</v>
      </c>
      <c r="K109" s="60">
        <v>0</v>
      </c>
      <c r="L109" s="60">
        <v>0</v>
      </c>
      <c r="M109" s="60">
        <v>0</v>
      </c>
      <c r="N109" s="60">
        <v>0</v>
      </c>
      <c r="O109" s="61">
        <v>0</v>
      </c>
    </row>
    <row r="110" spans="1:15" s="42" customFormat="1" ht="12.75" customHeight="1">
      <c r="A110" s="58"/>
      <c r="B110" s="59" t="s">
        <v>88</v>
      </c>
      <c r="C110" s="60">
        <v>0</v>
      </c>
      <c r="D110" s="60">
        <v>0</v>
      </c>
      <c r="E110" s="60">
        <v>0</v>
      </c>
      <c r="F110" s="60">
        <v>0</v>
      </c>
      <c r="G110" s="60">
        <v>0</v>
      </c>
      <c r="H110" s="61">
        <v>0</v>
      </c>
      <c r="I110" s="103">
        <v>0</v>
      </c>
      <c r="J110" s="60">
        <v>0</v>
      </c>
      <c r="K110" s="60">
        <v>0</v>
      </c>
      <c r="L110" s="60">
        <v>0</v>
      </c>
      <c r="M110" s="60">
        <v>0</v>
      </c>
      <c r="N110" s="60">
        <v>0</v>
      </c>
      <c r="O110" s="61">
        <v>0</v>
      </c>
    </row>
    <row r="111" spans="1:15" s="42" customFormat="1" ht="12.75" customHeight="1">
      <c r="A111" s="58"/>
      <c r="B111" s="59" t="s">
        <v>89</v>
      </c>
      <c r="C111" s="60">
        <v>0</v>
      </c>
      <c r="D111" s="60">
        <v>0</v>
      </c>
      <c r="E111" s="60">
        <v>0</v>
      </c>
      <c r="F111" s="60">
        <v>0</v>
      </c>
      <c r="G111" s="60">
        <v>0</v>
      </c>
      <c r="H111" s="61">
        <v>0</v>
      </c>
      <c r="I111" s="103">
        <v>0</v>
      </c>
      <c r="J111" s="60">
        <v>0</v>
      </c>
      <c r="K111" s="60">
        <v>0</v>
      </c>
      <c r="L111" s="60">
        <v>0</v>
      </c>
      <c r="M111" s="60">
        <v>0</v>
      </c>
      <c r="N111" s="60">
        <v>0</v>
      </c>
      <c r="O111" s="61">
        <v>0</v>
      </c>
    </row>
    <row r="112" spans="1:15" s="42" customFormat="1" ht="12.75" customHeight="1">
      <c r="A112" s="58"/>
      <c r="B112" s="59" t="s">
        <v>90</v>
      </c>
      <c r="C112" s="60">
        <v>0</v>
      </c>
      <c r="D112" s="60">
        <v>0</v>
      </c>
      <c r="E112" s="60">
        <v>0</v>
      </c>
      <c r="F112" s="60">
        <v>0</v>
      </c>
      <c r="G112" s="60">
        <v>0</v>
      </c>
      <c r="H112" s="61">
        <v>0</v>
      </c>
      <c r="I112" s="103">
        <v>0</v>
      </c>
      <c r="J112" s="60">
        <v>0</v>
      </c>
      <c r="K112" s="60">
        <v>0</v>
      </c>
      <c r="L112" s="60">
        <v>0</v>
      </c>
      <c r="M112" s="60">
        <v>0</v>
      </c>
      <c r="N112" s="60">
        <v>0</v>
      </c>
      <c r="O112" s="61">
        <v>0</v>
      </c>
    </row>
    <row r="113" spans="1:15" s="42" customFormat="1" ht="12.75" customHeight="1">
      <c r="A113" s="58"/>
      <c r="B113" s="59" t="s">
        <v>91</v>
      </c>
      <c r="C113" s="60">
        <v>0</v>
      </c>
      <c r="D113" s="60">
        <v>0</v>
      </c>
      <c r="E113" s="60">
        <v>0</v>
      </c>
      <c r="F113" s="60">
        <v>0</v>
      </c>
      <c r="G113" s="60">
        <v>0</v>
      </c>
      <c r="H113" s="61">
        <v>0</v>
      </c>
      <c r="I113" s="103">
        <v>0</v>
      </c>
      <c r="J113" s="60">
        <v>0</v>
      </c>
      <c r="K113" s="60">
        <v>0</v>
      </c>
      <c r="L113" s="60">
        <v>0</v>
      </c>
      <c r="M113" s="60">
        <v>0</v>
      </c>
      <c r="N113" s="60">
        <v>0</v>
      </c>
      <c r="O113" s="61">
        <v>0</v>
      </c>
    </row>
    <row r="114" spans="1:15" s="42" customFormat="1" ht="12.75" customHeight="1">
      <c r="A114" s="58"/>
      <c r="B114" s="59" t="s">
        <v>92</v>
      </c>
      <c r="C114" s="60">
        <v>0</v>
      </c>
      <c r="D114" s="60">
        <v>0</v>
      </c>
      <c r="E114" s="60">
        <v>0</v>
      </c>
      <c r="F114" s="60">
        <v>0</v>
      </c>
      <c r="G114" s="60">
        <v>0</v>
      </c>
      <c r="H114" s="61">
        <v>0</v>
      </c>
      <c r="I114" s="103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  <c r="O114" s="61">
        <v>0</v>
      </c>
    </row>
    <row r="115" spans="1:15" s="42" customFormat="1" ht="12.75" customHeight="1">
      <c r="A115" s="58"/>
      <c r="B115" s="59"/>
      <c r="C115" s="60" t="s">
        <v>31</v>
      </c>
      <c r="D115" s="60" t="s">
        <v>31</v>
      </c>
      <c r="E115" s="60" t="s">
        <v>31</v>
      </c>
      <c r="F115" s="60" t="s">
        <v>31</v>
      </c>
      <c r="G115" s="60" t="s">
        <v>31</v>
      </c>
      <c r="H115" s="61" t="s">
        <v>31</v>
      </c>
      <c r="I115" s="103" t="s">
        <v>31</v>
      </c>
      <c r="J115" s="60" t="s">
        <v>31</v>
      </c>
      <c r="K115" s="60" t="s">
        <v>31</v>
      </c>
      <c r="L115" s="60" t="s">
        <v>31</v>
      </c>
      <c r="M115" s="60" t="s">
        <v>31</v>
      </c>
      <c r="N115" s="60" t="s">
        <v>31</v>
      </c>
      <c r="O115" s="61" t="s">
        <v>31</v>
      </c>
    </row>
    <row r="116" spans="1:15" s="70" customFormat="1" ht="12.75" customHeight="1">
      <c r="A116" s="66"/>
      <c r="B116" s="67" t="s">
        <v>94</v>
      </c>
      <c r="C116" s="68">
        <v>0</v>
      </c>
      <c r="D116" s="68">
        <v>0</v>
      </c>
      <c r="E116" s="68">
        <v>0</v>
      </c>
      <c r="F116" s="68">
        <v>0</v>
      </c>
      <c r="G116" s="68">
        <v>0</v>
      </c>
      <c r="H116" s="69">
        <v>0</v>
      </c>
      <c r="I116" s="104">
        <v>0</v>
      </c>
      <c r="J116" s="68">
        <v>0</v>
      </c>
      <c r="K116" s="68">
        <v>0</v>
      </c>
      <c r="L116" s="68">
        <v>0</v>
      </c>
      <c r="M116" s="68">
        <v>0</v>
      </c>
      <c r="N116" s="68">
        <v>0</v>
      </c>
      <c r="O116" s="69">
        <v>0</v>
      </c>
    </row>
    <row r="117" spans="1:15" s="42" customFormat="1" ht="12.75" customHeight="1">
      <c r="A117" s="58"/>
      <c r="B117" s="59" t="s">
        <v>95</v>
      </c>
      <c r="C117" s="60">
        <v>0</v>
      </c>
      <c r="D117" s="60">
        <v>0</v>
      </c>
      <c r="E117" s="60">
        <v>0</v>
      </c>
      <c r="F117" s="60">
        <v>0</v>
      </c>
      <c r="G117" s="60">
        <v>0</v>
      </c>
      <c r="H117" s="61">
        <v>0</v>
      </c>
      <c r="I117" s="103">
        <v>0</v>
      </c>
      <c r="J117" s="60">
        <v>0</v>
      </c>
      <c r="K117" s="60">
        <v>0</v>
      </c>
      <c r="L117" s="60">
        <v>0</v>
      </c>
      <c r="M117" s="60">
        <v>0</v>
      </c>
      <c r="N117" s="60">
        <v>0</v>
      </c>
      <c r="O117" s="61">
        <v>0</v>
      </c>
    </row>
    <row r="118" spans="1:15" s="42" customFormat="1" ht="12.75" customHeight="1">
      <c r="A118" s="58"/>
      <c r="B118" s="59" t="s">
        <v>96</v>
      </c>
      <c r="C118" s="60">
        <v>0</v>
      </c>
      <c r="D118" s="60">
        <v>0</v>
      </c>
      <c r="E118" s="60">
        <v>0</v>
      </c>
      <c r="F118" s="60">
        <v>0</v>
      </c>
      <c r="G118" s="60">
        <v>0</v>
      </c>
      <c r="H118" s="61">
        <v>0</v>
      </c>
      <c r="I118" s="103">
        <v>0</v>
      </c>
      <c r="J118" s="60">
        <v>0</v>
      </c>
      <c r="K118" s="60">
        <v>0</v>
      </c>
      <c r="L118" s="60">
        <v>0</v>
      </c>
      <c r="M118" s="60">
        <v>0</v>
      </c>
      <c r="N118" s="60">
        <v>0</v>
      </c>
      <c r="O118" s="61">
        <v>0</v>
      </c>
    </row>
    <row r="119" spans="1:15" s="42" customFormat="1" ht="12.75" customHeight="1">
      <c r="A119" s="58"/>
      <c r="B119" s="59"/>
      <c r="C119" s="60" t="s">
        <v>31</v>
      </c>
      <c r="D119" s="60" t="s">
        <v>31</v>
      </c>
      <c r="E119" s="60" t="s">
        <v>31</v>
      </c>
      <c r="F119" s="60" t="s">
        <v>31</v>
      </c>
      <c r="G119" s="60" t="s">
        <v>31</v>
      </c>
      <c r="H119" s="61" t="s">
        <v>31</v>
      </c>
      <c r="I119" s="103" t="s">
        <v>31</v>
      </c>
      <c r="J119" s="60" t="s">
        <v>31</v>
      </c>
      <c r="K119" s="60" t="s">
        <v>31</v>
      </c>
      <c r="L119" s="60" t="s">
        <v>31</v>
      </c>
      <c r="M119" s="60" t="s">
        <v>31</v>
      </c>
      <c r="N119" s="60" t="s">
        <v>31</v>
      </c>
      <c r="O119" s="61" t="s">
        <v>31</v>
      </c>
    </row>
    <row r="120" spans="1:15" s="70" customFormat="1" ht="12.75" customHeight="1">
      <c r="A120" s="66"/>
      <c r="B120" s="67" t="s">
        <v>97</v>
      </c>
      <c r="C120" s="68">
        <v>18249</v>
      </c>
      <c r="D120" s="68">
        <v>29352</v>
      </c>
      <c r="E120" s="68">
        <v>5445</v>
      </c>
      <c r="F120" s="68">
        <v>4787</v>
      </c>
      <c r="G120" s="68">
        <v>16569</v>
      </c>
      <c r="H120" s="69">
        <v>4121</v>
      </c>
      <c r="I120" s="104">
        <v>11060</v>
      </c>
      <c r="J120" s="68">
        <v>6343</v>
      </c>
      <c r="K120" s="68">
        <v>15070</v>
      </c>
      <c r="L120" s="68">
        <v>2750</v>
      </c>
      <c r="M120" s="68">
        <v>2805</v>
      </c>
      <c r="N120" s="68">
        <v>4562</v>
      </c>
      <c r="O120" s="69">
        <v>121113</v>
      </c>
    </row>
    <row r="121" spans="1:15" s="42" customFormat="1" ht="12.75" customHeight="1">
      <c r="A121" s="58"/>
      <c r="B121" s="59" t="s">
        <v>98</v>
      </c>
      <c r="C121" s="60">
        <v>450</v>
      </c>
      <c r="D121" s="60">
        <v>9589</v>
      </c>
      <c r="E121" s="60">
        <v>1500</v>
      </c>
      <c r="F121" s="60">
        <v>0</v>
      </c>
      <c r="G121" s="60">
        <v>3402</v>
      </c>
      <c r="H121" s="61">
        <v>0</v>
      </c>
      <c r="I121" s="103">
        <v>2050</v>
      </c>
      <c r="J121" s="60">
        <v>700</v>
      </c>
      <c r="K121" s="60">
        <v>2842</v>
      </c>
      <c r="L121" s="60">
        <v>0</v>
      </c>
      <c r="M121" s="60">
        <v>1087</v>
      </c>
      <c r="N121" s="60">
        <v>680</v>
      </c>
      <c r="O121" s="61">
        <v>22300</v>
      </c>
    </row>
    <row r="122" spans="1:15" s="42" customFormat="1" ht="12.75" customHeight="1">
      <c r="A122" s="58"/>
      <c r="B122" s="59" t="s">
        <v>99</v>
      </c>
      <c r="C122" s="60">
        <v>17799</v>
      </c>
      <c r="D122" s="60">
        <v>19763</v>
      </c>
      <c r="E122" s="60">
        <v>3945</v>
      </c>
      <c r="F122" s="60">
        <v>4787</v>
      </c>
      <c r="G122" s="60">
        <v>13167</v>
      </c>
      <c r="H122" s="61">
        <v>4121</v>
      </c>
      <c r="I122" s="103">
        <v>9010</v>
      </c>
      <c r="J122" s="60">
        <v>5643</v>
      </c>
      <c r="K122" s="60">
        <v>12228</v>
      </c>
      <c r="L122" s="60">
        <v>2750</v>
      </c>
      <c r="M122" s="60">
        <v>1718</v>
      </c>
      <c r="N122" s="60">
        <v>3882</v>
      </c>
      <c r="O122" s="61">
        <v>98813</v>
      </c>
    </row>
    <row r="123" spans="1:15" s="42" customFormat="1" ht="12.75" customHeight="1">
      <c r="A123" s="58"/>
      <c r="B123" s="59"/>
      <c r="C123" s="60" t="s">
        <v>31</v>
      </c>
      <c r="D123" s="60" t="s">
        <v>31</v>
      </c>
      <c r="E123" s="60" t="s">
        <v>31</v>
      </c>
      <c r="F123" s="60" t="s">
        <v>31</v>
      </c>
      <c r="G123" s="60" t="s">
        <v>31</v>
      </c>
      <c r="H123" s="61" t="s">
        <v>31</v>
      </c>
      <c r="I123" s="103" t="s">
        <v>31</v>
      </c>
      <c r="J123" s="60" t="s">
        <v>31</v>
      </c>
      <c r="K123" s="60" t="s">
        <v>31</v>
      </c>
      <c r="L123" s="60" t="s">
        <v>31</v>
      </c>
      <c r="M123" s="60" t="s">
        <v>31</v>
      </c>
      <c r="N123" s="60" t="s">
        <v>31</v>
      </c>
      <c r="O123" s="61" t="s">
        <v>31</v>
      </c>
    </row>
    <row r="124" spans="1:16" s="70" customFormat="1" ht="12.75" customHeight="1">
      <c r="A124" s="66"/>
      <c r="B124" s="67" t="s">
        <v>100</v>
      </c>
      <c r="C124" s="68">
        <v>7688</v>
      </c>
      <c r="D124" s="68">
        <v>8210</v>
      </c>
      <c r="E124" s="68">
        <v>1789</v>
      </c>
      <c r="F124" s="68">
        <v>683</v>
      </c>
      <c r="G124" s="68">
        <v>7666</v>
      </c>
      <c r="H124" s="69">
        <v>1239</v>
      </c>
      <c r="I124" s="104">
        <v>3402</v>
      </c>
      <c r="J124" s="68">
        <v>1747</v>
      </c>
      <c r="K124" s="68">
        <v>2933</v>
      </c>
      <c r="L124" s="68">
        <v>851</v>
      </c>
      <c r="M124" s="68">
        <v>405</v>
      </c>
      <c r="N124" s="68">
        <v>491</v>
      </c>
      <c r="O124" s="69">
        <v>37104</v>
      </c>
      <c r="P124" s="114"/>
    </row>
    <row r="125" spans="1:16" s="42" customFormat="1" ht="12.75" customHeight="1">
      <c r="A125" s="58"/>
      <c r="B125" s="59" t="s">
        <v>101</v>
      </c>
      <c r="C125" s="60">
        <v>58</v>
      </c>
      <c r="D125" s="60">
        <v>4058</v>
      </c>
      <c r="E125" s="60">
        <v>178</v>
      </c>
      <c r="F125" s="60">
        <v>83</v>
      </c>
      <c r="G125" s="60">
        <v>883</v>
      </c>
      <c r="H125" s="61">
        <v>541</v>
      </c>
      <c r="I125" s="103">
        <v>1281</v>
      </c>
      <c r="J125" s="60">
        <v>1124</v>
      </c>
      <c r="K125" s="60">
        <v>742</v>
      </c>
      <c r="L125" s="60">
        <v>92</v>
      </c>
      <c r="M125" s="60">
        <v>74</v>
      </c>
      <c r="N125" s="60">
        <v>283</v>
      </c>
      <c r="O125" s="61">
        <v>9397</v>
      </c>
      <c r="P125" s="114"/>
    </row>
    <row r="126" spans="1:16" s="42" customFormat="1" ht="12.75" customHeight="1">
      <c r="A126" s="58"/>
      <c r="B126" s="59" t="s">
        <v>102</v>
      </c>
      <c r="C126" s="60">
        <v>7630</v>
      </c>
      <c r="D126" s="60">
        <v>4152</v>
      </c>
      <c r="E126" s="60">
        <v>1611</v>
      </c>
      <c r="F126" s="60">
        <v>600</v>
      </c>
      <c r="G126" s="60">
        <v>6783</v>
      </c>
      <c r="H126" s="61">
        <v>698</v>
      </c>
      <c r="I126" s="103">
        <v>2121</v>
      </c>
      <c r="J126" s="60">
        <v>623</v>
      </c>
      <c r="K126" s="60">
        <v>2191</v>
      </c>
      <c r="L126" s="60">
        <v>759</v>
      </c>
      <c r="M126" s="60">
        <v>331</v>
      </c>
      <c r="N126" s="60">
        <v>208</v>
      </c>
      <c r="O126" s="61">
        <v>27707</v>
      </c>
      <c r="P126" s="114"/>
    </row>
    <row r="127" spans="1:16" s="42" customFormat="1" ht="12.75" customHeight="1">
      <c r="A127" s="58"/>
      <c r="B127" s="59"/>
      <c r="C127" s="60" t="s">
        <v>31</v>
      </c>
      <c r="D127" s="60" t="s">
        <v>31</v>
      </c>
      <c r="E127" s="60" t="s">
        <v>31</v>
      </c>
      <c r="F127" s="60" t="s">
        <v>31</v>
      </c>
      <c r="G127" s="60" t="s">
        <v>31</v>
      </c>
      <c r="H127" s="61" t="s">
        <v>31</v>
      </c>
      <c r="I127" s="103" t="s">
        <v>31</v>
      </c>
      <c r="J127" s="60" t="s">
        <v>31</v>
      </c>
      <c r="K127" s="60" t="s">
        <v>31</v>
      </c>
      <c r="L127" s="60" t="s">
        <v>31</v>
      </c>
      <c r="M127" s="60" t="s">
        <v>31</v>
      </c>
      <c r="N127" s="60" t="s">
        <v>31</v>
      </c>
      <c r="O127" s="61" t="s">
        <v>31</v>
      </c>
      <c r="P127" s="114"/>
    </row>
    <row r="128" spans="1:16" s="70" customFormat="1" ht="12.75" customHeight="1">
      <c r="A128" s="66"/>
      <c r="B128" s="67" t="s">
        <v>103</v>
      </c>
      <c r="C128" s="68">
        <v>757</v>
      </c>
      <c r="D128" s="68">
        <v>1251</v>
      </c>
      <c r="E128" s="68">
        <v>128</v>
      </c>
      <c r="F128" s="68">
        <v>8</v>
      </c>
      <c r="G128" s="68">
        <v>231</v>
      </c>
      <c r="H128" s="69">
        <v>9</v>
      </c>
      <c r="I128" s="104">
        <v>402</v>
      </c>
      <c r="J128" s="68">
        <v>324</v>
      </c>
      <c r="K128" s="68">
        <v>17</v>
      </c>
      <c r="L128" s="68">
        <v>126</v>
      </c>
      <c r="M128" s="68">
        <v>25</v>
      </c>
      <c r="N128" s="68">
        <v>47</v>
      </c>
      <c r="O128" s="69">
        <v>3325</v>
      </c>
      <c r="P128" s="114"/>
    </row>
    <row r="129" spans="1:16" s="42" customFormat="1" ht="12.75" customHeight="1">
      <c r="A129" s="58"/>
      <c r="B129" s="59"/>
      <c r="C129" s="60" t="s">
        <v>31</v>
      </c>
      <c r="D129" s="60" t="s">
        <v>31</v>
      </c>
      <c r="E129" s="60" t="s">
        <v>31</v>
      </c>
      <c r="F129" s="60" t="s">
        <v>31</v>
      </c>
      <c r="G129" s="60" t="s">
        <v>31</v>
      </c>
      <c r="H129" s="61" t="s">
        <v>31</v>
      </c>
      <c r="I129" s="103" t="s">
        <v>31</v>
      </c>
      <c r="J129" s="60" t="s">
        <v>31</v>
      </c>
      <c r="K129" s="60" t="s">
        <v>31</v>
      </c>
      <c r="L129" s="60" t="s">
        <v>31</v>
      </c>
      <c r="M129" s="60" t="s">
        <v>31</v>
      </c>
      <c r="N129" s="60" t="s">
        <v>31</v>
      </c>
      <c r="O129" s="61" t="s">
        <v>31</v>
      </c>
      <c r="P129" s="114"/>
    </row>
    <row r="130" spans="1:16" s="70" customFormat="1" ht="12.75" customHeight="1">
      <c r="A130" s="66"/>
      <c r="B130" s="67" t="s">
        <v>104</v>
      </c>
      <c r="C130" s="68">
        <v>38016</v>
      </c>
      <c r="D130" s="68">
        <v>63057</v>
      </c>
      <c r="E130" s="68">
        <v>18808</v>
      </c>
      <c r="F130" s="68">
        <v>7419</v>
      </c>
      <c r="G130" s="68">
        <v>39310</v>
      </c>
      <c r="H130" s="69">
        <v>16646</v>
      </c>
      <c r="I130" s="104">
        <v>39452</v>
      </c>
      <c r="J130" s="68">
        <v>17196</v>
      </c>
      <c r="K130" s="68">
        <v>26000</v>
      </c>
      <c r="L130" s="68">
        <v>9878</v>
      </c>
      <c r="M130" s="68">
        <v>3866</v>
      </c>
      <c r="N130" s="68">
        <v>5884</v>
      </c>
      <c r="O130" s="69">
        <v>285532</v>
      </c>
      <c r="P130" s="114"/>
    </row>
    <row r="131" spans="1:16" s="42" customFormat="1" ht="12.75" customHeight="1">
      <c r="A131" s="58"/>
      <c r="B131" s="59"/>
      <c r="C131" s="60"/>
      <c r="D131" s="60"/>
      <c r="E131" s="60"/>
      <c r="F131" s="60"/>
      <c r="G131" s="60"/>
      <c r="H131" s="61"/>
      <c r="I131" s="103"/>
      <c r="J131" s="60"/>
      <c r="K131" s="60"/>
      <c r="L131" s="60"/>
      <c r="M131" s="60"/>
      <c r="N131" s="60"/>
      <c r="O131" s="61"/>
      <c r="P131" s="114"/>
    </row>
    <row r="132" spans="1:16" s="70" customFormat="1" ht="12.75" customHeight="1">
      <c r="A132" s="66"/>
      <c r="B132" s="67" t="s">
        <v>105</v>
      </c>
      <c r="C132" s="68">
        <v>7127</v>
      </c>
      <c r="D132" s="68">
        <v>9477</v>
      </c>
      <c r="E132" s="68">
        <v>2924</v>
      </c>
      <c r="F132" s="68">
        <v>2590</v>
      </c>
      <c r="G132" s="68">
        <v>7356</v>
      </c>
      <c r="H132" s="69">
        <v>1675</v>
      </c>
      <c r="I132" s="104">
        <v>6422</v>
      </c>
      <c r="J132" s="68">
        <v>2000</v>
      </c>
      <c r="K132" s="68">
        <v>3345</v>
      </c>
      <c r="L132" s="68">
        <v>2099</v>
      </c>
      <c r="M132" s="68">
        <v>2019</v>
      </c>
      <c r="N132" s="68">
        <v>2152</v>
      </c>
      <c r="O132" s="69">
        <v>49186</v>
      </c>
      <c r="P132" s="114"/>
    </row>
    <row r="133" spans="1:16" s="42" customFormat="1" ht="12.75" customHeight="1">
      <c r="A133" s="58"/>
      <c r="B133" s="59" t="s">
        <v>106</v>
      </c>
      <c r="C133" s="60">
        <v>5627</v>
      </c>
      <c r="D133" s="60">
        <v>5982</v>
      </c>
      <c r="E133" s="60">
        <v>2463</v>
      </c>
      <c r="F133" s="60">
        <v>2458</v>
      </c>
      <c r="G133" s="60">
        <v>6601</v>
      </c>
      <c r="H133" s="61">
        <v>2094</v>
      </c>
      <c r="I133" s="103">
        <v>5870</v>
      </c>
      <c r="J133" s="60">
        <v>2821</v>
      </c>
      <c r="K133" s="60">
        <v>3930</v>
      </c>
      <c r="L133" s="60">
        <v>1937</v>
      </c>
      <c r="M133" s="60">
        <v>1247</v>
      </c>
      <c r="N133" s="60">
        <v>2160</v>
      </c>
      <c r="O133" s="61">
        <v>43190</v>
      </c>
      <c r="P133" s="114"/>
    </row>
    <row r="134" spans="1:16" s="42" customFormat="1" ht="12.75" customHeight="1">
      <c r="A134" s="58"/>
      <c r="B134" s="59" t="s">
        <v>107</v>
      </c>
      <c r="C134" s="60">
        <v>260</v>
      </c>
      <c r="D134" s="60">
        <v>1872</v>
      </c>
      <c r="E134" s="60">
        <v>265</v>
      </c>
      <c r="F134" s="60">
        <v>0</v>
      </c>
      <c r="G134" s="60">
        <v>0</v>
      </c>
      <c r="H134" s="61">
        <v>1</v>
      </c>
      <c r="I134" s="103">
        <v>7</v>
      </c>
      <c r="J134" s="60">
        <v>74</v>
      </c>
      <c r="K134" s="60">
        <v>1306</v>
      </c>
      <c r="L134" s="60">
        <v>0</v>
      </c>
      <c r="M134" s="60">
        <v>1769</v>
      </c>
      <c r="N134" s="60">
        <v>211</v>
      </c>
      <c r="O134" s="61">
        <v>5765</v>
      </c>
      <c r="P134" s="114"/>
    </row>
    <row r="135" spans="1:16" s="42" customFormat="1" ht="12.75" customHeight="1">
      <c r="A135" s="58"/>
      <c r="B135" s="59" t="s">
        <v>108</v>
      </c>
      <c r="C135" s="60">
        <v>0</v>
      </c>
      <c r="D135" s="60">
        <v>0</v>
      </c>
      <c r="E135" s="60">
        <v>0</v>
      </c>
      <c r="F135" s="60">
        <v>0</v>
      </c>
      <c r="G135" s="60">
        <v>0</v>
      </c>
      <c r="H135" s="61">
        <v>0</v>
      </c>
      <c r="I135" s="103">
        <v>0</v>
      </c>
      <c r="J135" s="60">
        <v>0</v>
      </c>
      <c r="K135" s="60">
        <v>0</v>
      </c>
      <c r="L135" s="60">
        <v>0</v>
      </c>
      <c r="M135" s="60">
        <v>0</v>
      </c>
      <c r="N135" s="60">
        <v>0</v>
      </c>
      <c r="O135" s="61">
        <v>0</v>
      </c>
      <c r="P135" s="114"/>
    </row>
    <row r="136" spans="1:16" s="42" customFormat="1" ht="12.75" customHeight="1">
      <c r="A136" s="58"/>
      <c r="B136" s="59" t="s">
        <v>109</v>
      </c>
      <c r="C136" s="60">
        <v>316</v>
      </c>
      <c r="D136" s="60">
        <v>1047</v>
      </c>
      <c r="E136" s="60">
        <v>16</v>
      </c>
      <c r="F136" s="60">
        <v>25</v>
      </c>
      <c r="G136" s="60">
        <v>205</v>
      </c>
      <c r="H136" s="61">
        <v>59</v>
      </c>
      <c r="I136" s="103">
        <v>244</v>
      </c>
      <c r="J136" s="60">
        <v>113</v>
      </c>
      <c r="K136" s="60">
        <v>60</v>
      </c>
      <c r="L136" s="60">
        <v>38</v>
      </c>
      <c r="M136" s="60">
        <v>0</v>
      </c>
      <c r="N136" s="60">
        <v>0</v>
      </c>
      <c r="O136" s="61">
        <v>2123</v>
      </c>
      <c r="P136" s="114"/>
    </row>
    <row r="137" spans="1:16" s="42" customFormat="1" ht="12.75" customHeight="1">
      <c r="A137" s="58"/>
      <c r="B137" s="59" t="s">
        <v>110</v>
      </c>
      <c r="C137" s="60">
        <v>0</v>
      </c>
      <c r="D137" s="60">
        <v>28</v>
      </c>
      <c r="E137" s="60">
        <v>0</v>
      </c>
      <c r="F137" s="60">
        <v>0</v>
      </c>
      <c r="G137" s="60">
        <v>0</v>
      </c>
      <c r="H137" s="61">
        <v>-157</v>
      </c>
      <c r="I137" s="103">
        <v>0</v>
      </c>
      <c r="J137" s="60">
        <v>-1344</v>
      </c>
      <c r="K137" s="60">
        <v>-1226</v>
      </c>
      <c r="L137" s="60">
        <v>0</v>
      </c>
      <c r="M137" s="60">
        <v>0</v>
      </c>
      <c r="N137" s="60">
        <v>-119</v>
      </c>
      <c r="O137" s="61">
        <v>-2818</v>
      </c>
      <c r="P137" s="114"/>
    </row>
    <row r="138" spans="1:16" s="70" customFormat="1" ht="12.75" customHeight="1">
      <c r="A138" s="54"/>
      <c r="B138" s="55" t="s">
        <v>111</v>
      </c>
      <c r="C138" s="56">
        <v>924</v>
      </c>
      <c r="D138" s="56">
        <v>548</v>
      </c>
      <c r="E138" s="56">
        <v>180</v>
      </c>
      <c r="F138" s="56">
        <v>107</v>
      </c>
      <c r="G138" s="56">
        <v>550</v>
      </c>
      <c r="H138" s="57">
        <v>-322</v>
      </c>
      <c r="I138" s="102">
        <v>301</v>
      </c>
      <c r="J138" s="56">
        <v>336</v>
      </c>
      <c r="K138" s="56">
        <v>-725</v>
      </c>
      <c r="L138" s="56">
        <v>124</v>
      </c>
      <c r="M138" s="56">
        <v>-997</v>
      </c>
      <c r="N138" s="56">
        <v>-100</v>
      </c>
      <c r="O138" s="57">
        <v>926</v>
      </c>
      <c r="P138" s="114"/>
    </row>
    <row r="139" spans="1:16" s="42" customFormat="1" ht="12.75" customHeight="1">
      <c r="A139" s="58"/>
      <c r="B139" s="59"/>
      <c r="C139" s="60" t="s">
        <v>31</v>
      </c>
      <c r="D139" s="60" t="s">
        <v>31</v>
      </c>
      <c r="E139" s="60" t="s">
        <v>31</v>
      </c>
      <c r="F139" s="60" t="s">
        <v>31</v>
      </c>
      <c r="G139" s="60" t="s">
        <v>31</v>
      </c>
      <c r="H139" s="61" t="s">
        <v>31</v>
      </c>
      <c r="I139" s="103" t="s">
        <v>31</v>
      </c>
      <c r="J139" s="60" t="s">
        <v>31</v>
      </c>
      <c r="K139" s="60" t="s">
        <v>31</v>
      </c>
      <c r="L139" s="60" t="s">
        <v>31</v>
      </c>
      <c r="M139" s="60" t="s">
        <v>31</v>
      </c>
      <c r="N139" s="60" t="s">
        <v>31</v>
      </c>
      <c r="O139" s="61" t="s">
        <v>31</v>
      </c>
      <c r="P139" s="114"/>
    </row>
    <row r="140" spans="1:16" s="70" customFormat="1" ht="12.75" customHeight="1">
      <c r="A140" s="66"/>
      <c r="B140" s="67" t="s">
        <v>112</v>
      </c>
      <c r="C140" s="68">
        <v>45143</v>
      </c>
      <c r="D140" s="68">
        <v>72534</v>
      </c>
      <c r="E140" s="68">
        <v>21732</v>
      </c>
      <c r="F140" s="68">
        <v>10009</v>
      </c>
      <c r="G140" s="68">
        <v>46666</v>
      </c>
      <c r="H140" s="69">
        <v>18321</v>
      </c>
      <c r="I140" s="104">
        <v>45874</v>
      </c>
      <c r="J140" s="68">
        <v>19196</v>
      </c>
      <c r="K140" s="68">
        <v>29345</v>
      </c>
      <c r="L140" s="68">
        <v>11977</v>
      </c>
      <c r="M140" s="68">
        <v>5885</v>
      </c>
      <c r="N140" s="68">
        <v>8036</v>
      </c>
      <c r="O140" s="69">
        <v>334718</v>
      </c>
      <c r="P140" s="114"/>
    </row>
    <row r="141" spans="1:15" s="42" customFormat="1" ht="12.75" customHeight="1">
      <c r="A141" s="58"/>
      <c r="B141" s="59"/>
      <c r="C141" s="60" t="s">
        <v>31</v>
      </c>
      <c r="D141" s="60" t="s">
        <v>31</v>
      </c>
      <c r="E141" s="60" t="s">
        <v>31</v>
      </c>
      <c r="F141" s="60" t="s">
        <v>31</v>
      </c>
      <c r="G141" s="60" t="s">
        <v>31</v>
      </c>
      <c r="H141" s="61" t="s">
        <v>31</v>
      </c>
      <c r="I141" s="103" t="s">
        <v>31</v>
      </c>
      <c r="J141" s="60" t="s">
        <v>31</v>
      </c>
      <c r="K141" s="60" t="s">
        <v>31</v>
      </c>
      <c r="L141" s="60" t="s">
        <v>31</v>
      </c>
      <c r="M141" s="60" t="s">
        <v>31</v>
      </c>
      <c r="N141" s="60" t="s">
        <v>31</v>
      </c>
      <c r="O141" s="61" t="s">
        <v>31</v>
      </c>
    </row>
    <row r="142" spans="1:15" s="42" customFormat="1" ht="12.75" customHeight="1">
      <c r="A142" s="58"/>
      <c r="B142" s="59" t="s">
        <v>113</v>
      </c>
      <c r="C142" s="60">
        <v>611</v>
      </c>
      <c r="D142" s="60">
        <v>2742</v>
      </c>
      <c r="E142" s="60">
        <v>0</v>
      </c>
      <c r="F142" s="60">
        <v>187</v>
      </c>
      <c r="G142" s="60">
        <v>4124</v>
      </c>
      <c r="H142" s="61">
        <v>184</v>
      </c>
      <c r="I142" s="103">
        <v>358</v>
      </c>
      <c r="J142" s="60">
        <v>2</v>
      </c>
      <c r="K142" s="60">
        <v>38</v>
      </c>
      <c r="L142" s="60">
        <v>438</v>
      </c>
      <c r="M142" s="60">
        <v>0</v>
      </c>
      <c r="N142" s="60">
        <v>469</v>
      </c>
      <c r="O142" s="61">
        <v>9153</v>
      </c>
    </row>
    <row r="143" spans="1:15" s="42" customFormat="1" ht="12.75" customHeight="1">
      <c r="A143" s="62"/>
      <c r="B143" s="63" t="s">
        <v>114</v>
      </c>
      <c r="C143" s="64">
        <v>50853</v>
      </c>
      <c r="D143" s="64">
        <v>63681</v>
      </c>
      <c r="E143" s="64">
        <v>47608</v>
      </c>
      <c r="F143" s="64">
        <v>48509</v>
      </c>
      <c r="G143" s="64">
        <v>93003</v>
      </c>
      <c r="H143" s="65">
        <v>63490</v>
      </c>
      <c r="I143" s="105">
        <v>90249</v>
      </c>
      <c r="J143" s="64">
        <v>74301</v>
      </c>
      <c r="K143" s="64">
        <v>151151</v>
      </c>
      <c r="L143" s="64">
        <v>26563</v>
      </c>
      <c r="M143" s="64">
        <v>12863</v>
      </c>
      <c r="N143" s="64">
        <v>20310</v>
      </c>
      <c r="O143" s="65">
        <v>742581</v>
      </c>
    </row>
    <row r="144" spans="2:15" s="72" customFormat="1" ht="15" customHeight="1">
      <c r="B144" s="89" t="str">
        <f>B69</f>
        <v>Tipo de Cambio Contable:  S/.  3,52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</row>
    <row r="145" spans="1:15" s="42" customFormat="1" ht="12" customHeight="1">
      <c r="A145" s="40"/>
      <c r="B145" s="90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1:15" s="42" customFormat="1" ht="13.5" customHeight="1">
      <c r="A146" s="40"/>
      <c r="B146" s="73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1:15" s="1" customFormat="1" ht="22.5" customHeight="1">
      <c r="A147" s="46"/>
      <c r="B147" s="46"/>
      <c r="C147" s="46"/>
      <c r="D147" s="46"/>
      <c r="E147" s="46"/>
      <c r="H147" s="83" t="s">
        <v>115</v>
      </c>
      <c r="I147" s="84" t="s">
        <v>116</v>
      </c>
      <c r="J147" s="46"/>
      <c r="K147" s="46"/>
      <c r="L147" s="46"/>
      <c r="M147" s="46"/>
      <c r="N147" s="46"/>
      <c r="O147" s="46"/>
    </row>
    <row r="148" spans="1:15" ht="17.25" customHeight="1">
      <c r="A148" s="8"/>
      <c r="B148" s="8"/>
      <c r="C148" s="8"/>
      <c r="D148" s="8"/>
      <c r="E148" s="8"/>
      <c r="H148" s="85" t="s">
        <v>2</v>
      </c>
      <c r="I148" s="86" t="s">
        <v>3</v>
      </c>
      <c r="J148" s="8"/>
      <c r="K148" s="8"/>
      <c r="L148" s="8"/>
      <c r="M148" s="8"/>
      <c r="N148" s="8"/>
      <c r="O148" s="8"/>
    </row>
    <row r="149" spans="1:15" ht="12.75">
      <c r="A149" s="8"/>
      <c r="B149" s="8"/>
      <c r="C149" s="8"/>
      <c r="D149" s="8"/>
      <c r="E149" s="8"/>
      <c r="H149" s="92" t="str">
        <f>H74</f>
        <v>AL   31   DE   </v>
      </c>
      <c r="I149" s="93" t="str">
        <f>I74</f>
        <v>DICIEMBRE  DE  2000</v>
      </c>
      <c r="J149" s="8"/>
      <c r="K149" s="8"/>
      <c r="L149" s="8"/>
      <c r="M149" s="8"/>
      <c r="N149" s="8"/>
      <c r="O149" s="8"/>
    </row>
    <row r="150" spans="1:15" ht="12.75">
      <c r="A150" s="8"/>
      <c r="B150" s="8"/>
      <c r="C150" s="8"/>
      <c r="D150" s="8"/>
      <c r="E150" s="8"/>
      <c r="H150" s="87" t="s">
        <v>4</v>
      </c>
      <c r="I150" s="88" t="s">
        <v>5</v>
      </c>
      <c r="J150" s="8"/>
      <c r="K150" s="8"/>
      <c r="L150" s="8"/>
      <c r="M150" s="8"/>
      <c r="N150" s="8"/>
      <c r="O150" s="8"/>
    </row>
    <row r="151" spans="1:15" ht="3.75" customHeight="1">
      <c r="A151" s="8"/>
      <c r="B151" s="8"/>
      <c r="C151" s="8"/>
      <c r="D151" s="8"/>
      <c r="E151" s="8"/>
      <c r="F151" s="7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3.75" customHeight="1">
      <c r="A152" s="8"/>
      <c r="B152" s="8"/>
      <c r="C152" s="8"/>
      <c r="D152" s="8"/>
      <c r="E152" s="8"/>
      <c r="F152" s="7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9.5" customHeight="1">
      <c r="A153" s="47"/>
      <c r="B153" s="10"/>
      <c r="C153" s="10"/>
      <c r="D153" s="10"/>
      <c r="E153" s="10"/>
      <c r="F153" s="10"/>
      <c r="G153" s="10"/>
      <c r="H153" s="11" t="s">
        <v>6</v>
      </c>
      <c r="I153" s="12"/>
      <c r="J153" s="13"/>
      <c r="K153" s="13"/>
      <c r="L153" s="10"/>
      <c r="M153" s="10"/>
      <c r="N153" s="106"/>
      <c r="O153" s="11"/>
    </row>
    <row r="154" spans="1:15" ht="12.75">
      <c r="A154" s="48"/>
      <c r="B154" s="15" t="s">
        <v>117</v>
      </c>
      <c r="C154" s="15" t="s">
        <v>8</v>
      </c>
      <c r="D154" s="15" t="s">
        <v>9</v>
      </c>
      <c r="E154" s="15" t="s">
        <v>10</v>
      </c>
      <c r="F154" s="15" t="s">
        <v>11</v>
      </c>
      <c r="G154" s="15" t="s">
        <v>12</v>
      </c>
      <c r="H154" s="16" t="s">
        <v>13</v>
      </c>
      <c r="I154" s="16" t="s">
        <v>14</v>
      </c>
      <c r="J154" s="15" t="s">
        <v>15</v>
      </c>
      <c r="K154" s="15" t="s">
        <v>182</v>
      </c>
      <c r="L154" s="15" t="s">
        <v>16</v>
      </c>
      <c r="M154" s="15" t="s">
        <v>17</v>
      </c>
      <c r="N154" s="107" t="s">
        <v>183</v>
      </c>
      <c r="O154" s="16" t="s">
        <v>18</v>
      </c>
    </row>
    <row r="155" spans="1:15" ht="12.75">
      <c r="A155" s="48"/>
      <c r="B155" s="15"/>
      <c r="C155" s="15" t="s">
        <v>19</v>
      </c>
      <c r="D155" s="15" t="s">
        <v>20</v>
      </c>
      <c r="E155" s="15" t="s">
        <v>21</v>
      </c>
      <c r="F155" s="15"/>
      <c r="G155" s="15" t="s">
        <v>22</v>
      </c>
      <c r="H155" s="16" t="s">
        <v>23</v>
      </c>
      <c r="I155" s="16" t="s">
        <v>24</v>
      </c>
      <c r="J155" s="15" t="s">
        <v>25</v>
      </c>
      <c r="K155" s="15"/>
      <c r="L155" s="15" t="s">
        <v>26</v>
      </c>
      <c r="M155" s="15"/>
      <c r="N155" s="107"/>
      <c r="O155" s="16"/>
    </row>
    <row r="156" spans="1:15" ht="6" customHeight="1">
      <c r="A156" s="49"/>
      <c r="B156" s="18"/>
      <c r="C156" s="18"/>
      <c r="D156" s="18"/>
      <c r="E156" s="18"/>
      <c r="F156" s="18"/>
      <c r="G156" s="18"/>
      <c r="H156" s="19"/>
      <c r="I156" s="19"/>
      <c r="J156" s="18"/>
      <c r="K156" s="18"/>
      <c r="L156" s="18"/>
      <c r="M156" s="18"/>
      <c r="N156" s="108"/>
      <c r="O156" s="19"/>
    </row>
    <row r="157" spans="1:15" s="52" customFormat="1" ht="19.5" customHeight="1">
      <c r="A157" s="94"/>
      <c r="B157" s="51" t="s">
        <v>118</v>
      </c>
      <c r="C157" s="22">
        <v>6759</v>
      </c>
      <c r="D157" s="22">
        <v>14612</v>
      </c>
      <c r="E157" s="22">
        <v>4244</v>
      </c>
      <c r="F157" s="22">
        <v>1603</v>
      </c>
      <c r="G157" s="22">
        <v>7439</v>
      </c>
      <c r="H157" s="23">
        <v>2942</v>
      </c>
      <c r="I157" s="97">
        <v>8431</v>
      </c>
      <c r="J157" s="22">
        <v>3670</v>
      </c>
      <c r="K157" s="22">
        <v>6117</v>
      </c>
      <c r="L157" s="22">
        <v>2315</v>
      </c>
      <c r="M157" s="22">
        <v>1012</v>
      </c>
      <c r="N157" s="22">
        <v>1770</v>
      </c>
      <c r="O157" s="23">
        <v>60914</v>
      </c>
    </row>
    <row r="158" spans="1:15" s="42" customFormat="1" ht="11.25" customHeight="1">
      <c r="A158" s="54"/>
      <c r="B158" s="55" t="s">
        <v>119</v>
      </c>
      <c r="C158" s="56">
        <v>964</v>
      </c>
      <c r="D158" s="56">
        <v>10348</v>
      </c>
      <c r="E158" s="56">
        <v>2755</v>
      </c>
      <c r="F158" s="56">
        <v>451</v>
      </c>
      <c r="G158" s="56">
        <v>3399</v>
      </c>
      <c r="H158" s="57">
        <v>1588</v>
      </c>
      <c r="I158" s="102">
        <v>4627</v>
      </c>
      <c r="J158" s="56">
        <v>1388</v>
      </c>
      <c r="K158" s="56">
        <v>2863</v>
      </c>
      <c r="L158" s="56">
        <v>1253</v>
      </c>
      <c r="M158" s="56">
        <v>294</v>
      </c>
      <c r="N158" s="56">
        <v>1125</v>
      </c>
      <c r="O158" s="57">
        <v>31055</v>
      </c>
    </row>
    <row r="159" spans="1:15" s="42" customFormat="1" ht="11.25" customHeight="1">
      <c r="A159" s="58"/>
      <c r="B159" s="59" t="s">
        <v>120</v>
      </c>
      <c r="C159" s="60">
        <v>644</v>
      </c>
      <c r="D159" s="60">
        <v>10034</v>
      </c>
      <c r="E159" s="60">
        <v>2669</v>
      </c>
      <c r="F159" s="60">
        <v>407</v>
      </c>
      <c r="G159" s="60">
        <v>3089</v>
      </c>
      <c r="H159" s="61">
        <v>1300</v>
      </c>
      <c r="I159" s="103">
        <v>4471</v>
      </c>
      <c r="J159" s="60">
        <v>1300</v>
      </c>
      <c r="K159" s="60">
        <v>2690</v>
      </c>
      <c r="L159" s="60">
        <v>1161</v>
      </c>
      <c r="M159" s="60">
        <v>257</v>
      </c>
      <c r="N159" s="60">
        <v>1087</v>
      </c>
      <c r="O159" s="61">
        <v>29109</v>
      </c>
    </row>
    <row r="160" spans="1:15" s="42" customFormat="1" ht="11.25" customHeight="1">
      <c r="A160" s="58"/>
      <c r="B160" s="59" t="s">
        <v>121</v>
      </c>
      <c r="C160" s="60">
        <v>70</v>
      </c>
      <c r="D160" s="60">
        <v>19</v>
      </c>
      <c r="E160" s="60">
        <v>86</v>
      </c>
      <c r="F160" s="60">
        <v>43</v>
      </c>
      <c r="G160" s="60">
        <v>54</v>
      </c>
      <c r="H160" s="61">
        <v>246</v>
      </c>
      <c r="I160" s="103">
        <v>58</v>
      </c>
      <c r="J160" s="60">
        <v>5</v>
      </c>
      <c r="K160" s="60">
        <v>36</v>
      </c>
      <c r="L160" s="60">
        <v>71</v>
      </c>
      <c r="M160" s="60">
        <v>13</v>
      </c>
      <c r="N160" s="60">
        <v>26</v>
      </c>
      <c r="O160" s="61">
        <v>727</v>
      </c>
    </row>
    <row r="161" spans="1:15" s="42" customFormat="1" ht="11.25" customHeight="1">
      <c r="A161" s="58"/>
      <c r="B161" s="59" t="s">
        <v>122</v>
      </c>
      <c r="C161" s="60">
        <v>0</v>
      </c>
      <c r="D161" s="60">
        <v>0</v>
      </c>
      <c r="E161" s="60">
        <v>0</v>
      </c>
      <c r="F161" s="60">
        <v>0</v>
      </c>
      <c r="G161" s="60">
        <v>0</v>
      </c>
      <c r="H161" s="61">
        <v>0</v>
      </c>
      <c r="I161" s="103">
        <v>0</v>
      </c>
      <c r="J161" s="60">
        <v>0</v>
      </c>
      <c r="K161" s="60">
        <v>0</v>
      </c>
      <c r="L161" s="60">
        <v>0</v>
      </c>
      <c r="M161" s="60">
        <v>0</v>
      </c>
      <c r="N161" s="60">
        <v>0</v>
      </c>
      <c r="O161" s="61">
        <v>0</v>
      </c>
    </row>
    <row r="162" spans="1:15" s="42" customFormat="1" ht="11.25" customHeight="1">
      <c r="A162" s="58"/>
      <c r="B162" s="59" t="s">
        <v>123</v>
      </c>
      <c r="C162" s="60">
        <v>190</v>
      </c>
      <c r="D162" s="60">
        <v>294</v>
      </c>
      <c r="E162" s="60">
        <v>0</v>
      </c>
      <c r="F162" s="60">
        <v>1</v>
      </c>
      <c r="G162" s="60">
        <v>206</v>
      </c>
      <c r="H162" s="61">
        <v>42</v>
      </c>
      <c r="I162" s="103">
        <v>97</v>
      </c>
      <c r="J162" s="60">
        <v>83</v>
      </c>
      <c r="K162" s="60">
        <v>137</v>
      </c>
      <c r="L162" s="60">
        <v>21</v>
      </c>
      <c r="M162" s="60">
        <v>24</v>
      </c>
      <c r="N162" s="60">
        <v>12</v>
      </c>
      <c r="O162" s="61">
        <v>1107</v>
      </c>
    </row>
    <row r="163" spans="1:15" s="42" customFormat="1" ht="11.25" customHeight="1">
      <c r="A163" s="58"/>
      <c r="B163" s="59" t="s">
        <v>124</v>
      </c>
      <c r="C163" s="60">
        <v>0</v>
      </c>
      <c r="D163" s="60">
        <v>0</v>
      </c>
      <c r="E163" s="60">
        <v>0</v>
      </c>
      <c r="F163" s="60">
        <v>0</v>
      </c>
      <c r="G163" s="60">
        <v>50</v>
      </c>
      <c r="H163" s="61">
        <v>0</v>
      </c>
      <c r="I163" s="103">
        <v>0</v>
      </c>
      <c r="J163" s="60">
        <v>0</v>
      </c>
      <c r="K163" s="60">
        <v>0</v>
      </c>
      <c r="L163" s="60">
        <v>0</v>
      </c>
      <c r="M163" s="60">
        <v>0</v>
      </c>
      <c r="N163" s="60">
        <v>0</v>
      </c>
      <c r="O163" s="61">
        <v>50</v>
      </c>
    </row>
    <row r="164" spans="1:15" s="42" customFormat="1" ht="11.25" customHeight="1">
      <c r="A164" s="58"/>
      <c r="B164" s="59" t="s">
        <v>125</v>
      </c>
      <c r="C164" s="60">
        <v>60</v>
      </c>
      <c r="D164" s="60">
        <v>1</v>
      </c>
      <c r="E164" s="60">
        <v>0</v>
      </c>
      <c r="F164" s="60">
        <v>0</v>
      </c>
      <c r="G164" s="60">
        <v>0</v>
      </c>
      <c r="H164" s="61">
        <v>0</v>
      </c>
      <c r="I164" s="103">
        <v>1</v>
      </c>
      <c r="J164" s="60">
        <v>0</v>
      </c>
      <c r="K164" s="60">
        <v>0</v>
      </c>
      <c r="L164" s="60">
        <v>0</v>
      </c>
      <c r="M164" s="60">
        <v>0</v>
      </c>
      <c r="N164" s="60">
        <v>0</v>
      </c>
      <c r="O164" s="61">
        <v>62</v>
      </c>
    </row>
    <row r="165" spans="1:15" s="42" customFormat="1" ht="11.25" customHeight="1">
      <c r="A165" s="58"/>
      <c r="B165" s="59" t="s">
        <v>126</v>
      </c>
      <c r="C165" s="60">
        <v>0</v>
      </c>
      <c r="D165" s="60">
        <v>0</v>
      </c>
      <c r="E165" s="60">
        <v>0</v>
      </c>
      <c r="F165" s="60">
        <v>0</v>
      </c>
      <c r="G165" s="60">
        <v>0</v>
      </c>
      <c r="H165" s="61">
        <v>0</v>
      </c>
      <c r="I165" s="103">
        <v>0</v>
      </c>
      <c r="J165" s="60">
        <v>0</v>
      </c>
      <c r="K165" s="60">
        <v>0</v>
      </c>
      <c r="L165" s="60">
        <v>0</v>
      </c>
      <c r="M165" s="60">
        <v>0</v>
      </c>
      <c r="N165" s="60">
        <v>0</v>
      </c>
      <c r="O165" s="61">
        <v>0</v>
      </c>
    </row>
    <row r="166" spans="1:15" s="42" customFormat="1" ht="11.25" customHeight="1">
      <c r="A166" s="54"/>
      <c r="B166" s="55" t="s">
        <v>127</v>
      </c>
      <c r="C166" s="56">
        <v>5795</v>
      </c>
      <c r="D166" s="56">
        <v>4264</v>
      </c>
      <c r="E166" s="56">
        <v>1489</v>
      </c>
      <c r="F166" s="56">
        <v>1152</v>
      </c>
      <c r="G166" s="56">
        <v>4040</v>
      </c>
      <c r="H166" s="57">
        <v>1354</v>
      </c>
      <c r="I166" s="102">
        <v>3804</v>
      </c>
      <c r="J166" s="56">
        <v>2282</v>
      </c>
      <c r="K166" s="56">
        <v>3254</v>
      </c>
      <c r="L166" s="56">
        <v>1062</v>
      </c>
      <c r="M166" s="56">
        <v>718</v>
      </c>
      <c r="N166" s="56">
        <v>645</v>
      </c>
      <c r="O166" s="57">
        <v>29859</v>
      </c>
    </row>
    <row r="167" spans="1:15" s="42" customFormat="1" ht="11.25" customHeight="1">
      <c r="A167" s="58"/>
      <c r="B167" s="59" t="s">
        <v>128</v>
      </c>
      <c r="C167" s="60">
        <v>5590</v>
      </c>
      <c r="D167" s="60">
        <v>3941</v>
      </c>
      <c r="E167" s="60">
        <v>1368</v>
      </c>
      <c r="F167" s="60">
        <v>792</v>
      </c>
      <c r="G167" s="60">
        <v>3684</v>
      </c>
      <c r="H167" s="61">
        <v>1265</v>
      </c>
      <c r="I167" s="103">
        <v>3437</v>
      </c>
      <c r="J167" s="60">
        <v>2166</v>
      </c>
      <c r="K167" s="60">
        <v>3187</v>
      </c>
      <c r="L167" s="60">
        <v>968</v>
      </c>
      <c r="M167" s="60">
        <v>656</v>
      </c>
      <c r="N167" s="60">
        <v>616</v>
      </c>
      <c r="O167" s="61">
        <v>27670</v>
      </c>
    </row>
    <row r="168" spans="1:15" s="42" customFormat="1" ht="11.25" customHeight="1">
      <c r="A168" s="58"/>
      <c r="B168" s="59" t="s">
        <v>129</v>
      </c>
      <c r="C168" s="60">
        <v>72</v>
      </c>
      <c r="D168" s="60">
        <v>282</v>
      </c>
      <c r="E168" s="60">
        <v>78</v>
      </c>
      <c r="F168" s="60">
        <v>338</v>
      </c>
      <c r="G168" s="60">
        <v>349</v>
      </c>
      <c r="H168" s="61">
        <v>89</v>
      </c>
      <c r="I168" s="103">
        <v>307</v>
      </c>
      <c r="J168" s="60">
        <v>116</v>
      </c>
      <c r="K168" s="60">
        <v>67</v>
      </c>
      <c r="L168" s="60">
        <v>94</v>
      </c>
      <c r="M168" s="60">
        <v>62</v>
      </c>
      <c r="N168" s="60">
        <v>29</v>
      </c>
      <c r="O168" s="61">
        <v>1883</v>
      </c>
    </row>
    <row r="169" spans="1:15" s="42" customFormat="1" ht="11.25" customHeight="1">
      <c r="A169" s="58"/>
      <c r="B169" s="59" t="s">
        <v>130</v>
      </c>
      <c r="C169" s="60">
        <v>0</v>
      </c>
      <c r="D169" s="60">
        <v>5</v>
      </c>
      <c r="E169" s="60">
        <v>0</v>
      </c>
      <c r="F169" s="60">
        <v>0</v>
      </c>
      <c r="G169" s="60">
        <v>7</v>
      </c>
      <c r="H169" s="61">
        <v>0</v>
      </c>
      <c r="I169" s="103">
        <v>0</v>
      </c>
      <c r="J169" s="60">
        <v>0</v>
      </c>
      <c r="K169" s="60">
        <v>0</v>
      </c>
      <c r="L169" s="60">
        <v>0</v>
      </c>
      <c r="M169" s="60">
        <v>0</v>
      </c>
      <c r="N169" s="60">
        <v>0</v>
      </c>
      <c r="O169" s="61">
        <v>12</v>
      </c>
    </row>
    <row r="170" spans="1:15" s="42" customFormat="1" ht="11.25" customHeight="1">
      <c r="A170" s="58"/>
      <c r="B170" s="59" t="s">
        <v>131</v>
      </c>
      <c r="C170" s="60">
        <v>0</v>
      </c>
      <c r="D170" s="60">
        <v>0</v>
      </c>
      <c r="E170" s="60">
        <v>43</v>
      </c>
      <c r="F170" s="60">
        <v>22</v>
      </c>
      <c r="G170" s="60">
        <v>0</v>
      </c>
      <c r="H170" s="61">
        <v>0</v>
      </c>
      <c r="I170" s="103">
        <v>0</v>
      </c>
      <c r="J170" s="60">
        <v>0</v>
      </c>
      <c r="K170" s="60">
        <v>0</v>
      </c>
      <c r="L170" s="60">
        <v>0</v>
      </c>
      <c r="M170" s="60">
        <v>0</v>
      </c>
      <c r="N170" s="60">
        <v>0</v>
      </c>
      <c r="O170" s="61">
        <v>65</v>
      </c>
    </row>
    <row r="171" spans="1:15" s="42" customFormat="1" ht="11.25" customHeight="1">
      <c r="A171" s="58"/>
      <c r="B171" s="59" t="s">
        <v>132</v>
      </c>
      <c r="C171" s="60">
        <v>0</v>
      </c>
      <c r="D171" s="60">
        <v>0</v>
      </c>
      <c r="E171" s="60">
        <v>0</v>
      </c>
      <c r="F171" s="60">
        <v>0</v>
      </c>
      <c r="G171" s="60">
        <v>0</v>
      </c>
      <c r="H171" s="61">
        <v>0</v>
      </c>
      <c r="I171" s="103">
        <v>0</v>
      </c>
      <c r="J171" s="60">
        <v>0</v>
      </c>
      <c r="K171" s="60">
        <v>0</v>
      </c>
      <c r="L171" s="60">
        <v>0</v>
      </c>
      <c r="M171" s="60">
        <v>0</v>
      </c>
      <c r="N171" s="60">
        <v>0</v>
      </c>
      <c r="O171" s="61">
        <v>0</v>
      </c>
    </row>
    <row r="172" spans="1:15" s="42" customFormat="1" ht="11.25" customHeight="1">
      <c r="A172" s="58"/>
      <c r="B172" s="59" t="s">
        <v>133</v>
      </c>
      <c r="C172" s="60">
        <v>133</v>
      </c>
      <c r="D172" s="60">
        <v>36</v>
      </c>
      <c r="E172" s="60">
        <v>0</v>
      </c>
      <c r="F172" s="60">
        <v>0</v>
      </c>
      <c r="G172" s="60">
        <v>0</v>
      </c>
      <c r="H172" s="61">
        <v>0</v>
      </c>
      <c r="I172" s="103">
        <v>60</v>
      </c>
      <c r="J172" s="60">
        <v>0</v>
      </c>
      <c r="K172" s="60">
        <v>0</v>
      </c>
      <c r="L172" s="60">
        <v>0</v>
      </c>
      <c r="M172" s="60">
        <v>0</v>
      </c>
      <c r="N172" s="60">
        <v>0</v>
      </c>
      <c r="O172" s="61">
        <v>229</v>
      </c>
    </row>
    <row r="173" spans="1:15" s="42" customFormat="1" ht="11.25" customHeight="1">
      <c r="A173" s="58"/>
      <c r="B173" s="59" t="s">
        <v>134</v>
      </c>
      <c r="C173" s="60">
        <v>0</v>
      </c>
      <c r="D173" s="60">
        <v>0</v>
      </c>
      <c r="E173" s="60">
        <v>0</v>
      </c>
      <c r="F173" s="60">
        <v>0</v>
      </c>
      <c r="G173" s="60">
        <v>0</v>
      </c>
      <c r="H173" s="61">
        <v>0</v>
      </c>
      <c r="I173" s="103">
        <v>0</v>
      </c>
      <c r="J173" s="60">
        <v>0</v>
      </c>
      <c r="K173" s="60">
        <v>0</v>
      </c>
      <c r="L173" s="60">
        <v>0</v>
      </c>
      <c r="M173" s="60">
        <v>0</v>
      </c>
      <c r="N173" s="60">
        <v>0</v>
      </c>
      <c r="O173" s="61">
        <v>0</v>
      </c>
    </row>
    <row r="174" spans="1:15" s="42" customFormat="1" ht="11.25" customHeight="1">
      <c r="A174" s="58"/>
      <c r="B174" s="59"/>
      <c r="C174" s="60"/>
      <c r="D174" s="60"/>
      <c r="E174" s="60"/>
      <c r="F174" s="60"/>
      <c r="G174" s="60"/>
      <c r="H174" s="61"/>
      <c r="I174" s="103"/>
      <c r="J174" s="60"/>
      <c r="K174" s="60"/>
      <c r="L174" s="60"/>
      <c r="M174" s="60"/>
      <c r="N174" s="60"/>
      <c r="O174" s="61"/>
    </row>
    <row r="175" spans="1:15" s="96" customFormat="1" ht="11.25" customHeight="1">
      <c r="A175" s="95"/>
      <c r="B175" s="67" t="s">
        <v>135</v>
      </c>
      <c r="C175" s="68">
        <v>2128</v>
      </c>
      <c r="D175" s="68">
        <v>5023</v>
      </c>
      <c r="E175" s="68">
        <v>1511</v>
      </c>
      <c r="F175" s="68">
        <v>455</v>
      </c>
      <c r="G175" s="68">
        <v>2490</v>
      </c>
      <c r="H175" s="69">
        <v>1008</v>
      </c>
      <c r="I175" s="104">
        <v>3419</v>
      </c>
      <c r="J175" s="68">
        <v>1013</v>
      </c>
      <c r="K175" s="68">
        <v>1877</v>
      </c>
      <c r="L175" s="68">
        <v>681</v>
      </c>
      <c r="M175" s="68">
        <v>366</v>
      </c>
      <c r="N175" s="68">
        <v>270</v>
      </c>
      <c r="O175" s="69">
        <v>20241</v>
      </c>
    </row>
    <row r="176" spans="1:15" s="96" customFormat="1" ht="11.25" customHeight="1">
      <c r="A176" s="75"/>
      <c r="B176" s="55" t="s">
        <v>136</v>
      </c>
      <c r="C176" s="111">
        <v>551</v>
      </c>
      <c r="D176" s="111">
        <v>3430</v>
      </c>
      <c r="E176" s="111">
        <v>777</v>
      </c>
      <c r="F176" s="111">
        <v>135</v>
      </c>
      <c r="G176" s="111">
        <v>984</v>
      </c>
      <c r="H176" s="57">
        <v>550</v>
      </c>
      <c r="I176" s="102">
        <v>1542</v>
      </c>
      <c r="J176" s="56">
        <v>343</v>
      </c>
      <c r="K176" s="56">
        <v>869</v>
      </c>
      <c r="L176" s="56">
        <v>305</v>
      </c>
      <c r="M176" s="56">
        <v>161</v>
      </c>
      <c r="N176" s="56">
        <v>111</v>
      </c>
      <c r="O176" s="57">
        <v>9758</v>
      </c>
    </row>
    <row r="177" spans="1:15" s="74" customFormat="1" ht="11.25" customHeight="1">
      <c r="A177" s="77"/>
      <c r="B177" s="59" t="s">
        <v>137</v>
      </c>
      <c r="C177" s="76">
        <v>399</v>
      </c>
      <c r="D177" s="76">
        <v>1800</v>
      </c>
      <c r="E177" s="76">
        <v>608</v>
      </c>
      <c r="F177" s="76">
        <v>106</v>
      </c>
      <c r="G177" s="76">
        <v>743</v>
      </c>
      <c r="H177" s="61">
        <v>483</v>
      </c>
      <c r="I177" s="103">
        <v>1169</v>
      </c>
      <c r="J177" s="60">
        <v>197</v>
      </c>
      <c r="K177" s="60">
        <v>457</v>
      </c>
      <c r="L177" s="60">
        <v>275</v>
      </c>
      <c r="M177" s="60">
        <v>11</v>
      </c>
      <c r="N177" s="60">
        <v>53</v>
      </c>
      <c r="O177" s="61">
        <v>6301</v>
      </c>
    </row>
    <row r="178" spans="1:15" s="74" customFormat="1" ht="11.25" customHeight="1">
      <c r="A178" s="77"/>
      <c r="B178" s="59" t="s">
        <v>138</v>
      </c>
      <c r="C178" s="76">
        <v>0</v>
      </c>
      <c r="D178" s="76">
        <v>0</v>
      </c>
      <c r="E178" s="76">
        <v>0</v>
      </c>
      <c r="F178" s="76">
        <v>0</v>
      </c>
      <c r="G178" s="76">
        <v>0</v>
      </c>
      <c r="H178" s="61">
        <v>0</v>
      </c>
      <c r="I178" s="103">
        <v>0</v>
      </c>
      <c r="J178" s="60">
        <v>0</v>
      </c>
      <c r="K178" s="60">
        <v>0</v>
      </c>
      <c r="L178" s="60">
        <v>0</v>
      </c>
      <c r="M178" s="60">
        <v>0</v>
      </c>
      <c r="N178" s="60">
        <v>0</v>
      </c>
      <c r="O178" s="61">
        <v>0</v>
      </c>
    </row>
    <row r="179" spans="1:15" s="74" customFormat="1" ht="11.25" customHeight="1">
      <c r="A179" s="77"/>
      <c r="B179" s="59" t="s">
        <v>139</v>
      </c>
      <c r="C179" s="76">
        <v>0</v>
      </c>
      <c r="D179" s="76">
        <v>0</v>
      </c>
      <c r="E179" s="76">
        <v>0</v>
      </c>
      <c r="F179" s="76">
        <v>0</v>
      </c>
      <c r="G179" s="76">
        <v>0</v>
      </c>
      <c r="H179" s="61">
        <v>0</v>
      </c>
      <c r="I179" s="103">
        <v>0</v>
      </c>
      <c r="J179" s="60">
        <v>0</v>
      </c>
      <c r="K179" s="60">
        <v>0</v>
      </c>
      <c r="L179" s="60">
        <v>0</v>
      </c>
      <c r="M179" s="60">
        <v>0</v>
      </c>
      <c r="N179" s="60">
        <v>0</v>
      </c>
      <c r="O179" s="61">
        <v>0</v>
      </c>
    </row>
    <row r="180" spans="1:15" s="74" customFormat="1" ht="11.25" customHeight="1">
      <c r="A180" s="77"/>
      <c r="B180" s="59" t="s">
        <v>140</v>
      </c>
      <c r="C180" s="76">
        <v>32</v>
      </c>
      <c r="D180" s="76">
        <v>1510</v>
      </c>
      <c r="E180" s="76">
        <v>134</v>
      </c>
      <c r="F180" s="76">
        <v>19</v>
      </c>
      <c r="G180" s="76">
        <v>99</v>
      </c>
      <c r="H180" s="61">
        <v>3</v>
      </c>
      <c r="I180" s="103">
        <v>271</v>
      </c>
      <c r="J180" s="60">
        <v>74</v>
      </c>
      <c r="K180" s="60">
        <v>268</v>
      </c>
      <c r="L180" s="60">
        <v>3</v>
      </c>
      <c r="M180" s="60">
        <v>129</v>
      </c>
      <c r="N180" s="60">
        <v>55</v>
      </c>
      <c r="O180" s="61">
        <v>2597</v>
      </c>
    </row>
    <row r="181" spans="1:15" s="74" customFormat="1" ht="11.25" customHeight="1">
      <c r="A181" s="77"/>
      <c r="B181" s="59" t="s">
        <v>123</v>
      </c>
      <c r="C181" s="76">
        <v>99</v>
      </c>
      <c r="D181" s="76">
        <v>20</v>
      </c>
      <c r="E181" s="76">
        <v>0</v>
      </c>
      <c r="F181" s="76">
        <v>1</v>
      </c>
      <c r="G181" s="76">
        <v>47</v>
      </c>
      <c r="H181" s="61">
        <v>6</v>
      </c>
      <c r="I181" s="103">
        <v>0</v>
      </c>
      <c r="J181" s="60">
        <v>59</v>
      </c>
      <c r="K181" s="60">
        <v>2</v>
      </c>
      <c r="L181" s="60">
        <v>5</v>
      </c>
      <c r="M181" s="60">
        <v>20</v>
      </c>
      <c r="N181" s="60">
        <v>0</v>
      </c>
      <c r="O181" s="61">
        <v>259</v>
      </c>
    </row>
    <row r="182" spans="1:15" s="74" customFormat="1" ht="11.25" customHeight="1">
      <c r="A182" s="77"/>
      <c r="B182" s="59" t="s">
        <v>141</v>
      </c>
      <c r="C182" s="76">
        <v>0</v>
      </c>
      <c r="D182" s="76">
        <v>0</v>
      </c>
      <c r="E182" s="76">
        <v>0</v>
      </c>
      <c r="F182" s="76">
        <v>0</v>
      </c>
      <c r="G182" s="76">
        <v>49</v>
      </c>
      <c r="H182" s="61">
        <v>0</v>
      </c>
      <c r="I182" s="103">
        <v>38</v>
      </c>
      <c r="J182" s="60">
        <v>0</v>
      </c>
      <c r="K182" s="60">
        <v>124</v>
      </c>
      <c r="L182" s="60">
        <v>0</v>
      </c>
      <c r="M182" s="60">
        <v>0</v>
      </c>
      <c r="N182" s="60">
        <v>0</v>
      </c>
      <c r="O182" s="61">
        <v>211</v>
      </c>
    </row>
    <row r="183" spans="1:15" s="74" customFormat="1" ht="11.25" customHeight="1">
      <c r="A183" s="77"/>
      <c r="B183" s="59" t="s">
        <v>142</v>
      </c>
      <c r="C183" s="76">
        <v>21</v>
      </c>
      <c r="D183" s="76">
        <v>98</v>
      </c>
      <c r="E183" s="76">
        <v>35</v>
      </c>
      <c r="F183" s="76">
        <v>8</v>
      </c>
      <c r="G183" s="76">
        <v>46</v>
      </c>
      <c r="H183" s="61">
        <v>58</v>
      </c>
      <c r="I183" s="103">
        <v>64</v>
      </c>
      <c r="J183" s="60">
        <v>13</v>
      </c>
      <c r="K183" s="60">
        <v>18</v>
      </c>
      <c r="L183" s="60">
        <v>22</v>
      </c>
      <c r="M183" s="60">
        <v>1</v>
      </c>
      <c r="N183" s="60">
        <v>3</v>
      </c>
      <c r="O183" s="61">
        <v>387</v>
      </c>
    </row>
    <row r="184" spans="1:15" s="74" customFormat="1" ht="11.25" customHeight="1">
      <c r="A184" s="77"/>
      <c r="B184" s="59" t="s">
        <v>143</v>
      </c>
      <c r="C184" s="76">
        <v>0</v>
      </c>
      <c r="D184" s="76">
        <v>2</v>
      </c>
      <c r="E184" s="76">
        <v>0</v>
      </c>
      <c r="F184" s="76">
        <v>1</v>
      </c>
      <c r="G184" s="76">
        <v>0</v>
      </c>
      <c r="H184" s="61">
        <v>0</v>
      </c>
      <c r="I184" s="103">
        <v>0</v>
      </c>
      <c r="J184" s="60">
        <v>0</v>
      </c>
      <c r="K184" s="60">
        <v>0</v>
      </c>
      <c r="L184" s="60">
        <v>0</v>
      </c>
      <c r="M184" s="60">
        <v>0</v>
      </c>
      <c r="N184" s="60">
        <v>0</v>
      </c>
      <c r="O184" s="61">
        <v>3</v>
      </c>
    </row>
    <row r="185" spans="1:15" s="96" customFormat="1" ht="11.25" customHeight="1">
      <c r="A185" s="75"/>
      <c r="B185" s="55" t="s">
        <v>144</v>
      </c>
      <c r="C185" s="111">
        <v>1577</v>
      </c>
      <c r="D185" s="111">
        <v>1593</v>
      </c>
      <c r="E185" s="111">
        <v>734</v>
      </c>
      <c r="F185" s="111">
        <v>320</v>
      </c>
      <c r="G185" s="111">
        <v>1506</v>
      </c>
      <c r="H185" s="57">
        <v>458</v>
      </c>
      <c r="I185" s="102">
        <v>1877</v>
      </c>
      <c r="J185" s="56">
        <v>670</v>
      </c>
      <c r="K185" s="56">
        <v>1008</v>
      </c>
      <c r="L185" s="56">
        <v>376</v>
      </c>
      <c r="M185" s="56">
        <v>205</v>
      </c>
      <c r="N185" s="56">
        <v>159</v>
      </c>
      <c r="O185" s="57">
        <v>10483</v>
      </c>
    </row>
    <row r="186" spans="1:15" s="74" customFormat="1" ht="11.25" customHeight="1">
      <c r="A186" s="77"/>
      <c r="B186" s="59" t="s">
        <v>145</v>
      </c>
      <c r="C186" s="76">
        <v>370</v>
      </c>
      <c r="D186" s="76">
        <v>467</v>
      </c>
      <c r="E186" s="76">
        <v>459</v>
      </c>
      <c r="F186" s="76">
        <v>47</v>
      </c>
      <c r="G186" s="76">
        <v>486</v>
      </c>
      <c r="H186" s="61">
        <v>231</v>
      </c>
      <c r="I186" s="103">
        <v>1080</v>
      </c>
      <c r="J186" s="60">
        <v>314</v>
      </c>
      <c r="K186" s="60">
        <v>184</v>
      </c>
      <c r="L186" s="60">
        <v>199</v>
      </c>
      <c r="M186" s="60">
        <v>78</v>
      </c>
      <c r="N186" s="60">
        <v>17</v>
      </c>
      <c r="O186" s="61">
        <v>3932</v>
      </c>
    </row>
    <row r="187" spans="1:15" s="74" customFormat="1" ht="11.25" customHeight="1">
      <c r="A187" s="77"/>
      <c r="B187" s="59" t="s">
        <v>138</v>
      </c>
      <c r="C187" s="76">
        <v>4</v>
      </c>
      <c r="D187" s="76">
        <v>0</v>
      </c>
      <c r="E187" s="76">
        <v>0</v>
      </c>
      <c r="F187" s="76">
        <v>0</v>
      </c>
      <c r="G187" s="76">
        <v>0</v>
      </c>
      <c r="H187" s="61">
        <v>0</v>
      </c>
      <c r="I187" s="103">
        <v>0</v>
      </c>
      <c r="J187" s="60">
        <v>0</v>
      </c>
      <c r="K187" s="60">
        <v>0</v>
      </c>
      <c r="L187" s="60">
        <v>0</v>
      </c>
      <c r="M187" s="60">
        <v>0</v>
      </c>
      <c r="N187" s="60">
        <v>0</v>
      </c>
      <c r="O187" s="61">
        <v>4</v>
      </c>
    </row>
    <row r="188" spans="1:15" s="74" customFormat="1" ht="11.25" customHeight="1">
      <c r="A188" s="77"/>
      <c r="B188" s="59" t="s">
        <v>139</v>
      </c>
      <c r="C188" s="76">
        <v>0</v>
      </c>
      <c r="D188" s="76">
        <v>0</v>
      </c>
      <c r="E188" s="76">
        <v>0</v>
      </c>
      <c r="F188" s="76">
        <v>0</v>
      </c>
      <c r="G188" s="76">
        <v>0</v>
      </c>
      <c r="H188" s="61">
        <v>0</v>
      </c>
      <c r="I188" s="103">
        <v>0</v>
      </c>
      <c r="J188" s="60">
        <v>0</v>
      </c>
      <c r="K188" s="60">
        <v>0</v>
      </c>
      <c r="L188" s="60">
        <v>0</v>
      </c>
      <c r="M188" s="60">
        <v>0</v>
      </c>
      <c r="N188" s="60">
        <v>0</v>
      </c>
      <c r="O188" s="61">
        <v>0</v>
      </c>
    </row>
    <row r="189" spans="1:15" s="74" customFormat="1" ht="11.25" customHeight="1">
      <c r="A189" s="77"/>
      <c r="B189" s="59" t="s">
        <v>140</v>
      </c>
      <c r="C189" s="76">
        <v>1166</v>
      </c>
      <c r="D189" s="76">
        <v>982</v>
      </c>
      <c r="E189" s="76">
        <v>217</v>
      </c>
      <c r="F189" s="76">
        <v>198</v>
      </c>
      <c r="G189" s="76">
        <v>947</v>
      </c>
      <c r="H189" s="61">
        <v>185</v>
      </c>
      <c r="I189" s="103">
        <v>696</v>
      </c>
      <c r="J189" s="60">
        <v>325</v>
      </c>
      <c r="K189" s="60">
        <v>801</v>
      </c>
      <c r="L189" s="60">
        <v>144</v>
      </c>
      <c r="M189" s="60">
        <v>124</v>
      </c>
      <c r="N189" s="60">
        <v>140</v>
      </c>
      <c r="O189" s="61">
        <v>5925</v>
      </c>
    </row>
    <row r="190" spans="1:15" s="74" customFormat="1" ht="11.25" customHeight="1">
      <c r="A190" s="77"/>
      <c r="B190" s="59" t="s">
        <v>131</v>
      </c>
      <c r="C190" s="76">
        <v>0</v>
      </c>
      <c r="D190" s="76">
        <v>0</v>
      </c>
      <c r="E190" s="76">
        <v>6</v>
      </c>
      <c r="F190" s="76">
        <v>63</v>
      </c>
      <c r="G190" s="76">
        <v>0</v>
      </c>
      <c r="H190" s="61">
        <v>0</v>
      </c>
      <c r="I190" s="103">
        <v>0</v>
      </c>
      <c r="J190" s="60">
        <v>0</v>
      </c>
      <c r="K190" s="60">
        <v>0</v>
      </c>
      <c r="L190" s="60">
        <v>0</v>
      </c>
      <c r="M190" s="60">
        <v>0</v>
      </c>
      <c r="N190" s="60">
        <v>0</v>
      </c>
      <c r="O190" s="61">
        <v>69</v>
      </c>
    </row>
    <row r="191" spans="1:15" s="74" customFormat="1" ht="11.25" customHeight="1">
      <c r="A191" s="77"/>
      <c r="B191" s="59" t="s">
        <v>132</v>
      </c>
      <c r="C191" s="76">
        <v>0</v>
      </c>
      <c r="D191" s="76">
        <v>0</v>
      </c>
      <c r="E191" s="76">
        <v>0</v>
      </c>
      <c r="F191" s="76">
        <v>0</v>
      </c>
      <c r="G191" s="76">
        <v>0</v>
      </c>
      <c r="H191" s="61">
        <v>0</v>
      </c>
      <c r="I191" s="103">
        <v>0</v>
      </c>
      <c r="J191" s="60">
        <v>0</v>
      </c>
      <c r="K191" s="60">
        <v>0</v>
      </c>
      <c r="L191" s="60">
        <v>0</v>
      </c>
      <c r="M191" s="60">
        <v>0</v>
      </c>
      <c r="N191" s="60">
        <v>0</v>
      </c>
      <c r="O191" s="61">
        <v>0</v>
      </c>
    </row>
    <row r="192" spans="1:15" s="74" customFormat="1" ht="11.25" customHeight="1">
      <c r="A192" s="77"/>
      <c r="B192" s="59" t="s">
        <v>146</v>
      </c>
      <c r="C192" s="76">
        <v>37</v>
      </c>
      <c r="D192" s="76">
        <v>66</v>
      </c>
      <c r="E192" s="76">
        <v>52</v>
      </c>
      <c r="F192" s="76">
        <v>10</v>
      </c>
      <c r="G192" s="76">
        <v>65</v>
      </c>
      <c r="H192" s="61">
        <v>42</v>
      </c>
      <c r="I192" s="103">
        <v>101</v>
      </c>
      <c r="J192" s="60">
        <v>31</v>
      </c>
      <c r="K192" s="60">
        <v>23</v>
      </c>
      <c r="L192" s="60">
        <v>32</v>
      </c>
      <c r="M192" s="60">
        <v>3</v>
      </c>
      <c r="N192" s="60">
        <v>2</v>
      </c>
      <c r="O192" s="61">
        <v>464</v>
      </c>
    </row>
    <row r="193" spans="1:15" s="74" customFormat="1" ht="11.25" customHeight="1">
      <c r="A193" s="77"/>
      <c r="B193" s="59" t="s">
        <v>147</v>
      </c>
      <c r="C193" s="76">
        <v>0</v>
      </c>
      <c r="D193" s="76">
        <v>78</v>
      </c>
      <c r="E193" s="76">
        <v>0</v>
      </c>
      <c r="F193" s="76">
        <v>2</v>
      </c>
      <c r="G193" s="76">
        <v>8</v>
      </c>
      <c r="H193" s="61">
        <v>0</v>
      </c>
      <c r="I193" s="103">
        <v>0</v>
      </c>
      <c r="J193" s="60">
        <v>0</v>
      </c>
      <c r="K193" s="60">
        <v>0</v>
      </c>
      <c r="L193" s="60">
        <v>1</v>
      </c>
      <c r="M193" s="60">
        <v>0</v>
      </c>
      <c r="N193" s="60">
        <v>0</v>
      </c>
      <c r="O193" s="61">
        <v>89</v>
      </c>
    </row>
    <row r="194" spans="1:15" s="42" customFormat="1" ht="11.25" customHeight="1">
      <c r="A194" s="58"/>
      <c r="B194" s="59"/>
      <c r="C194" s="60"/>
      <c r="D194" s="60"/>
      <c r="E194" s="60"/>
      <c r="F194" s="60"/>
      <c r="G194" s="60"/>
      <c r="H194" s="61"/>
      <c r="I194" s="103"/>
      <c r="J194" s="60"/>
      <c r="K194" s="60"/>
      <c r="L194" s="60"/>
      <c r="M194" s="60"/>
      <c r="N194" s="60"/>
      <c r="O194" s="61"/>
    </row>
    <row r="195" spans="1:15" s="42" customFormat="1" ht="11.25" customHeight="1">
      <c r="A195" s="54"/>
      <c r="B195" s="55" t="s">
        <v>148</v>
      </c>
      <c r="C195" s="56">
        <v>4631</v>
      </c>
      <c r="D195" s="56">
        <v>9589</v>
      </c>
      <c r="E195" s="56">
        <v>2733</v>
      </c>
      <c r="F195" s="56">
        <v>1148</v>
      </c>
      <c r="G195" s="56">
        <v>4949</v>
      </c>
      <c r="H195" s="57">
        <v>1934</v>
      </c>
      <c r="I195" s="102">
        <v>5012</v>
      </c>
      <c r="J195" s="56">
        <v>2657</v>
      </c>
      <c r="K195" s="56">
        <v>4240</v>
      </c>
      <c r="L195" s="56">
        <v>1634</v>
      </c>
      <c r="M195" s="56">
        <v>646</v>
      </c>
      <c r="N195" s="56">
        <v>1500</v>
      </c>
      <c r="O195" s="57">
        <v>40673</v>
      </c>
    </row>
    <row r="196" spans="1:15" s="42" customFormat="1" ht="11.25" customHeight="1">
      <c r="A196" s="58"/>
      <c r="B196" s="59"/>
      <c r="C196" s="60"/>
      <c r="D196" s="60"/>
      <c r="E196" s="60"/>
      <c r="F196" s="60"/>
      <c r="G196" s="60"/>
      <c r="H196" s="61"/>
      <c r="I196" s="103"/>
      <c r="J196" s="60"/>
      <c r="K196" s="60"/>
      <c r="L196" s="60"/>
      <c r="M196" s="60"/>
      <c r="N196" s="60"/>
      <c r="O196" s="61"/>
    </row>
    <row r="197" spans="1:15" s="70" customFormat="1" ht="11.25" customHeight="1">
      <c r="A197" s="66"/>
      <c r="B197" s="67" t="s">
        <v>149</v>
      </c>
      <c r="C197" s="68">
        <v>1229</v>
      </c>
      <c r="D197" s="68">
        <v>1300</v>
      </c>
      <c r="E197" s="68">
        <v>180</v>
      </c>
      <c r="F197" s="68">
        <v>1517</v>
      </c>
      <c r="G197" s="68">
        <v>508</v>
      </c>
      <c r="H197" s="69">
        <v>607</v>
      </c>
      <c r="I197" s="104">
        <v>1648</v>
      </c>
      <c r="J197" s="68">
        <v>884</v>
      </c>
      <c r="K197" s="68">
        <v>755</v>
      </c>
      <c r="L197" s="68">
        <v>181</v>
      </c>
      <c r="M197" s="68">
        <v>204</v>
      </c>
      <c r="N197" s="68">
        <v>105</v>
      </c>
      <c r="O197" s="69">
        <v>9118</v>
      </c>
    </row>
    <row r="198" spans="1:15" s="42" customFormat="1" ht="11.25" customHeight="1">
      <c r="A198" s="54"/>
      <c r="B198" s="55" t="s">
        <v>150</v>
      </c>
      <c r="C198" s="56">
        <v>160</v>
      </c>
      <c r="D198" s="56">
        <v>704</v>
      </c>
      <c r="E198" s="56">
        <v>124</v>
      </c>
      <c r="F198" s="56">
        <v>213</v>
      </c>
      <c r="G198" s="56">
        <v>269</v>
      </c>
      <c r="H198" s="57">
        <v>503</v>
      </c>
      <c r="I198" s="102">
        <v>665</v>
      </c>
      <c r="J198" s="56">
        <v>578</v>
      </c>
      <c r="K198" s="56">
        <v>206</v>
      </c>
      <c r="L198" s="56">
        <v>121</v>
      </c>
      <c r="M198" s="56">
        <v>33</v>
      </c>
      <c r="N198" s="56">
        <v>74</v>
      </c>
      <c r="O198" s="57">
        <v>3650</v>
      </c>
    </row>
    <row r="199" spans="1:15" s="42" customFormat="1" ht="11.25" customHeight="1">
      <c r="A199" s="58"/>
      <c r="B199" s="59" t="s">
        <v>151</v>
      </c>
      <c r="C199" s="60">
        <v>76</v>
      </c>
      <c r="D199" s="60">
        <v>639</v>
      </c>
      <c r="E199" s="60">
        <v>9</v>
      </c>
      <c r="F199" s="60">
        <v>84</v>
      </c>
      <c r="G199" s="60">
        <v>68</v>
      </c>
      <c r="H199" s="61">
        <v>414</v>
      </c>
      <c r="I199" s="103">
        <v>531</v>
      </c>
      <c r="J199" s="60">
        <v>111</v>
      </c>
      <c r="K199" s="60">
        <v>105</v>
      </c>
      <c r="L199" s="60">
        <v>41</v>
      </c>
      <c r="M199" s="60">
        <v>4</v>
      </c>
      <c r="N199" s="60">
        <v>53</v>
      </c>
      <c r="O199" s="61">
        <v>2135</v>
      </c>
    </row>
    <row r="200" spans="1:15" s="42" customFormat="1" ht="11.25" customHeight="1">
      <c r="A200" s="58"/>
      <c r="B200" s="59" t="s">
        <v>152</v>
      </c>
      <c r="C200" s="60">
        <v>0</v>
      </c>
      <c r="D200" s="60">
        <v>2</v>
      </c>
      <c r="E200" s="60">
        <v>0</v>
      </c>
      <c r="F200" s="60">
        <v>0</v>
      </c>
      <c r="G200" s="60">
        <v>0</v>
      </c>
      <c r="H200" s="61">
        <v>0</v>
      </c>
      <c r="I200" s="103">
        <v>0</v>
      </c>
      <c r="J200" s="60">
        <v>0</v>
      </c>
      <c r="K200" s="60">
        <v>0</v>
      </c>
      <c r="L200" s="60">
        <v>0</v>
      </c>
      <c r="M200" s="60">
        <v>0</v>
      </c>
      <c r="N200" s="60">
        <v>0</v>
      </c>
      <c r="O200" s="61">
        <v>2</v>
      </c>
    </row>
    <row r="201" spans="1:15" s="42" customFormat="1" ht="11.25" customHeight="1">
      <c r="A201" s="58"/>
      <c r="B201" s="59" t="s">
        <v>153</v>
      </c>
      <c r="C201" s="60">
        <v>84</v>
      </c>
      <c r="D201" s="60">
        <v>63</v>
      </c>
      <c r="E201" s="60">
        <v>115</v>
      </c>
      <c r="F201" s="60">
        <v>129</v>
      </c>
      <c r="G201" s="60">
        <v>201</v>
      </c>
      <c r="H201" s="61">
        <v>89</v>
      </c>
      <c r="I201" s="103">
        <v>134</v>
      </c>
      <c r="J201" s="60">
        <v>467</v>
      </c>
      <c r="K201" s="60">
        <v>101</v>
      </c>
      <c r="L201" s="60">
        <v>80</v>
      </c>
      <c r="M201" s="60">
        <v>29</v>
      </c>
      <c r="N201" s="60">
        <v>21</v>
      </c>
      <c r="O201" s="61">
        <v>1513</v>
      </c>
    </row>
    <row r="202" spans="1:15" s="42" customFormat="1" ht="11.25" customHeight="1">
      <c r="A202" s="54"/>
      <c r="B202" s="55" t="s">
        <v>154</v>
      </c>
      <c r="C202" s="56">
        <v>1069</v>
      </c>
      <c r="D202" s="56">
        <v>596</v>
      </c>
      <c r="E202" s="56">
        <v>56</v>
      </c>
      <c r="F202" s="56">
        <v>1304</v>
      </c>
      <c r="G202" s="56">
        <v>239</v>
      </c>
      <c r="H202" s="57">
        <v>104</v>
      </c>
      <c r="I202" s="102">
        <v>983</v>
      </c>
      <c r="J202" s="56">
        <v>306</v>
      </c>
      <c r="K202" s="56">
        <v>549</v>
      </c>
      <c r="L202" s="56">
        <v>60</v>
      </c>
      <c r="M202" s="56">
        <v>171</v>
      </c>
      <c r="N202" s="56">
        <v>31</v>
      </c>
      <c r="O202" s="57">
        <v>5468</v>
      </c>
    </row>
    <row r="203" spans="1:15" s="42" customFormat="1" ht="11.25" customHeight="1">
      <c r="A203" s="58"/>
      <c r="B203" s="59" t="s">
        <v>151</v>
      </c>
      <c r="C203" s="60">
        <v>849</v>
      </c>
      <c r="D203" s="60">
        <v>266</v>
      </c>
      <c r="E203" s="60">
        <v>7</v>
      </c>
      <c r="F203" s="60">
        <v>122</v>
      </c>
      <c r="G203" s="60">
        <v>10</v>
      </c>
      <c r="H203" s="61">
        <v>45</v>
      </c>
      <c r="I203" s="103">
        <v>95</v>
      </c>
      <c r="J203" s="60">
        <v>39</v>
      </c>
      <c r="K203" s="60">
        <v>73</v>
      </c>
      <c r="L203" s="60">
        <v>13</v>
      </c>
      <c r="M203" s="60">
        <v>15</v>
      </c>
      <c r="N203" s="60">
        <v>15</v>
      </c>
      <c r="O203" s="61">
        <v>1549</v>
      </c>
    </row>
    <row r="204" spans="1:15" s="42" customFormat="1" ht="11.25" customHeight="1">
      <c r="A204" s="58"/>
      <c r="B204" s="59" t="s">
        <v>152</v>
      </c>
      <c r="C204" s="60">
        <v>0</v>
      </c>
      <c r="D204" s="60">
        <v>133</v>
      </c>
      <c r="E204" s="60">
        <v>4</v>
      </c>
      <c r="F204" s="60">
        <v>0</v>
      </c>
      <c r="G204" s="60">
        <v>0</v>
      </c>
      <c r="H204" s="61">
        <v>0</v>
      </c>
      <c r="I204" s="103">
        <v>0</v>
      </c>
      <c r="J204" s="60">
        <v>0</v>
      </c>
      <c r="K204" s="60">
        <v>0</v>
      </c>
      <c r="L204" s="60">
        <v>0</v>
      </c>
      <c r="M204" s="60">
        <v>0</v>
      </c>
      <c r="N204" s="60">
        <v>16</v>
      </c>
      <c r="O204" s="61">
        <v>153</v>
      </c>
    </row>
    <row r="205" spans="1:15" s="42" customFormat="1" ht="11.25" customHeight="1">
      <c r="A205" s="58"/>
      <c r="B205" s="59" t="s">
        <v>155</v>
      </c>
      <c r="C205" s="60">
        <v>220</v>
      </c>
      <c r="D205" s="60">
        <v>197</v>
      </c>
      <c r="E205" s="60">
        <v>45</v>
      </c>
      <c r="F205" s="60">
        <v>1182</v>
      </c>
      <c r="G205" s="60">
        <v>229</v>
      </c>
      <c r="H205" s="61">
        <v>59</v>
      </c>
      <c r="I205" s="103">
        <v>888</v>
      </c>
      <c r="J205" s="60">
        <v>267</v>
      </c>
      <c r="K205" s="60">
        <v>476</v>
      </c>
      <c r="L205" s="60">
        <v>47</v>
      </c>
      <c r="M205" s="60">
        <v>156</v>
      </c>
      <c r="N205" s="60">
        <v>0</v>
      </c>
      <c r="O205" s="61">
        <v>3766</v>
      </c>
    </row>
    <row r="206" spans="1:15" s="42" customFormat="1" ht="11.25" customHeight="1">
      <c r="A206" s="58"/>
      <c r="B206" s="59"/>
      <c r="C206" s="60"/>
      <c r="D206" s="60"/>
      <c r="E206" s="60"/>
      <c r="F206" s="60"/>
      <c r="G206" s="60"/>
      <c r="H206" s="61"/>
      <c r="I206" s="103"/>
      <c r="J206" s="60"/>
      <c r="K206" s="60"/>
      <c r="L206" s="60"/>
      <c r="M206" s="60"/>
      <c r="N206" s="60"/>
      <c r="O206" s="61"/>
    </row>
    <row r="207" spans="1:15" s="70" customFormat="1" ht="11.25" customHeight="1">
      <c r="A207" s="66"/>
      <c r="B207" s="67" t="s">
        <v>156</v>
      </c>
      <c r="C207" s="68">
        <v>1311</v>
      </c>
      <c r="D207" s="68">
        <v>1678</v>
      </c>
      <c r="E207" s="68">
        <v>533</v>
      </c>
      <c r="F207" s="68">
        <v>558</v>
      </c>
      <c r="G207" s="68">
        <v>1110</v>
      </c>
      <c r="H207" s="69">
        <v>854</v>
      </c>
      <c r="I207" s="104">
        <v>1409</v>
      </c>
      <c r="J207" s="68">
        <v>609</v>
      </c>
      <c r="K207" s="68">
        <v>1107</v>
      </c>
      <c r="L207" s="68">
        <v>412</v>
      </c>
      <c r="M207" s="68">
        <v>445</v>
      </c>
      <c r="N207" s="68">
        <v>820</v>
      </c>
      <c r="O207" s="69">
        <v>10846</v>
      </c>
    </row>
    <row r="208" spans="1:15" s="70" customFormat="1" ht="11.25" customHeight="1">
      <c r="A208" s="54"/>
      <c r="B208" s="55" t="s">
        <v>157</v>
      </c>
      <c r="C208" s="111">
        <v>292</v>
      </c>
      <c r="D208" s="111">
        <v>1192</v>
      </c>
      <c r="E208" s="111">
        <v>427</v>
      </c>
      <c r="F208" s="111">
        <v>129</v>
      </c>
      <c r="G208" s="111">
        <v>576</v>
      </c>
      <c r="H208" s="57">
        <v>289</v>
      </c>
      <c r="I208" s="102">
        <v>694</v>
      </c>
      <c r="J208" s="56">
        <v>536</v>
      </c>
      <c r="K208" s="56">
        <v>454</v>
      </c>
      <c r="L208" s="56">
        <v>207</v>
      </c>
      <c r="M208" s="56">
        <v>231</v>
      </c>
      <c r="N208" s="56">
        <v>525</v>
      </c>
      <c r="O208" s="57">
        <v>5552</v>
      </c>
    </row>
    <row r="209" spans="1:15" s="42" customFormat="1" ht="11.25" customHeight="1">
      <c r="A209" s="58"/>
      <c r="B209" s="59" t="s">
        <v>158</v>
      </c>
      <c r="C209" s="76">
        <v>0</v>
      </c>
      <c r="D209" s="76">
        <v>0</v>
      </c>
      <c r="E209" s="76">
        <v>0</v>
      </c>
      <c r="F209" s="76">
        <v>0</v>
      </c>
      <c r="G209" s="76">
        <v>0</v>
      </c>
      <c r="H209" s="61">
        <v>0</v>
      </c>
      <c r="I209" s="103">
        <v>0</v>
      </c>
      <c r="J209" s="60">
        <v>0</v>
      </c>
      <c r="K209" s="60">
        <v>0</v>
      </c>
      <c r="L209" s="60">
        <v>0</v>
      </c>
      <c r="M209" s="60">
        <v>0</v>
      </c>
      <c r="N209" s="60">
        <v>0</v>
      </c>
      <c r="O209" s="61">
        <v>0</v>
      </c>
    </row>
    <row r="210" spans="1:15" s="42" customFormat="1" ht="11.25" customHeight="1">
      <c r="A210" s="58"/>
      <c r="B210" s="59" t="s">
        <v>159</v>
      </c>
      <c r="C210" s="76">
        <v>49</v>
      </c>
      <c r="D210" s="76">
        <v>354</v>
      </c>
      <c r="E210" s="76">
        <v>236</v>
      </c>
      <c r="F210" s="76">
        <v>-11</v>
      </c>
      <c r="G210" s="76">
        <v>224</v>
      </c>
      <c r="H210" s="61">
        <v>51</v>
      </c>
      <c r="I210" s="103">
        <v>430</v>
      </c>
      <c r="J210" s="60">
        <v>110</v>
      </c>
      <c r="K210" s="60">
        <v>77</v>
      </c>
      <c r="L210" s="60">
        <v>81</v>
      </c>
      <c r="M210" s="60">
        <v>52</v>
      </c>
      <c r="N210" s="60">
        <v>441</v>
      </c>
      <c r="O210" s="61">
        <v>2094</v>
      </c>
    </row>
    <row r="211" spans="1:15" s="42" customFormat="1" ht="11.25" customHeight="1">
      <c r="A211" s="58"/>
      <c r="B211" s="59" t="s">
        <v>160</v>
      </c>
      <c r="C211" s="76">
        <v>0</v>
      </c>
      <c r="D211" s="76">
        <v>0</v>
      </c>
      <c r="E211" s="76">
        <v>0</v>
      </c>
      <c r="F211" s="76">
        <v>0</v>
      </c>
      <c r="G211" s="76">
        <v>14</v>
      </c>
      <c r="H211" s="61">
        <v>42</v>
      </c>
      <c r="I211" s="103">
        <v>0</v>
      </c>
      <c r="J211" s="60">
        <v>11</v>
      </c>
      <c r="K211" s="60">
        <v>7</v>
      </c>
      <c r="L211" s="60">
        <v>15</v>
      </c>
      <c r="M211" s="60">
        <v>0</v>
      </c>
      <c r="N211" s="60">
        <v>3</v>
      </c>
      <c r="O211" s="61">
        <v>92</v>
      </c>
    </row>
    <row r="212" spans="1:15" s="42" customFormat="1" ht="11.25" customHeight="1">
      <c r="A212" s="58"/>
      <c r="B212" s="59" t="s">
        <v>161</v>
      </c>
      <c r="C212" s="76">
        <v>1</v>
      </c>
      <c r="D212" s="76">
        <v>604</v>
      </c>
      <c r="E212" s="76">
        <v>37</v>
      </c>
      <c r="F212" s="76">
        <v>3</v>
      </c>
      <c r="G212" s="76">
        <v>50</v>
      </c>
      <c r="H212" s="61">
        <v>30</v>
      </c>
      <c r="I212" s="103">
        <v>7</v>
      </c>
      <c r="J212" s="60">
        <v>221</v>
      </c>
      <c r="K212" s="60">
        <v>3</v>
      </c>
      <c r="L212" s="60">
        <v>6</v>
      </c>
      <c r="M212" s="60">
        <v>0</v>
      </c>
      <c r="N212" s="60">
        <v>6</v>
      </c>
      <c r="O212" s="61">
        <v>968</v>
      </c>
    </row>
    <row r="213" spans="1:15" s="42" customFormat="1" ht="11.25" customHeight="1">
      <c r="A213" s="58"/>
      <c r="B213" s="59" t="s">
        <v>162</v>
      </c>
      <c r="C213" s="76">
        <v>0</v>
      </c>
      <c r="D213" s="76">
        <v>0</v>
      </c>
      <c r="E213" s="76">
        <v>0</v>
      </c>
      <c r="F213" s="76">
        <v>0</v>
      </c>
      <c r="G213" s="76">
        <v>0</v>
      </c>
      <c r="H213" s="61">
        <v>0</v>
      </c>
      <c r="I213" s="103">
        <v>4</v>
      </c>
      <c r="J213" s="60">
        <v>0</v>
      </c>
      <c r="K213" s="60">
        <v>0</v>
      </c>
      <c r="L213" s="60">
        <v>1</v>
      </c>
      <c r="M213" s="60">
        <v>0</v>
      </c>
      <c r="N213" s="60">
        <v>11</v>
      </c>
      <c r="O213" s="61">
        <v>16</v>
      </c>
    </row>
    <row r="214" spans="1:15" s="42" customFormat="1" ht="11.25" customHeight="1">
      <c r="A214" s="58"/>
      <c r="B214" s="59" t="s">
        <v>163</v>
      </c>
      <c r="C214" s="76">
        <v>242</v>
      </c>
      <c r="D214" s="76">
        <v>234</v>
      </c>
      <c r="E214" s="76">
        <v>154</v>
      </c>
      <c r="F214" s="76">
        <v>137</v>
      </c>
      <c r="G214" s="76">
        <v>288</v>
      </c>
      <c r="H214" s="61">
        <v>166</v>
      </c>
      <c r="I214" s="103">
        <v>253</v>
      </c>
      <c r="J214" s="60">
        <v>194</v>
      </c>
      <c r="K214" s="60">
        <v>367</v>
      </c>
      <c r="L214" s="60">
        <v>104</v>
      </c>
      <c r="M214" s="60">
        <v>179</v>
      </c>
      <c r="N214" s="60">
        <v>64</v>
      </c>
      <c r="O214" s="61">
        <v>2382</v>
      </c>
    </row>
    <row r="215" spans="1:15" s="70" customFormat="1" ht="11.25" customHeight="1">
      <c r="A215" s="54"/>
      <c r="B215" s="55" t="s">
        <v>164</v>
      </c>
      <c r="C215" s="111">
        <v>1019</v>
      </c>
      <c r="D215" s="111">
        <v>486</v>
      </c>
      <c r="E215" s="111">
        <v>106</v>
      </c>
      <c r="F215" s="111">
        <v>429</v>
      </c>
      <c r="G215" s="111">
        <v>534</v>
      </c>
      <c r="H215" s="57">
        <v>565</v>
      </c>
      <c r="I215" s="102">
        <v>715</v>
      </c>
      <c r="J215" s="56">
        <v>73</v>
      </c>
      <c r="K215" s="56">
        <v>653</v>
      </c>
      <c r="L215" s="56">
        <v>205</v>
      </c>
      <c r="M215" s="56">
        <v>214</v>
      </c>
      <c r="N215" s="56">
        <v>295</v>
      </c>
      <c r="O215" s="57">
        <v>5294</v>
      </c>
    </row>
    <row r="216" spans="1:15" s="42" customFormat="1" ht="11.25" customHeight="1">
      <c r="A216" s="58"/>
      <c r="B216" s="59" t="s">
        <v>165</v>
      </c>
      <c r="C216" s="76">
        <v>0</v>
      </c>
      <c r="D216" s="76">
        <v>0</v>
      </c>
      <c r="E216" s="76">
        <v>0</v>
      </c>
      <c r="F216" s="76">
        <v>0</v>
      </c>
      <c r="G216" s="76">
        <v>0</v>
      </c>
      <c r="H216" s="61">
        <v>0</v>
      </c>
      <c r="I216" s="103">
        <v>0</v>
      </c>
      <c r="J216" s="60">
        <v>0</v>
      </c>
      <c r="K216" s="60">
        <v>0</v>
      </c>
      <c r="L216" s="60">
        <v>0</v>
      </c>
      <c r="M216" s="60">
        <v>0</v>
      </c>
      <c r="N216" s="60">
        <v>0</v>
      </c>
      <c r="O216" s="61">
        <v>0</v>
      </c>
    </row>
    <row r="217" spans="1:15" s="42" customFormat="1" ht="11.25" customHeight="1">
      <c r="A217" s="58"/>
      <c r="B217" s="59" t="s">
        <v>166</v>
      </c>
      <c r="C217" s="76">
        <v>1002</v>
      </c>
      <c r="D217" s="76">
        <v>474</v>
      </c>
      <c r="E217" s="76">
        <v>106</v>
      </c>
      <c r="F217" s="76">
        <v>311</v>
      </c>
      <c r="G217" s="76">
        <v>329</v>
      </c>
      <c r="H217" s="61">
        <v>493</v>
      </c>
      <c r="I217" s="103">
        <v>195</v>
      </c>
      <c r="J217" s="60">
        <v>50</v>
      </c>
      <c r="K217" s="60">
        <v>434</v>
      </c>
      <c r="L217" s="60">
        <v>86</v>
      </c>
      <c r="M217" s="60">
        <v>214</v>
      </c>
      <c r="N217" s="60">
        <v>291</v>
      </c>
      <c r="O217" s="61">
        <v>3985</v>
      </c>
    </row>
    <row r="218" spans="1:15" s="42" customFormat="1" ht="11.25" customHeight="1">
      <c r="A218" s="58"/>
      <c r="B218" s="59" t="s">
        <v>167</v>
      </c>
      <c r="C218" s="76">
        <v>0</v>
      </c>
      <c r="D218" s="76">
        <v>0</v>
      </c>
      <c r="E218" s="76">
        <v>0</v>
      </c>
      <c r="F218" s="76">
        <v>10</v>
      </c>
      <c r="G218" s="76">
        <v>52</v>
      </c>
      <c r="H218" s="61">
        <v>16</v>
      </c>
      <c r="I218" s="103">
        <v>0</v>
      </c>
      <c r="J218" s="60">
        <v>12</v>
      </c>
      <c r="K218" s="60">
        <v>102</v>
      </c>
      <c r="L218" s="60">
        <v>3</v>
      </c>
      <c r="M218" s="60">
        <v>0</v>
      </c>
      <c r="N218" s="60">
        <v>0</v>
      </c>
      <c r="O218" s="61">
        <v>195</v>
      </c>
    </row>
    <row r="219" spans="1:15" s="42" customFormat="1" ht="11.25" customHeight="1">
      <c r="A219" s="58"/>
      <c r="B219" s="59" t="s">
        <v>168</v>
      </c>
      <c r="C219" s="76">
        <v>17</v>
      </c>
      <c r="D219" s="76">
        <v>12</v>
      </c>
      <c r="E219" s="76">
        <v>0</v>
      </c>
      <c r="F219" s="76">
        <v>108</v>
      </c>
      <c r="G219" s="76">
        <v>153</v>
      </c>
      <c r="H219" s="61">
        <v>56</v>
      </c>
      <c r="I219" s="103">
        <v>444</v>
      </c>
      <c r="J219" s="60">
        <v>0</v>
      </c>
      <c r="K219" s="60">
        <v>117</v>
      </c>
      <c r="L219" s="60">
        <v>116</v>
      </c>
      <c r="M219" s="60">
        <v>0</v>
      </c>
      <c r="N219" s="60">
        <v>0</v>
      </c>
      <c r="O219" s="61">
        <v>1023</v>
      </c>
    </row>
    <row r="220" spans="1:15" s="42" customFormat="1" ht="11.25" customHeight="1">
      <c r="A220" s="58"/>
      <c r="B220" s="59" t="s">
        <v>169</v>
      </c>
      <c r="C220" s="76">
        <v>0</v>
      </c>
      <c r="D220" s="76">
        <v>0</v>
      </c>
      <c r="E220" s="76">
        <v>0</v>
      </c>
      <c r="F220" s="76">
        <v>0</v>
      </c>
      <c r="G220" s="76">
        <v>0</v>
      </c>
      <c r="H220" s="61">
        <v>0</v>
      </c>
      <c r="I220" s="103">
        <v>0</v>
      </c>
      <c r="J220" s="60">
        <v>0</v>
      </c>
      <c r="K220" s="60">
        <v>0</v>
      </c>
      <c r="L220" s="60">
        <v>0</v>
      </c>
      <c r="M220" s="60">
        <v>0</v>
      </c>
      <c r="N220" s="60">
        <v>4</v>
      </c>
      <c r="O220" s="61">
        <v>4</v>
      </c>
    </row>
    <row r="221" spans="1:15" s="42" customFormat="1" ht="11.25" customHeight="1">
      <c r="A221" s="58"/>
      <c r="B221" s="59" t="s">
        <v>170</v>
      </c>
      <c r="C221" s="76">
        <v>0</v>
      </c>
      <c r="D221" s="76">
        <v>0</v>
      </c>
      <c r="E221" s="76">
        <v>0</v>
      </c>
      <c r="F221" s="76">
        <v>0</v>
      </c>
      <c r="G221" s="76">
        <v>0</v>
      </c>
      <c r="H221" s="61">
        <v>0</v>
      </c>
      <c r="I221" s="103">
        <v>76</v>
      </c>
      <c r="J221" s="60">
        <v>11</v>
      </c>
      <c r="K221" s="60">
        <v>0</v>
      </c>
      <c r="L221" s="60">
        <v>0</v>
      </c>
      <c r="M221" s="60">
        <v>0</v>
      </c>
      <c r="N221" s="60">
        <v>0</v>
      </c>
      <c r="O221" s="61">
        <v>87</v>
      </c>
    </row>
    <row r="222" spans="1:15" s="42" customFormat="1" ht="11.25" customHeight="1">
      <c r="A222" s="58"/>
      <c r="B222" s="59"/>
      <c r="C222" s="60">
        <v>0</v>
      </c>
      <c r="D222" s="60">
        <v>0</v>
      </c>
      <c r="E222" s="60">
        <v>0</v>
      </c>
      <c r="F222" s="60">
        <v>0</v>
      </c>
      <c r="G222" s="60">
        <v>0</v>
      </c>
      <c r="H222" s="61">
        <v>0</v>
      </c>
      <c r="I222" s="103">
        <v>0</v>
      </c>
      <c r="J222" s="60">
        <v>0</v>
      </c>
      <c r="K222" s="60">
        <v>0</v>
      </c>
      <c r="L222" s="60">
        <v>0</v>
      </c>
      <c r="M222" s="60">
        <v>0</v>
      </c>
      <c r="N222" s="60">
        <v>0</v>
      </c>
      <c r="O222" s="61">
        <v>0</v>
      </c>
    </row>
    <row r="223" spans="1:15" s="70" customFormat="1" ht="11.25" customHeight="1">
      <c r="A223" s="66"/>
      <c r="B223" s="67" t="s">
        <v>171</v>
      </c>
      <c r="C223" s="68">
        <v>3053</v>
      </c>
      <c r="D223" s="68">
        <v>8093</v>
      </c>
      <c r="E223" s="68">
        <v>2030</v>
      </c>
      <c r="F223" s="68">
        <v>1951</v>
      </c>
      <c r="G223" s="68">
        <v>3295</v>
      </c>
      <c r="H223" s="69">
        <v>1910</v>
      </c>
      <c r="I223" s="104">
        <v>4495</v>
      </c>
      <c r="J223" s="68">
        <v>2419</v>
      </c>
      <c r="K223" s="68">
        <v>4587</v>
      </c>
      <c r="L223" s="68">
        <v>1127</v>
      </c>
      <c r="M223" s="68">
        <v>1382</v>
      </c>
      <c r="N223" s="68">
        <v>829</v>
      </c>
      <c r="O223" s="69">
        <v>35171</v>
      </c>
    </row>
    <row r="224" spans="1:15" s="42" customFormat="1" ht="11.25" customHeight="1">
      <c r="A224" s="58"/>
      <c r="B224" s="59" t="s">
        <v>172</v>
      </c>
      <c r="C224" s="76">
        <v>1520</v>
      </c>
      <c r="D224" s="76">
        <v>2801</v>
      </c>
      <c r="E224" s="76">
        <v>713</v>
      </c>
      <c r="F224" s="76">
        <v>746</v>
      </c>
      <c r="G224" s="76">
        <v>1329</v>
      </c>
      <c r="H224" s="61">
        <v>765</v>
      </c>
      <c r="I224" s="103">
        <v>1607</v>
      </c>
      <c r="J224" s="60">
        <v>818</v>
      </c>
      <c r="K224" s="60">
        <v>1709</v>
      </c>
      <c r="L224" s="60">
        <v>553</v>
      </c>
      <c r="M224" s="60">
        <v>404</v>
      </c>
      <c r="N224" s="60">
        <v>493</v>
      </c>
      <c r="O224" s="61">
        <v>13458</v>
      </c>
    </row>
    <row r="225" spans="1:15" s="42" customFormat="1" ht="11.25" customHeight="1">
      <c r="A225" s="58"/>
      <c r="B225" s="59" t="s">
        <v>173</v>
      </c>
      <c r="C225" s="76">
        <v>1314</v>
      </c>
      <c r="D225" s="76">
        <v>4591</v>
      </c>
      <c r="E225" s="76">
        <v>1199</v>
      </c>
      <c r="F225" s="76">
        <v>699</v>
      </c>
      <c r="G225" s="76">
        <v>1626</v>
      </c>
      <c r="H225" s="61">
        <v>768</v>
      </c>
      <c r="I225" s="103">
        <v>2091</v>
      </c>
      <c r="J225" s="60">
        <v>1149</v>
      </c>
      <c r="K225" s="60">
        <v>2313</v>
      </c>
      <c r="L225" s="60">
        <v>494</v>
      </c>
      <c r="M225" s="60">
        <v>651</v>
      </c>
      <c r="N225" s="60">
        <v>295</v>
      </c>
      <c r="O225" s="61">
        <v>17190</v>
      </c>
    </row>
    <row r="226" spans="1:15" s="42" customFormat="1" ht="11.25" customHeight="1">
      <c r="A226" s="58"/>
      <c r="B226" s="59" t="s">
        <v>174</v>
      </c>
      <c r="C226" s="76">
        <v>131</v>
      </c>
      <c r="D226" s="76">
        <v>232</v>
      </c>
      <c r="E226" s="76">
        <v>27</v>
      </c>
      <c r="F226" s="76">
        <v>81</v>
      </c>
      <c r="G226" s="76">
        <v>132</v>
      </c>
      <c r="H226" s="61">
        <v>65</v>
      </c>
      <c r="I226" s="103">
        <v>217</v>
      </c>
      <c r="J226" s="60">
        <v>123</v>
      </c>
      <c r="K226" s="60">
        <v>51</v>
      </c>
      <c r="L226" s="60">
        <v>0</v>
      </c>
      <c r="M226" s="60">
        <v>21</v>
      </c>
      <c r="N226" s="60">
        <v>1</v>
      </c>
      <c r="O226" s="61">
        <v>1081</v>
      </c>
    </row>
    <row r="227" spans="1:15" s="42" customFormat="1" ht="11.25" customHeight="1">
      <c r="A227" s="58"/>
      <c r="B227" s="59" t="s">
        <v>175</v>
      </c>
      <c r="C227" s="76">
        <v>88</v>
      </c>
      <c r="D227" s="76">
        <v>469</v>
      </c>
      <c r="E227" s="76">
        <v>91</v>
      </c>
      <c r="F227" s="76">
        <v>425</v>
      </c>
      <c r="G227" s="76">
        <v>208</v>
      </c>
      <c r="H227" s="61">
        <v>312</v>
      </c>
      <c r="I227" s="103">
        <v>580</v>
      </c>
      <c r="J227" s="60">
        <v>329</v>
      </c>
      <c r="K227" s="60">
        <v>514</v>
      </c>
      <c r="L227" s="60">
        <v>80</v>
      </c>
      <c r="M227" s="60">
        <v>306</v>
      </c>
      <c r="N227" s="60">
        <v>40</v>
      </c>
      <c r="O227" s="61">
        <v>3442</v>
      </c>
    </row>
    <row r="228" spans="1:15" s="42" customFormat="1" ht="11.25" customHeight="1">
      <c r="A228" s="58"/>
      <c r="B228" s="59"/>
      <c r="C228" s="60"/>
      <c r="D228" s="60"/>
      <c r="E228" s="60"/>
      <c r="F228" s="60"/>
      <c r="G228" s="60"/>
      <c r="H228" s="61"/>
      <c r="I228" s="60"/>
      <c r="J228" s="60"/>
      <c r="K228" s="60"/>
      <c r="L228" s="60"/>
      <c r="M228" s="60"/>
      <c r="N228" s="60"/>
      <c r="O228" s="61"/>
    </row>
    <row r="229" spans="1:16" s="42" customFormat="1" ht="11.25" customHeight="1">
      <c r="A229" s="54"/>
      <c r="B229" s="55" t="s">
        <v>176</v>
      </c>
      <c r="C229" s="56">
        <v>1496</v>
      </c>
      <c r="D229" s="56">
        <v>1118</v>
      </c>
      <c r="E229" s="56">
        <v>350</v>
      </c>
      <c r="F229" s="56">
        <v>156</v>
      </c>
      <c r="G229" s="56">
        <v>1052</v>
      </c>
      <c r="H229" s="57">
        <v>-223</v>
      </c>
      <c r="I229" s="102">
        <v>756</v>
      </c>
      <c r="J229" s="56">
        <v>513</v>
      </c>
      <c r="K229" s="56">
        <v>-699</v>
      </c>
      <c r="L229" s="56">
        <v>276</v>
      </c>
      <c r="M229" s="56">
        <v>-977</v>
      </c>
      <c r="N229" s="56">
        <v>-44</v>
      </c>
      <c r="O229" s="57">
        <v>3774</v>
      </c>
      <c r="P229" s="113"/>
    </row>
    <row r="230" spans="1:16" s="42" customFormat="1" ht="11.25" customHeight="1">
      <c r="A230" s="58"/>
      <c r="B230" s="59" t="s">
        <v>177</v>
      </c>
      <c r="C230" s="60">
        <v>-118</v>
      </c>
      <c r="D230" s="60">
        <v>-129</v>
      </c>
      <c r="E230" s="60">
        <v>-67</v>
      </c>
      <c r="F230" s="60">
        <v>-49</v>
      </c>
      <c r="G230" s="60">
        <v>-114</v>
      </c>
      <c r="H230" s="61">
        <v>-60</v>
      </c>
      <c r="I230" s="103">
        <v>-184</v>
      </c>
      <c r="J230" s="60">
        <v>-10</v>
      </c>
      <c r="K230" s="60">
        <v>-26</v>
      </c>
      <c r="L230" s="60">
        <v>-58</v>
      </c>
      <c r="M230" s="60">
        <v>-20</v>
      </c>
      <c r="N230" s="60">
        <v>-56</v>
      </c>
      <c r="O230" s="61">
        <v>-891</v>
      </c>
      <c r="P230" s="113"/>
    </row>
    <row r="231" spans="1:16" s="42" customFormat="1" ht="11.25" customHeight="1">
      <c r="A231" s="58"/>
      <c r="B231" s="59" t="s">
        <v>178</v>
      </c>
      <c r="C231" s="29">
        <v>454</v>
      </c>
      <c r="D231" s="29">
        <v>441</v>
      </c>
      <c r="E231" s="29">
        <v>103</v>
      </c>
      <c r="F231" s="29">
        <v>0</v>
      </c>
      <c r="G231" s="29">
        <v>388</v>
      </c>
      <c r="H231" s="28">
        <v>39</v>
      </c>
      <c r="I231" s="98">
        <v>271</v>
      </c>
      <c r="J231" s="29">
        <v>167</v>
      </c>
      <c r="K231" s="29">
        <v>0</v>
      </c>
      <c r="L231" s="29">
        <v>94</v>
      </c>
      <c r="M231" s="29">
        <v>0</v>
      </c>
      <c r="N231" s="29">
        <v>0</v>
      </c>
      <c r="O231" s="61">
        <v>1957</v>
      </c>
      <c r="P231" s="113"/>
    </row>
    <row r="232" spans="1:16" s="42" customFormat="1" ht="11.25" customHeight="1">
      <c r="A232" s="58"/>
      <c r="B232" s="59"/>
      <c r="C232" s="60"/>
      <c r="D232" s="60"/>
      <c r="E232" s="60"/>
      <c r="F232" s="60"/>
      <c r="G232" s="60"/>
      <c r="H232" s="61"/>
      <c r="I232" s="103"/>
      <c r="J232" s="60"/>
      <c r="K232" s="60"/>
      <c r="L232" s="60"/>
      <c r="M232" s="60"/>
      <c r="N232" s="60"/>
      <c r="O232" s="61"/>
      <c r="P232" s="113"/>
    </row>
    <row r="233" spans="1:16" s="42" customFormat="1" ht="11.25" customHeight="1">
      <c r="A233" s="66"/>
      <c r="B233" s="67" t="s">
        <v>179</v>
      </c>
      <c r="C233" s="68">
        <v>924</v>
      </c>
      <c r="D233" s="68">
        <v>548</v>
      </c>
      <c r="E233" s="68">
        <v>180</v>
      </c>
      <c r="F233" s="68">
        <v>107</v>
      </c>
      <c r="G233" s="68">
        <v>550</v>
      </c>
      <c r="H233" s="69">
        <v>-322</v>
      </c>
      <c r="I233" s="68">
        <v>301</v>
      </c>
      <c r="J233" s="68">
        <v>336</v>
      </c>
      <c r="K233" s="68">
        <v>-725</v>
      </c>
      <c r="L233" s="68">
        <v>124</v>
      </c>
      <c r="M233" s="68">
        <v>-997</v>
      </c>
      <c r="N233" s="68">
        <v>-100</v>
      </c>
      <c r="O233" s="69">
        <v>926</v>
      </c>
      <c r="P233" s="113"/>
    </row>
    <row r="234" spans="1:15" s="79" customFormat="1" ht="12" customHeight="1">
      <c r="A234" s="78"/>
      <c r="B234" s="90"/>
      <c r="F234" s="80"/>
      <c r="G234" s="80"/>
      <c r="H234" s="110"/>
      <c r="I234" s="110"/>
      <c r="N234" s="80"/>
      <c r="O234" s="80"/>
    </row>
    <row r="235" spans="1:15" s="116" customFormat="1" ht="15" customHeight="1">
      <c r="A235" s="115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</row>
    <row r="236" spans="3:16" s="117" customFormat="1" ht="12.75"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6"/>
    </row>
    <row r="237" spans="3:16" s="117" customFormat="1" ht="12.75"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6"/>
    </row>
    <row r="238" spans="3:16" s="117" customFormat="1" ht="12.75"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6"/>
    </row>
    <row r="239" spans="3:16" s="117" customFormat="1" ht="12.75"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6"/>
    </row>
    <row r="240" spans="3:16" s="117" customFormat="1" ht="12.75"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6"/>
    </row>
    <row r="241" spans="3:16" s="117" customFormat="1" ht="12.75"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6"/>
    </row>
    <row r="242" spans="3:16" s="117" customFormat="1" ht="12.75"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6"/>
    </row>
    <row r="243" spans="3:16" s="117" customFormat="1" ht="12.75"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6"/>
    </row>
    <row r="244" spans="3:16" s="117" customFormat="1" ht="12.75"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6"/>
    </row>
    <row r="245" spans="3:16" s="117" customFormat="1" ht="12.75"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6"/>
    </row>
    <row r="246" spans="3:16" s="117" customFormat="1" ht="12.75"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6"/>
    </row>
    <row r="247" spans="3:16" s="117" customFormat="1" ht="12.75"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6"/>
    </row>
    <row r="248" spans="3:16" s="117" customFormat="1" ht="12.75"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6"/>
    </row>
    <row r="249" spans="3:16" s="117" customFormat="1" ht="12.75"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6"/>
    </row>
    <row r="250" spans="3:16" s="117" customFormat="1" ht="12.75"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6"/>
    </row>
    <row r="251" spans="3:16" s="117" customFormat="1" ht="12.75"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6"/>
    </row>
    <row r="252" spans="3:16" s="117" customFormat="1" ht="12.75"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6"/>
    </row>
    <row r="253" spans="3:16" s="117" customFormat="1" ht="12.75"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6"/>
    </row>
    <row r="254" spans="3:15" s="117" customFormat="1" ht="12.75"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</row>
    <row r="255" spans="3:15" s="117" customFormat="1" ht="12.75"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</row>
    <row r="256" spans="14:15" s="117" customFormat="1" ht="12.75">
      <c r="N256" s="118"/>
      <c r="O256" s="118"/>
    </row>
    <row r="257" spans="14:15" s="117" customFormat="1" ht="12.75">
      <c r="N257" s="118"/>
      <c r="O257" s="118"/>
    </row>
    <row r="258" spans="14:15" s="117" customFormat="1" ht="12.75">
      <c r="N258" s="118"/>
      <c r="O258" s="118"/>
    </row>
    <row r="259" spans="14:15" s="117" customFormat="1" ht="12.75">
      <c r="N259" s="118"/>
      <c r="O259" s="118"/>
    </row>
  </sheetData>
  <printOptions horizontalCentered="1" verticalCentered="1"/>
  <pageMargins left="0.6299212598425197" right="0.6299212598425197" top="0.6299212598425197" bottom="0.5511811023622047" header="0.4724409448818898" footer="0.2362204724409449"/>
  <pageSetup horizontalDpi="600" verticalDpi="600" orientation="portrait" paperSize="9" scale="66" r:id="rId1"/>
  <rowBreaks count="2" manualBreakCount="2">
    <brk id="70" max="255" man="1"/>
    <brk id="145" max="1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cp:lastPrinted>2000-10-25T14:59:59Z</cp:lastPrinted>
  <dcterms:created xsi:type="dcterms:W3CDTF">2000-01-25T16:25:20Z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