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5760" windowHeight="6210" activeTab="0"/>
  </bookViews>
  <sheets>
    <sheet name="coloc-dep" sheetId="1" r:id="rId1"/>
  </sheets>
  <definedNames>
    <definedName name="Datos1">#REF!,#REF!,#REF!</definedName>
    <definedName name="Datos2">#REF!,#REF!</definedName>
    <definedName name="Datos3">#REF!,#REF!</definedName>
    <definedName name="Inicio">#REF!</definedName>
    <definedName name="_xlnm.Print_Titles" localSheetId="0">'coloc-dep'!$1:$6</definedName>
  </definedNames>
  <calcPr fullCalcOnLoad="1"/>
</workbook>
</file>

<file path=xl/sharedStrings.xml><?xml version="1.0" encoding="utf-8"?>
<sst xmlns="http://schemas.openxmlformats.org/spreadsheetml/2006/main" count="186" uniqueCount="172">
  <si>
    <t xml:space="preserve"> </t>
  </si>
  <si>
    <t>M/N</t>
  </si>
  <si>
    <t>M/E</t>
  </si>
  <si>
    <t>Total</t>
  </si>
  <si>
    <t>Amazonas</t>
  </si>
  <si>
    <t xml:space="preserve">    Loreto</t>
  </si>
  <si>
    <t xml:space="preserve">       Iquitos</t>
  </si>
  <si>
    <t xml:space="preserve">       Yurimaguas</t>
  </si>
  <si>
    <t>Andrés Avelino Cáceres</t>
  </si>
  <si>
    <t xml:space="preserve">       Rupa-Rupa</t>
  </si>
  <si>
    <t xml:space="preserve">    Junin</t>
  </si>
  <si>
    <t xml:space="preserve">       Chanchamayo</t>
  </si>
  <si>
    <t xml:space="preserve">       El Tambo</t>
  </si>
  <si>
    <t xml:space="preserve">       Huancayo</t>
  </si>
  <si>
    <t xml:space="preserve">       Jauja</t>
  </si>
  <si>
    <t xml:space="preserve">       La Oroya</t>
  </si>
  <si>
    <t xml:space="preserve">       Satipo</t>
  </si>
  <si>
    <t xml:space="preserve">       Tarma</t>
  </si>
  <si>
    <t xml:space="preserve">    Pasco</t>
  </si>
  <si>
    <t xml:space="preserve">       Chaupimarca</t>
  </si>
  <si>
    <t xml:space="preserve">       Oxapampa</t>
  </si>
  <si>
    <t xml:space="preserve">       Yanacancha</t>
  </si>
  <si>
    <t>Arequipa</t>
  </si>
  <si>
    <t xml:space="preserve">    Arequipa</t>
  </si>
  <si>
    <t xml:space="preserve">       Arequipa</t>
  </si>
  <si>
    <t xml:space="preserve">       Cayma</t>
  </si>
  <si>
    <t xml:space="preserve">       Lluta</t>
  </si>
  <si>
    <t xml:space="preserve">       Miraflores</t>
  </si>
  <si>
    <t xml:space="preserve">       Mollendo</t>
  </si>
  <si>
    <t xml:space="preserve">       Paucarpata</t>
  </si>
  <si>
    <t xml:space="preserve">       Uraca</t>
  </si>
  <si>
    <t xml:space="preserve">       Yanahuara</t>
  </si>
  <si>
    <t>Chavín</t>
  </si>
  <si>
    <t xml:space="preserve">    Ancash</t>
  </si>
  <si>
    <t xml:space="preserve">       Casma</t>
  </si>
  <si>
    <t xml:space="preserve">       Chimbote</t>
  </si>
  <si>
    <t>Departamento Lima</t>
  </si>
  <si>
    <t xml:space="preserve">    Lima</t>
  </si>
  <si>
    <t xml:space="preserve">       Ate</t>
  </si>
  <si>
    <t xml:space="preserve">       Barranca</t>
  </si>
  <si>
    <t xml:space="preserve">       Barranco</t>
  </si>
  <si>
    <t xml:space="preserve">       Chancay</t>
  </si>
  <si>
    <t xml:space="preserve">       Chorrillos</t>
  </si>
  <si>
    <t xml:space="preserve">       Comas</t>
  </si>
  <si>
    <t xml:space="preserve">       Huacho</t>
  </si>
  <si>
    <t xml:space="preserve">       Huaral</t>
  </si>
  <si>
    <t xml:space="preserve">       Imperial</t>
  </si>
  <si>
    <t xml:space="preserve">       Independencia</t>
  </si>
  <si>
    <t xml:space="preserve">       La Molina</t>
  </si>
  <si>
    <t xml:space="preserve">       La Victoria</t>
  </si>
  <si>
    <t xml:space="preserve">       Lima</t>
  </si>
  <si>
    <t xml:space="preserve">       Lince</t>
  </si>
  <si>
    <t xml:space="preserve">       Los Olivos</t>
  </si>
  <si>
    <t xml:space="preserve">       Lurigancho</t>
  </si>
  <si>
    <t xml:space="preserve">       Magdalena del Mar</t>
  </si>
  <si>
    <t xml:space="preserve">       Puente Piedra</t>
  </si>
  <si>
    <t xml:space="preserve">       Rimac</t>
  </si>
  <si>
    <t xml:space="preserve">       San Borja</t>
  </si>
  <si>
    <t xml:space="preserve">       San Isidro</t>
  </si>
  <si>
    <t xml:space="preserve">       San Juan de Lurigancho</t>
  </si>
  <si>
    <t xml:space="preserve">       San Juan de Miraflores</t>
  </si>
  <si>
    <t xml:space="preserve">       San Luis</t>
  </si>
  <si>
    <t xml:space="preserve">       San Martin de Porres</t>
  </si>
  <si>
    <t xml:space="preserve">       San Miguel</t>
  </si>
  <si>
    <t xml:space="preserve">       Santa Anita</t>
  </si>
  <si>
    <t xml:space="preserve">       Santiago de Surco</t>
  </si>
  <si>
    <t xml:space="preserve">       Surquillo</t>
  </si>
  <si>
    <t xml:space="preserve">       Villa El Salvador</t>
  </si>
  <si>
    <t xml:space="preserve">       Villa Maria del Triunfo</t>
  </si>
  <si>
    <t>Grau</t>
  </si>
  <si>
    <t xml:space="preserve">    Piura</t>
  </si>
  <si>
    <t xml:space="preserve">       Catacaos</t>
  </si>
  <si>
    <t xml:space="preserve">       Paita</t>
  </si>
  <si>
    <t xml:space="preserve">       Piura</t>
  </si>
  <si>
    <t xml:space="preserve">       Sullana</t>
  </si>
  <si>
    <t xml:space="preserve">       Suyo</t>
  </si>
  <si>
    <t xml:space="preserve">    Tumbes</t>
  </si>
  <si>
    <t xml:space="preserve">       Aguas Verdes</t>
  </si>
  <si>
    <t xml:space="preserve">       Tumbes</t>
  </si>
  <si>
    <t>Inca</t>
  </si>
  <si>
    <t xml:space="preserve">    Apurimac</t>
  </si>
  <si>
    <t xml:space="preserve">       Abancay</t>
  </si>
  <si>
    <t xml:space="preserve">    Cusco</t>
  </si>
  <si>
    <t xml:space="preserve">       Cusco</t>
  </si>
  <si>
    <t xml:space="preserve">       Espinar</t>
  </si>
  <si>
    <t xml:space="preserve">       Santa Ana</t>
  </si>
  <si>
    <t xml:space="preserve">       Sicuani</t>
  </si>
  <si>
    <t xml:space="preserve">       Wanchaq</t>
  </si>
  <si>
    <t xml:space="preserve">    Madre de Dios</t>
  </si>
  <si>
    <t xml:space="preserve">       Tambopata</t>
  </si>
  <si>
    <t>José Carlos Mariátegui</t>
  </si>
  <si>
    <t xml:space="preserve">    Moquegua</t>
  </si>
  <si>
    <t xml:space="preserve">       Ilo</t>
  </si>
  <si>
    <t xml:space="preserve">       Moquegua</t>
  </si>
  <si>
    <t xml:space="preserve">       Pacocha</t>
  </si>
  <si>
    <t xml:space="preserve">       Torata</t>
  </si>
  <si>
    <t xml:space="preserve">    Puno</t>
  </si>
  <si>
    <t xml:space="preserve">       Juliaca</t>
  </si>
  <si>
    <t xml:space="preserve">       Puno</t>
  </si>
  <si>
    <t xml:space="preserve">    Tacna</t>
  </si>
  <si>
    <t xml:space="preserve">       Ilabaya</t>
  </si>
  <si>
    <t xml:space="preserve">       Tacna</t>
  </si>
  <si>
    <t>La Libertad</t>
  </si>
  <si>
    <t xml:space="preserve">    La Libertad</t>
  </si>
  <si>
    <t xml:space="preserve">       Chocope</t>
  </si>
  <si>
    <t xml:space="preserve">       Pacasmayo</t>
  </si>
  <si>
    <t xml:space="preserve">       Trujillo</t>
  </si>
  <si>
    <t xml:space="preserve">       Victor Larco Herrera</t>
  </si>
  <si>
    <t>Los Libertadores - Wari</t>
  </si>
  <si>
    <t xml:space="preserve">       Andahuaylas</t>
  </si>
  <si>
    <t xml:space="preserve">    Ayacucho</t>
  </si>
  <si>
    <t xml:space="preserve">       Ayacucho</t>
  </si>
  <si>
    <t xml:space="preserve">    Huancavelica</t>
  </si>
  <si>
    <t xml:space="preserve">       Huancavelica</t>
  </si>
  <si>
    <t xml:space="preserve">    Ica</t>
  </si>
  <si>
    <t xml:space="preserve">       Chincha Alta</t>
  </si>
  <si>
    <t xml:space="preserve">       Ica</t>
  </si>
  <si>
    <t xml:space="preserve">       Marcona</t>
  </si>
  <si>
    <t xml:space="preserve">       Pisco</t>
  </si>
  <si>
    <t>Nor-Oriental del Marañón</t>
  </si>
  <si>
    <t xml:space="preserve">    Amazonas</t>
  </si>
  <si>
    <t xml:space="preserve">       Bagua Grande</t>
  </si>
  <si>
    <t xml:space="preserve">       Chachapoyas</t>
  </si>
  <si>
    <t xml:space="preserve">       La Peca</t>
  </si>
  <si>
    <t xml:space="preserve">    Cajamarca</t>
  </si>
  <si>
    <t xml:space="preserve">       Cajamarca</t>
  </si>
  <si>
    <t xml:space="preserve">       Chota</t>
  </si>
  <si>
    <t xml:space="preserve">       Jaen</t>
  </si>
  <si>
    <t xml:space="preserve">    Lambayeque</t>
  </si>
  <si>
    <t xml:space="preserve">       Chiclayo</t>
  </si>
  <si>
    <t xml:space="preserve">       Eten</t>
  </si>
  <si>
    <t xml:space="preserve">       Jose Leonardo Ortiz</t>
  </si>
  <si>
    <t xml:space="preserve">       Lambayeque</t>
  </si>
  <si>
    <t>Provincia Constitucional del Callao</t>
  </si>
  <si>
    <t xml:space="preserve">    Callao</t>
  </si>
  <si>
    <t xml:space="preserve">       Bellavista</t>
  </si>
  <si>
    <t xml:space="preserve">       Callao</t>
  </si>
  <si>
    <t xml:space="preserve">       Carmen de la Legua Reynoso</t>
  </si>
  <si>
    <t xml:space="preserve">       La Punta</t>
  </si>
  <si>
    <t xml:space="preserve">       Ventanilla</t>
  </si>
  <si>
    <t>San Martín</t>
  </si>
  <si>
    <t xml:space="preserve">    San Martin</t>
  </si>
  <si>
    <t xml:space="preserve">       Moyobamba</t>
  </si>
  <si>
    <t xml:space="preserve">       Rioja</t>
  </si>
  <si>
    <t xml:space="preserve">       Tarapoto</t>
  </si>
  <si>
    <t>Ucayali</t>
  </si>
  <si>
    <t xml:space="preserve">    Ucayali</t>
  </si>
  <si>
    <t xml:space="preserve">       Calleria</t>
  </si>
  <si>
    <t>Total General</t>
  </si>
  <si>
    <t>COLOCACIONES</t>
  </si>
  <si>
    <t>DEPOSITOS A LA VISTA</t>
  </si>
  <si>
    <t>DEPOSITOS A PLAZO</t>
  </si>
  <si>
    <t>DEPOSITOS DE AHORRO</t>
  </si>
  <si>
    <t>TOTAL DEPOSITOS</t>
  </si>
  <si>
    <t>REGIONES Y CIUDADES</t>
  </si>
  <si>
    <t>(EN MILES DE NUEVOS SOLES)</t>
  </si>
  <si>
    <t>DEPOSITOS Y COLOCACIONES POR REGIONES Y CIUDADES</t>
  </si>
  <si>
    <t xml:space="preserve">       Juanjui</t>
  </si>
  <si>
    <t xml:space="preserve">       Huánuco</t>
  </si>
  <si>
    <t xml:space="preserve">    Huánuco</t>
  </si>
  <si>
    <t xml:space="preserve">       San Ramón</t>
  </si>
  <si>
    <t xml:space="preserve">       Camaná</t>
  </si>
  <si>
    <t xml:space="preserve">       Huaráz</t>
  </si>
  <si>
    <t xml:space="preserve">       Ancón</t>
  </si>
  <si>
    <t xml:space="preserve">       San Vicente de Cañete</t>
  </si>
  <si>
    <t xml:space="preserve">       Pariñas</t>
  </si>
  <si>
    <t xml:space="preserve">       Chepén</t>
  </si>
  <si>
    <t xml:space="preserve">       Ferreñafe</t>
  </si>
  <si>
    <t xml:space="preserve">       Jesus Maria</t>
  </si>
  <si>
    <t>AL 31 DE JULIO DEL 2000</t>
  </si>
  <si>
    <t xml:space="preserve">       Breña</t>
  </si>
  <si>
    <t xml:space="preserve">      Pueblo Libre</t>
  </si>
</sst>
</file>

<file path=xl/styles.xml><?xml version="1.0" encoding="utf-8"?>
<styleSheet xmlns="http://schemas.openxmlformats.org/spreadsheetml/2006/main">
  <numFmts count="4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"/>
    <numFmt numFmtId="194" formatCode="_(* #,##0.0_);_(* \(#,##0.0\);_(* &quot;-&quot;??_);_(@_)"/>
    <numFmt numFmtId="195" formatCode="_(* #,##0_);_(* \(#,##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13"/>
      <name val="Zurich UBlkEx BT"/>
      <family val="2"/>
    </font>
    <font>
      <b/>
      <sz val="9"/>
      <name val="AvantGarde"/>
      <family val="2"/>
    </font>
    <font>
      <b/>
      <sz val="11"/>
      <name val="AvantGard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195" fontId="5" fillId="0" borderId="0" xfId="15" applyNumberFormat="1" applyFont="1" applyBorder="1" applyAlignment="1">
      <alignment/>
    </xf>
    <xf numFmtId="195" fontId="5" fillId="0" borderId="3" xfId="15" applyNumberFormat="1" applyFont="1" applyBorder="1" applyAlignment="1">
      <alignment/>
    </xf>
    <xf numFmtId="195" fontId="4" fillId="0" borderId="0" xfId="15" applyNumberFormat="1" applyFont="1" applyBorder="1" applyAlignment="1">
      <alignment/>
    </xf>
    <xf numFmtId="19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195" fontId="5" fillId="0" borderId="7" xfId="15" applyNumberFormat="1" applyFont="1" applyBorder="1" applyAlignment="1">
      <alignment/>
    </xf>
    <xf numFmtId="195" fontId="5" fillId="0" borderId="8" xfId="15" applyNumberFormat="1" applyFont="1" applyBorder="1" applyAlignment="1">
      <alignment/>
    </xf>
    <xf numFmtId="0" fontId="4" fillId="0" borderId="6" xfId="0" applyFont="1" applyBorder="1" applyAlignment="1">
      <alignment/>
    </xf>
    <xf numFmtId="195" fontId="4" fillId="0" borderId="7" xfId="15" applyNumberFormat="1" applyFont="1" applyBorder="1" applyAlignment="1">
      <alignment/>
    </xf>
    <xf numFmtId="195" fontId="4" fillId="0" borderId="8" xfId="15" applyNumberFormat="1" applyFont="1" applyBorder="1" applyAlignment="1">
      <alignment/>
    </xf>
    <xf numFmtId="0" fontId="4" fillId="0" borderId="1" xfId="0" applyFont="1" applyBorder="1" applyAlignment="1">
      <alignment/>
    </xf>
    <xf numFmtId="195" fontId="4" fillId="0" borderId="9" xfId="15" applyNumberFormat="1" applyFont="1" applyBorder="1" applyAlignment="1">
      <alignment/>
    </xf>
    <xf numFmtId="195" fontId="4" fillId="0" borderId="4" xfId="15" applyNumberFormat="1" applyFont="1" applyBorder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95" fontId="5" fillId="0" borderId="10" xfId="15" applyNumberFormat="1" applyFont="1" applyBorder="1" applyAlignment="1">
      <alignment/>
    </xf>
    <xf numFmtId="195" fontId="5" fillId="0" borderId="11" xfId="15" applyNumberFormat="1" applyFont="1" applyBorder="1" applyAlignment="1">
      <alignment/>
    </xf>
    <xf numFmtId="0" fontId="5" fillId="0" borderId="1" xfId="0" applyFont="1" applyBorder="1" applyAlignment="1">
      <alignment/>
    </xf>
    <xf numFmtId="195" fontId="5" fillId="0" borderId="9" xfId="15" applyNumberFormat="1" applyFont="1" applyBorder="1" applyAlignment="1">
      <alignment/>
    </xf>
    <xf numFmtId="195" fontId="5" fillId="0" borderId="4" xfId="15" applyNumberFormat="1" applyFont="1" applyBorder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Millares [0]_Informacion" xfId="17"/>
    <cellStyle name="Millares_Informacion" xfId="18"/>
    <cellStyle name="Currency" xfId="19"/>
    <cellStyle name="Currency [0]" xfId="20"/>
    <cellStyle name="Moneda [0]_Informacion" xfId="21"/>
    <cellStyle name="Moneda_Informac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W17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18.8515625" style="0" customWidth="1"/>
    <col min="2" max="2" width="7.7109375" style="0" customWidth="1"/>
    <col min="3" max="4" width="8.421875" style="0" customWidth="1"/>
    <col min="5" max="5" width="7.7109375" style="0" customWidth="1"/>
    <col min="6" max="6" width="7.8515625" style="0" customWidth="1"/>
    <col min="7" max="8" width="7.7109375" style="0" customWidth="1"/>
    <col min="9" max="10" width="8.421875" style="0" customWidth="1"/>
    <col min="11" max="12" width="7.7109375" style="0" customWidth="1"/>
    <col min="13" max="15" width="8.421875" style="0" customWidth="1"/>
    <col min="16" max="16" width="10.28125" style="0" customWidth="1"/>
    <col min="17" max="17" width="9.7109375" style="0" customWidth="1"/>
  </cols>
  <sheetData>
    <row r="1" spans="1:49" s="4" customFormat="1" ht="19.5" customHeight="1">
      <c r="A1" s="45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4" customFormat="1" ht="15.75" customHeight="1">
      <c r="A2" s="48" t="s">
        <v>169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30" customFormat="1" ht="15.75" customHeight="1">
      <c r="A3" s="46" t="s">
        <v>155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s="1" customFormat="1" ht="7.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16" s="5" customFormat="1" ht="19.5" customHeight="1">
      <c r="A5" s="43" t="s">
        <v>154</v>
      </c>
      <c r="B5" s="41" t="s">
        <v>149</v>
      </c>
      <c r="C5" s="41"/>
      <c r="D5" s="42"/>
      <c r="E5" s="40" t="s">
        <v>150</v>
      </c>
      <c r="F5" s="41"/>
      <c r="G5" s="42"/>
      <c r="H5" s="40" t="s">
        <v>151</v>
      </c>
      <c r="I5" s="41"/>
      <c r="J5" s="42"/>
      <c r="K5" s="40" t="s">
        <v>152</v>
      </c>
      <c r="L5" s="41"/>
      <c r="M5" s="42"/>
      <c r="N5" s="40" t="s">
        <v>153</v>
      </c>
      <c r="O5" s="41"/>
      <c r="P5" s="42"/>
    </row>
    <row r="6" spans="1:16" s="5" customFormat="1" ht="21.75" customHeight="1">
      <c r="A6" s="44"/>
      <c r="B6" s="14" t="s">
        <v>1</v>
      </c>
      <c r="C6" s="6" t="s">
        <v>2</v>
      </c>
      <c r="D6" s="6" t="s">
        <v>3</v>
      </c>
      <c r="E6" s="7" t="s">
        <v>1</v>
      </c>
      <c r="F6" s="7" t="s">
        <v>2</v>
      </c>
      <c r="G6" s="7" t="s">
        <v>3</v>
      </c>
      <c r="H6" s="7" t="s">
        <v>1</v>
      </c>
      <c r="I6" s="7" t="s">
        <v>2</v>
      </c>
      <c r="J6" s="7" t="s">
        <v>3</v>
      </c>
      <c r="K6" s="7" t="s">
        <v>1</v>
      </c>
      <c r="L6" s="7" t="s">
        <v>2</v>
      </c>
      <c r="M6" s="7" t="s">
        <v>3</v>
      </c>
      <c r="N6" s="7" t="s">
        <v>1</v>
      </c>
      <c r="O6" s="7" t="s">
        <v>2</v>
      </c>
      <c r="P6" s="7" t="s">
        <v>3</v>
      </c>
    </row>
    <row r="7" spans="1:16" s="8" customFormat="1" ht="15" customHeight="1">
      <c r="A7" s="15" t="s">
        <v>4</v>
      </c>
      <c r="B7" s="9">
        <v>60430</v>
      </c>
      <c r="C7" s="9">
        <v>113252</v>
      </c>
      <c r="D7" s="9">
        <v>173682</v>
      </c>
      <c r="E7" s="9">
        <v>24252</v>
      </c>
      <c r="F7" s="9">
        <v>17028</v>
      </c>
      <c r="G7" s="9">
        <v>41280</v>
      </c>
      <c r="H7" s="9">
        <v>11484</v>
      </c>
      <c r="I7" s="9">
        <v>78293</v>
      </c>
      <c r="J7" s="9">
        <v>89777</v>
      </c>
      <c r="K7" s="9">
        <v>51746</v>
      </c>
      <c r="L7" s="9">
        <v>51134</v>
      </c>
      <c r="M7" s="9">
        <v>102880</v>
      </c>
      <c r="N7" s="9">
        <v>87482</v>
      </c>
      <c r="O7" s="9">
        <v>146455</v>
      </c>
      <c r="P7" s="10">
        <v>233937</v>
      </c>
    </row>
    <row r="8" spans="1:16" ht="13.5">
      <c r="A8" s="15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3.5">
      <c r="A9" s="16" t="s">
        <v>6</v>
      </c>
      <c r="B9" s="11">
        <v>55289</v>
      </c>
      <c r="C9" s="11">
        <v>109196</v>
      </c>
      <c r="D9" s="11">
        <v>164485</v>
      </c>
      <c r="E9" s="11">
        <v>22313</v>
      </c>
      <c r="F9" s="11">
        <v>16758</v>
      </c>
      <c r="G9" s="11">
        <v>39071</v>
      </c>
      <c r="H9" s="11">
        <v>10912</v>
      </c>
      <c r="I9" s="11">
        <v>72226</v>
      </c>
      <c r="J9" s="11">
        <v>83138</v>
      </c>
      <c r="K9" s="11">
        <v>49383</v>
      </c>
      <c r="L9" s="11">
        <v>48637</v>
      </c>
      <c r="M9" s="11">
        <v>98020</v>
      </c>
      <c r="N9" s="11">
        <v>82608</v>
      </c>
      <c r="O9" s="11">
        <v>137621</v>
      </c>
      <c r="P9" s="12">
        <v>220229</v>
      </c>
    </row>
    <row r="10" spans="1:16" ht="13.5">
      <c r="A10" s="16" t="s">
        <v>7</v>
      </c>
      <c r="B10" s="11">
        <v>5141</v>
      </c>
      <c r="C10" s="11">
        <v>4056</v>
      </c>
      <c r="D10" s="11">
        <v>9197</v>
      </c>
      <c r="E10" s="11">
        <v>1939</v>
      </c>
      <c r="F10" s="11">
        <v>270</v>
      </c>
      <c r="G10" s="11">
        <v>2209</v>
      </c>
      <c r="H10" s="11">
        <v>572</v>
      </c>
      <c r="I10" s="11">
        <v>6067</v>
      </c>
      <c r="J10" s="11">
        <v>6639</v>
      </c>
      <c r="K10" s="11">
        <v>2363</v>
      </c>
      <c r="L10" s="11">
        <v>2497</v>
      </c>
      <c r="M10" s="11">
        <v>4860</v>
      </c>
      <c r="N10" s="11">
        <v>4874</v>
      </c>
      <c r="O10" s="11">
        <v>8834</v>
      </c>
      <c r="P10" s="12">
        <v>13708</v>
      </c>
    </row>
    <row r="11" spans="1:16" s="8" customFormat="1" ht="15" customHeight="1">
      <c r="A11" s="15" t="s">
        <v>8</v>
      </c>
      <c r="B11" s="9">
        <v>102983</v>
      </c>
      <c r="C11" s="9">
        <v>114464</v>
      </c>
      <c r="D11" s="9">
        <v>217447</v>
      </c>
      <c r="E11" s="9">
        <v>50625</v>
      </c>
      <c r="F11" s="9">
        <v>20608</v>
      </c>
      <c r="G11" s="9">
        <v>71233</v>
      </c>
      <c r="H11" s="9">
        <v>26831</v>
      </c>
      <c r="I11" s="9">
        <v>215677</v>
      </c>
      <c r="J11" s="9">
        <v>242508</v>
      </c>
      <c r="K11" s="9">
        <v>102172</v>
      </c>
      <c r="L11" s="9">
        <v>234005</v>
      </c>
      <c r="M11" s="9">
        <v>336177</v>
      </c>
      <c r="N11" s="9">
        <v>179628</v>
      </c>
      <c r="O11" s="9">
        <v>470290</v>
      </c>
      <c r="P11" s="10">
        <v>649918</v>
      </c>
    </row>
    <row r="12" spans="1:16" ht="13.5">
      <c r="A12" s="15" t="s">
        <v>159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3.5">
      <c r="A13" s="16" t="s">
        <v>158</v>
      </c>
      <c r="B13" s="11">
        <v>16376</v>
      </c>
      <c r="C13" s="11">
        <v>18519</v>
      </c>
      <c r="D13" s="11">
        <v>34895</v>
      </c>
      <c r="E13" s="11">
        <v>10924</v>
      </c>
      <c r="F13" s="11">
        <v>1097</v>
      </c>
      <c r="G13" s="11">
        <v>12021</v>
      </c>
      <c r="H13" s="11">
        <v>3908</v>
      </c>
      <c r="I13" s="11">
        <v>26614</v>
      </c>
      <c r="J13" s="11">
        <v>30522</v>
      </c>
      <c r="K13" s="11">
        <v>16355</v>
      </c>
      <c r="L13" s="11">
        <v>27463</v>
      </c>
      <c r="M13" s="11">
        <v>43818</v>
      </c>
      <c r="N13" s="11">
        <v>31187</v>
      </c>
      <c r="O13" s="11">
        <v>55174</v>
      </c>
      <c r="P13" s="12">
        <v>86361</v>
      </c>
    </row>
    <row r="14" spans="1:16" ht="13.5">
      <c r="A14" s="16" t="s">
        <v>9</v>
      </c>
      <c r="B14" s="11">
        <v>3718</v>
      </c>
      <c r="C14" s="11">
        <v>6465</v>
      </c>
      <c r="D14" s="11">
        <v>10183</v>
      </c>
      <c r="E14" s="11">
        <v>4108</v>
      </c>
      <c r="F14" s="11">
        <v>523</v>
      </c>
      <c r="G14" s="11">
        <v>4631</v>
      </c>
      <c r="H14" s="11">
        <v>752</v>
      </c>
      <c r="I14" s="11">
        <v>12031</v>
      </c>
      <c r="J14" s="11">
        <v>12783</v>
      </c>
      <c r="K14" s="11">
        <v>3188</v>
      </c>
      <c r="L14" s="11">
        <v>10325</v>
      </c>
      <c r="M14" s="11">
        <v>13513</v>
      </c>
      <c r="N14" s="11">
        <v>8048</v>
      </c>
      <c r="O14" s="11">
        <v>22879</v>
      </c>
      <c r="P14" s="12">
        <v>30927</v>
      </c>
    </row>
    <row r="15" spans="1:16" ht="13.5">
      <c r="A15" s="15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3.5">
      <c r="A16" s="16" t="s">
        <v>11</v>
      </c>
      <c r="B16" s="11">
        <v>705</v>
      </c>
      <c r="C16" s="11">
        <v>4189</v>
      </c>
      <c r="D16" s="11">
        <v>4894</v>
      </c>
      <c r="E16" s="11">
        <v>2517</v>
      </c>
      <c r="F16" s="11">
        <v>661</v>
      </c>
      <c r="G16" s="11">
        <v>3178</v>
      </c>
      <c r="H16" s="11">
        <v>244</v>
      </c>
      <c r="I16" s="11">
        <v>1820</v>
      </c>
      <c r="J16" s="11">
        <v>2064</v>
      </c>
      <c r="K16" s="11">
        <v>4693</v>
      </c>
      <c r="L16" s="11">
        <v>9763</v>
      </c>
      <c r="M16" s="11">
        <v>14456</v>
      </c>
      <c r="N16" s="11">
        <v>7454</v>
      </c>
      <c r="O16" s="11">
        <v>12244</v>
      </c>
      <c r="P16" s="12">
        <v>19698</v>
      </c>
    </row>
    <row r="17" spans="1:16" ht="13.5">
      <c r="A17" s="16" t="s">
        <v>12</v>
      </c>
      <c r="B17" s="11">
        <v>27</v>
      </c>
      <c r="C17" s="11">
        <v>11</v>
      </c>
      <c r="D17" s="11">
        <v>38</v>
      </c>
      <c r="E17" s="11">
        <v>792</v>
      </c>
      <c r="F17" s="11">
        <v>2028</v>
      </c>
      <c r="G17" s="11">
        <v>2820</v>
      </c>
      <c r="H17" s="11">
        <v>80</v>
      </c>
      <c r="I17" s="11">
        <v>2183</v>
      </c>
      <c r="J17" s="11">
        <v>2263</v>
      </c>
      <c r="K17" s="11">
        <v>1505</v>
      </c>
      <c r="L17" s="11">
        <v>6264</v>
      </c>
      <c r="M17" s="11">
        <v>7769</v>
      </c>
      <c r="N17" s="11">
        <v>2377</v>
      </c>
      <c r="O17" s="11">
        <v>10475</v>
      </c>
      <c r="P17" s="12">
        <v>12852</v>
      </c>
    </row>
    <row r="18" spans="1:16" ht="13.5">
      <c r="A18" s="16" t="s">
        <v>13</v>
      </c>
      <c r="B18" s="11">
        <v>67738</v>
      </c>
      <c r="C18" s="11">
        <v>67675</v>
      </c>
      <c r="D18" s="11">
        <v>135413</v>
      </c>
      <c r="E18" s="11">
        <v>19317</v>
      </c>
      <c r="F18" s="11">
        <v>11332</v>
      </c>
      <c r="G18" s="11">
        <v>30649</v>
      </c>
      <c r="H18" s="11">
        <v>12104</v>
      </c>
      <c r="I18" s="11">
        <v>96632</v>
      </c>
      <c r="J18" s="11">
        <v>108736</v>
      </c>
      <c r="K18" s="11">
        <v>44119</v>
      </c>
      <c r="L18" s="11">
        <v>98858</v>
      </c>
      <c r="M18" s="11">
        <v>142977</v>
      </c>
      <c r="N18" s="11">
        <v>75540</v>
      </c>
      <c r="O18" s="11">
        <v>206822</v>
      </c>
      <c r="P18" s="12">
        <v>282362</v>
      </c>
    </row>
    <row r="19" spans="1:16" ht="13.5">
      <c r="A19" s="16" t="s">
        <v>14</v>
      </c>
      <c r="B19" s="11">
        <v>152</v>
      </c>
      <c r="C19" s="11">
        <v>565</v>
      </c>
      <c r="D19" s="11">
        <v>717</v>
      </c>
      <c r="E19" s="11">
        <v>172</v>
      </c>
      <c r="F19" s="11">
        <v>712</v>
      </c>
      <c r="G19" s="11">
        <v>884</v>
      </c>
      <c r="H19" s="11">
        <v>164</v>
      </c>
      <c r="I19" s="11">
        <v>4273</v>
      </c>
      <c r="J19" s="11">
        <v>4437</v>
      </c>
      <c r="K19" s="11">
        <v>1989</v>
      </c>
      <c r="L19" s="11">
        <v>5821</v>
      </c>
      <c r="M19" s="11">
        <v>7810</v>
      </c>
      <c r="N19" s="11">
        <v>2325</v>
      </c>
      <c r="O19" s="11">
        <v>10806</v>
      </c>
      <c r="P19" s="12">
        <v>13131</v>
      </c>
    </row>
    <row r="20" spans="1:16" ht="13.5">
      <c r="A20" s="16" t="s">
        <v>15</v>
      </c>
      <c r="B20" s="11">
        <v>3037</v>
      </c>
      <c r="C20" s="11">
        <v>4014</v>
      </c>
      <c r="D20" s="11">
        <v>7051</v>
      </c>
      <c r="E20" s="11">
        <v>3813</v>
      </c>
      <c r="F20" s="11">
        <v>953</v>
      </c>
      <c r="G20" s="11">
        <v>4766</v>
      </c>
      <c r="H20" s="11">
        <v>2924</v>
      </c>
      <c r="I20" s="11">
        <v>29874</v>
      </c>
      <c r="J20" s="11">
        <v>32798</v>
      </c>
      <c r="K20" s="11">
        <v>7838</v>
      </c>
      <c r="L20" s="11">
        <v>17754</v>
      </c>
      <c r="M20" s="11">
        <v>25592</v>
      </c>
      <c r="N20" s="11">
        <v>14575</v>
      </c>
      <c r="O20" s="11">
        <v>48581</v>
      </c>
      <c r="P20" s="12">
        <v>63156</v>
      </c>
    </row>
    <row r="21" spans="1:16" ht="13.5">
      <c r="A21" s="16" t="s">
        <v>160</v>
      </c>
      <c r="B21" s="11">
        <v>519</v>
      </c>
      <c r="C21" s="11">
        <v>1130</v>
      </c>
      <c r="D21" s="11">
        <v>1649</v>
      </c>
      <c r="E21" s="11">
        <v>711</v>
      </c>
      <c r="F21" s="11">
        <v>139</v>
      </c>
      <c r="G21" s="11">
        <v>850</v>
      </c>
      <c r="H21" s="11">
        <v>152</v>
      </c>
      <c r="I21" s="11">
        <v>1417</v>
      </c>
      <c r="J21" s="11">
        <v>1569</v>
      </c>
      <c r="K21" s="11">
        <v>3069</v>
      </c>
      <c r="L21" s="11">
        <v>5229</v>
      </c>
      <c r="M21" s="11">
        <v>8298</v>
      </c>
      <c r="N21" s="11">
        <v>3932</v>
      </c>
      <c r="O21" s="11">
        <v>6785</v>
      </c>
      <c r="P21" s="12">
        <v>10717</v>
      </c>
    </row>
    <row r="22" spans="1:16" ht="13.5">
      <c r="A22" s="16" t="s">
        <v>16</v>
      </c>
      <c r="B22" s="11">
        <v>1252</v>
      </c>
      <c r="C22" s="11">
        <v>1195</v>
      </c>
      <c r="D22" s="11">
        <v>2447</v>
      </c>
      <c r="E22" s="11">
        <v>2381</v>
      </c>
      <c r="F22" s="11">
        <v>242</v>
      </c>
      <c r="G22" s="11">
        <v>2623</v>
      </c>
      <c r="H22" s="11">
        <v>86</v>
      </c>
      <c r="I22" s="11">
        <v>1276</v>
      </c>
      <c r="J22" s="11">
        <v>1362</v>
      </c>
      <c r="K22" s="11">
        <v>3476</v>
      </c>
      <c r="L22" s="11">
        <v>7412</v>
      </c>
      <c r="M22" s="11">
        <v>10888</v>
      </c>
      <c r="N22" s="11">
        <v>5943</v>
      </c>
      <c r="O22" s="11">
        <v>8930</v>
      </c>
      <c r="P22" s="12">
        <v>14873</v>
      </c>
    </row>
    <row r="23" spans="1:16" ht="13.5">
      <c r="A23" s="16" t="s">
        <v>17</v>
      </c>
      <c r="B23" s="11">
        <v>1455</v>
      </c>
      <c r="C23" s="11">
        <v>3719</v>
      </c>
      <c r="D23" s="11">
        <v>5174</v>
      </c>
      <c r="E23" s="11">
        <v>2514</v>
      </c>
      <c r="F23" s="11">
        <v>1067</v>
      </c>
      <c r="G23" s="11">
        <v>3581</v>
      </c>
      <c r="H23" s="11">
        <v>3648</v>
      </c>
      <c r="I23" s="11">
        <v>12871</v>
      </c>
      <c r="J23" s="11">
        <v>16519</v>
      </c>
      <c r="K23" s="11">
        <v>4950</v>
      </c>
      <c r="L23" s="11">
        <v>17862</v>
      </c>
      <c r="M23" s="11">
        <v>22812</v>
      </c>
      <c r="N23" s="11">
        <v>11112</v>
      </c>
      <c r="O23" s="11">
        <v>31800</v>
      </c>
      <c r="P23" s="12">
        <v>42912</v>
      </c>
    </row>
    <row r="24" spans="1:16" ht="13.5">
      <c r="A24" s="15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13.5">
      <c r="A25" s="16" t="s">
        <v>19</v>
      </c>
      <c r="B25" s="11">
        <v>5973</v>
      </c>
      <c r="C25" s="11">
        <v>6394</v>
      </c>
      <c r="D25" s="11">
        <v>12367</v>
      </c>
      <c r="E25" s="11">
        <v>1878</v>
      </c>
      <c r="F25" s="11">
        <v>445</v>
      </c>
      <c r="G25" s="11">
        <v>2323</v>
      </c>
      <c r="H25" s="11">
        <v>1609</v>
      </c>
      <c r="I25" s="11">
        <v>17360</v>
      </c>
      <c r="J25" s="11">
        <v>18969</v>
      </c>
      <c r="K25" s="11">
        <v>8011</v>
      </c>
      <c r="L25" s="11">
        <v>22898</v>
      </c>
      <c r="M25" s="11">
        <v>30909</v>
      </c>
      <c r="N25" s="11">
        <v>11498</v>
      </c>
      <c r="O25" s="11">
        <v>40703</v>
      </c>
      <c r="P25" s="12">
        <v>52201</v>
      </c>
    </row>
    <row r="26" spans="1:16" ht="13.5">
      <c r="A26" s="16" t="s">
        <v>20</v>
      </c>
      <c r="B26" s="11">
        <v>246</v>
      </c>
      <c r="C26" s="11">
        <v>2</v>
      </c>
      <c r="D26" s="11">
        <v>248</v>
      </c>
      <c r="E26" s="11">
        <v>283</v>
      </c>
      <c r="F26" s="11">
        <v>32</v>
      </c>
      <c r="G26" s="11">
        <v>315</v>
      </c>
      <c r="H26" s="11">
        <v>37</v>
      </c>
      <c r="I26" s="11">
        <v>320</v>
      </c>
      <c r="J26" s="11">
        <v>357</v>
      </c>
      <c r="K26" s="11">
        <v>702</v>
      </c>
      <c r="L26" s="11">
        <v>2311</v>
      </c>
      <c r="M26" s="11">
        <v>3013</v>
      </c>
      <c r="N26" s="11">
        <v>1022</v>
      </c>
      <c r="O26" s="11">
        <v>2663</v>
      </c>
      <c r="P26" s="12">
        <v>3685</v>
      </c>
    </row>
    <row r="27" spans="1:16" ht="13.5">
      <c r="A27" s="16" t="s">
        <v>21</v>
      </c>
      <c r="B27" s="11">
        <v>1785</v>
      </c>
      <c r="C27" s="11">
        <v>586</v>
      </c>
      <c r="D27" s="11">
        <v>2371</v>
      </c>
      <c r="E27" s="11">
        <v>1215</v>
      </c>
      <c r="F27" s="11">
        <v>1377</v>
      </c>
      <c r="G27" s="11">
        <v>2592</v>
      </c>
      <c r="H27" s="11">
        <v>1123</v>
      </c>
      <c r="I27" s="11">
        <v>9006</v>
      </c>
      <c r="J27" s="11">
        <v>10129</v>
      </c>
      <c r="K27" s="11">
        <v>2277</v>
      </c>
      <c r="L27" s="11">
        <v>2045</v>
      </c>
      <c r="M27" s="11">
        <v>4322</v>
      </c>
      <c r="N27" s="11">
        <v>4615</v>
      </c>
      <c r="O27" s="11">
        <v>12428</v>
      </c>
      <c r="P27" s="12">
        <v>17043</v>
      </c>
    </row>
    <row r="28" spans="1:16" s="8" customFormat="1" ht="15" customHeight="1">
      <c r="A28" s="15" t="s">
        <v>22</v>
      </c>
      <c r="B28" s="9">
        <v>346969</v>
      </c>
      <c r="C28" s="9">
        <v>1156280</v>
      </c>
      <c r="D28" s="9">
        <v>1503249</v>
      </c>
      <c r="E28" s="9">
        <v>101560</v>
      </c>
      <c r="F28" s="9">
        <v>93591</v>
      </c>
      <c r="G28" s="9">
        <v>195151</v>
      </c>
      <c r="H28" s="9">
        <v>46182</v>
      </c>
      <c r="I28" s="9">
        <v>564034</v>
      </c>
      <c r="J28" s="9">
        <v>610216</v>
      </c>
      <c r="K28" s="9">
        <v>127098</v>
      </c>
      <c r="L28" s="9">
        <v>497502</v>
      </c>
      <c r="M28" s="9">
        <v>624600</v>
      </c>
      <c r="N28" s="9">
        <v>274840</v>
      </c>
      <c r="O28" s="9">
        <v>1155127</v>
      </c>
      <c r="P28" s="10">
        <v>1429967</v>
      </c>
    </row>
    <row r="29" spans="1:16" ht="13.5">
      <c r="A29" s="15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13.5">
      <c r="A30" s="16" t="s">
        <v>24</v>
      </c>
      <c r="B30" s="11">
        <v>319809</v>
      </c>
      <c r="C30" s="11">
        <v>943553</v>
      </c>
      <c r="D30" s="11">
        <v>1263362</v>
      </c>
      <c r="E30" s="11">
        <v>70590</v>
      </c>
      <c r="F30" s="11">
        <v>64685</v>
      </c>
      <c r="G30" s="11">
        <v>135275</v>
      </c>
      <c r="H30" s="11">
        <v>19997</v>
      </c>
      <c r="I30" s="11">
        <v>450883</v>
      </c>
      <c r="J30" s="11">
        <v>470880</v>
      </c>
      <c r="K30" s="11">
        <v>98078</v>
      </c>
      <c r="L30" s="11">
        <v>240908</v>
      </c>
      <c r="M30" s="11">
        <v>338986</v>
      </c>
      <c r="N30" s="11">
        <v>188665</v>
      </c>
      <c r="O30" s="11">
        <v>756476</v>
      </c>
      <c r="P30" s="12">
        <v>945141</v>
      </c>
    </row>
    <row r="31" spans="1:16" ht="13.5">
      <c r="A31" s="16" t="s">
        <v>161</v>
      </c>
      <c r="B31" s="11">
        <v>3898</v>
      </c>
      <c r="C31" s="11">
        <v>22027</v>
      </c>
      <c r="D31" s="11">
        <v>25925</v>
      </c>
      <c r="E31" s="11">
        <v>1113</v>
      </c>
      <c r="F31" s="11">
        <v>341</v>
      </c>
      <c r="G31" s="11">
        <v>1454</v>
      </c>
      <c r="H31" s="11">
        <v>265</v>
      </c>
      <c r="I31" s="11">
        <v>3734</v>
      </c>
      <c r="J31" s="11">
        <v>3999</v>
      </c>
      <c r="K31" s="11">
        <v>4064</v>
      </c>
      <c r="L31" s="11">
        <v>8368</v>
      </c>
      <c r="M31" s="11">
        <v>12432</v>
      </c>
      <c r="N31" s="11">
        <v>5442</v>
      </c>
      <c r="O31" s="11">
        <v>12443</v>
      </c>
      <c r="P31" s="12">
        <v>17885</v>
      </c>
    </row>
    <row r="32" spans="1:16" ht="13.5">
      <c r="A32" s="16" t="s">
        <v>25</v>
      </c>
      <c r="B32" s="11">
        <v>12449</v>
      </c>
      <c r="C32" s="11">
        <v>99770</v>
      </c>
      <c r="D32" s="11">
        <v>112219</v>
      </c>
      <c r="E32" s="11">
        <v>9653</v>
      </c>
      <c r="F32" s="11">
        <v>18138</v>
      </c>
      <c r="G32" s="11">
        <v>27791</v>
      </c>
      <c r="H32" s="11">
        <v>13154</v>
      </c>
      <c r="I32" s="11">
        <v>57907</v>
      </c>
      <c r="J32" s="11">
        <v>71061</v>
      </c>
      <c r="K32" s="11">
        <v>10116</v>
      </c>
      <c r="L32" s="11">
        <v>200232</v>
      </c>
      <c r="M32" s="11">
        <v>210348</v>
      </c>
      <c r="N32" s="11">
        <v>32923</v>
      </c>
      <c r="O32" s="11">
        <v>276277</v>
      </c>
      <c r="P32" s="12">
        <v>309200</v>
      </c>
    </row>
    <row r="33" spans="1:16" ht="13.5">
      <c r="A33" s="16" t="s">
        <v>26</v>
      </c>
      <c r="B33" s="11">
        <v>1041</v>
      </c>
      <c r="C33" s="11">
        <v>10406</v>
      </c>
      <c r="D33" s="11">
        <v>11447</v>
      </c>
      <c r="E33" s="11">
        <v>449</v>
      </c>
      <c r="F33" s="11">
        <v>234</v>
      </c>
      <c r="G33" s="11">
        <v>683</v>
      </c>
      <c r="H33" s="11">
        <v>35</v>
      </c>
      <c r="I33" s="11">
        <v>318</v>
      </c>
      <c r="J33" s="11">
        <v>353</v>
      </c>
      <c r="K33" s="11">
        <v>786</v>
      </c>
      <c r="L33" s="11">
        <v>1605</v>
      </c>
      <c r="M33" s="11">
        <v>2391</v>
      </c>
      <c r="N33" s="11">
        <v>1270</v>
      </c>
      <c r="O33" s="11">
        <v>2157</v>
      </c>
      <c r="P33" s="12">
        <v>3427</v>
      </c>
    </row>
    <row r="34" spans="1:16" ht="13.5">
      <c r="A34" s="16" t="s">
        <v>27</v>
      </c>
      <c r="B34" s="11">
        <v>4677</v>
      </c>
      <c r="C34" s="11">
        <v>44976</v>
      </c>
      <c r="D34" s="11">
        <v>49653</v>
      </c>
      <c r="E34" s="11">
        <v>2813</v>
      </c>
      <c r="F34" s="11">
        <v>2836</v>
      </c>
      <c r="G34" s="11">
        <v>5649</v>
      </c>
      <c r="H34" s="11">
        <v>1418</v>
      </c>
      <c r="I34" s="11">
        <v>20645</v>
      </c>
      <c r="J34" s="11">
        <v>22063</v>
      </c>
      <c r="K34" s="11">
        <v>6212</v>
      </c>
      <c r="L34" s="11">
        <v>23465</v>
      </c>
      <c r="M34" s="11">
        <v>29677</v>
      </c>
      <c r="N34" s="11">
        <v>10443</v>
      </c>
      <c r="O34" s="11">
        <v>46946</v>
      </c>
      <c r="P34" s="12">
        <v>57389</v>
      </c>
    </row>
    <row r="35" spans="1:16" ht="13.5">
      <c r="A35" s="16" t="s">
        <v>28</v>
      </c>
      <c r="B35" s="11">
        <v>873</v>
      </c>
      <c r="C35" s="11">
        <v>6050</v>
      </c>
      <c r="D35" s="11">
        <v>6923</v>
      </c>
      <c r="E35" s="11">
        <v>1458</v>
      </c>
      <c r="F35" s="11">
        <v>1937</v>
      </c>
      <c r="G35" s="11">
        <v>3395</v>
      </c>
      <c r="H35" s="11">
        <v>482</v>
      </c>
      <c r="I35" s="11">
        <v>5826</v>
      </c>
      <c r="J35" s="11">
        <v>6308</v>
      </c>
      <c r="K35" s="11">
        <v>3579</v>
      </c>
      <c r="L35" s="11">
        <v>11385</v>
      </c>
      <c r="M35" s="11">
        <v>14964</v>
      </c>
      <c r="N35" s="11">
        <v>5519</v>
      </c>
      <c r="O35" s="11">
        <v>19148</v>
      </c>
      <c r="P35" s="12">
        <v>24667</v>
      </c>
    </row>
    <row r="36" spans="1:16" ht="13.5">
      <c r="A36" s="16" t="s">
        <v>29</v>
      </c>
      <c r="B36" s="11">
        <v>977</v>
      </c>
      <c r="C36" s="11">
        <v>3614</v>
      </c>
      <c r="D36" s="11">
        <v>4591</v>
      </c>
      <c r="E36" s="11">
        <v>838</v>
      </c>
      <c r="F36" s="11">
        <v>287</v>
      </c>
      <c r="G36" s="11">
        <v>1125</v>
      </c>
      <c r="H36" s="11">
        <v>254</v>
      </c>
      <c r="I36" s="11">
        <v>5032</v>
      </c>
      <c r="J36" s="11">
        <v>5286</v>
      </c>
      <c r="K36" s="11">
        <v>1485</v>
      </c>
      <c r="L36" s="11">
        <v>5354</v>
      </c>
      <c r="M36" s="11">
        <v>6839</v>
      </c>
      <c r="N36" s="11">
        <v>2577</v>
      </c>
      <c r="O36" s="11">
        <v>10673</v>
      </c>
      <c r="P36" s="12">
        <v>13250</v>
      </c>
    </row>
    <row r="37" spans="1:16" ht="13.5">
      <c r="A37" s="16" t="s">
        <v>30</v>
      </c>
      <c r="B37" s="11">
        <v>625</v>
      </c>
      <c r="C37" s="11">
        <v>11567</v>
      </c>
      <c r="D37" s="11">
        <v>12192</v>
      </c>
      <c r="E37" s="11">
        <v>524</v>
      </c>
      <c r="F37" s="11">
        <v>375</v>
      </c>
      <c r="G37" s="11">
        <v>899</v>
      </c>
      <c r="H37" s="11">
        <v>25</v>
      </c>
      <c r="I37" s="11">
        <v>1449</v>
      </c>
      <c r="J37" s="11">
        <v>1474</v>
      </c>
      <c r="K37" s="11">
        <v>1643</v>
      </c>
      <c r="L37" s="11">
        <v>2655</v>
      </c>
      <c r="M37" s="11">
        <v>4298</v>
      </c>
      <c r="N37" s="11">
        <v>2192</v>
      </c>
      <c r="O37" s="11">
        <v>4479</v>
      </c>
      <c r="P37" s="12">
        <v>6671</v>
      </c>
    </row>
    <row r="38" spans="1:16" ht="13.5">
      <c r="A38" s="23" t="s">
        <v>31</v>
      </c>
      <c r="B38" s="24">
        <v>2620</v>
      </c>
      <c r="C38" s="24">
        <v>14317</v>
      </c>
      <c r="D38" s="24">
        <v>16937</v>
      </c>
      <c r="E38" s="24">
        <v>14122</v>
      </c>
      <c r="F38" s="24">
        <v>4758</v>
      </c>
      <c r="G38" s="24">
        <v>18880</v>
      </c>
      <c r="H38" s="24">
        <v>10552</v>
      </c>
      <c r="I38" s="24">
        <v>18240</v>
      </c>
      <c r="J38" s="24">
        <v>28792</v>
      </c>
      <c r="K38" s="24">
        <v>1135</v>
      </c>
      <c r="L38" s="24">
        <v>3530</v>
      </c>
      <c r="M38" s="24">
        <v>4665</v>
      </c>
      <c r="N38" s="24">
        <v>25809</v>
      </c>
      <c r="O38" s="24">
        <v>26528</v>
      </c>
      <c r="P38" s="25">
        <v>52337</v>
      </c>
    </row>
    <row r="39" spans="1:16" s="13" customFormat="1" ht="15" customHeight="1">
      <c r="A39" s="17" t="s">
        <v>32</v>
      </c>
      <c r="B39" s="18">
        <v>69303</v>
      </c>
      <c r="C39" s="18">
        <v>496279</v>
      </c>
      <c r="D39" s="18">
        <v>565582</v>
      </c>
      <c r="E39" s="18">
        <v>30510</v>
      </c>
      <c r="F39" s="18">
        <v>30033</v>
      </c>
      <c r="G39" s="18">
        <v>60543</v>
      </c>
      <c r="H39" s="18">
        <v>9239</v>
      </c>
      <c r="I39" s="18">
        <v>149219</v>
      </c>
      <c r="J39" s="18">
        <v>158458</v>
      </c>
      <c r="K39" s="18">
        <v>48610</v>
      </c>
      <c r="L39" s="18">
        <v>127310</v>
      </c>
      <c r="M39" s="18">
        <v>175920</v>
      </c>
      <c r="N39" s="18">
        <v>88359</v>
      </c>
      <c r="O39" s="18">
        <v>306562</v>
      </c>
      <c r="P39" s="19">
        <v>394921</v>
      </c>
    </row>
    <row r="40" spans="1:16" ht="13.5">
      <c r="A40" s="15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ht="13.5">
      <c r="A41" s="16" t="s">
        <v>34</v>
      </c>
      <c r="B41" s="11">
        <v>6014</v>
      </c>
      <c r="C41" s="11">
        <v>10621</v>
      </c>
      <c r="D41" s="11">
        <v>16635</v>
      </c>
      <c r="E41" s="11">
        <v>544</v>
      </c>
      <c r="F41" s="11">
        <v>60</v>
      </c>
      <c r="G41" s="11">
        <v>604</v>
      </c>
      <c r="H41" s="11">
        <v>22</v>
      </c>
      <c r="I41" s="11">
        <v>1270</v>
      </c>
      <c r="J41" s="11">
        <v>1292</v>
      </c>
      <c r="K41" s="11">
        <v>1146</v>
      </c>
      <c r="L41" s="11">
        <v>2855</v>
      </c>
      <c r="M41" s="11">
        <v>4001</v>
      </c>
      <c r="N41" s="11">
        <v>1712</v>
      </c>
      <c r="O41" s="11">
        <v>4185</v>
      </c>
      <c r="P41" s="12">
        <v>5897</v>
      </c>
    </row>
    <row r="42" spans="1:16" ht="13.5">
      <c r="A42" s="16" t="s">
        <v>35</v>
      </c>
      <c r="B42" s="11">
        <v>50533</v>
      </c>
      <c r="C42" s="11">
        <v>474439</v>
      </c>
      <c r="D42" s="11">
        <v>524972</v>
      </c>
      <c r="E42" s="11">
        <v>19278</v>
      </c>
      <c r="F42" s="11">
        <v>26372</v>
      </c>
      <c r="G42" s="11">
        <v>45650</v>
      </c>
      <c r="H42" s="11">
        <v>7632</v>
      </c>
      <c r="I42" s="11">
        <v>126100</v>
      </c>
      <c r="J42" s="11">
        <v>133732</v>
      </c>
      <c r="K42" s="11">
        <v>26494</v>
      </c>
      <c r="L42" s="11">
        <v>84632</v>
      </c>
      <c r="M42" s="11">
        <v>111126</v>
      </c>
      <c r="N42" s="11">
        <v>53404</v>
      </c>
      <c r="O42" s="11">
        <v>237104</v>
      </c>
      <c r="P42" s="12">
        <v>290508</v>
      </c>
    </row>
    <row r="43" spans="1:16" ht="13.5">
      <c r="A43" s="16" t="s">
        <v>162</v>
      </c>
      <c r="B43" s="11">
        <v>12756</v>
      </c>
      <c r="C43" s="11">
        <v>11219</v>
      </c>
      <c r="D43" s="11">
        <v>23975</v>
      </c>
      <c r="E43" s="11">
        <v>10688</v>
      </c>
      <c r="F43" s="11">
        <v>3601</v>
      </c>
      <c r="G43" s="11">
        <v>14289</v>
      </c>
      <c r="H43" s="11">
        <v>1585</v>
      </c>
      <c r="I43" s="11">
        <v>21849</v>
      </c>
      <c r="J43" s="11">
        <v>23434</v>
      </c>
      <c r="K43" s="11">
        <v>20970</v>
      </c>
      <c r="L43" s="11">
        <v>39823</v>
      </c>
      <c r="M43" s="11">
        <v>60793</v>
      </c>
      <c r="N43" s="11">
        <v>33243</v>
      </c>
      <c r="O43" s="11">
        <v>65273</v>
      </c>
      <c r="P43" s="12">
        <v>98516</v>
      </c>
    </row>
    <row r="44" spans="1:17" s="8" customFormat="1" ht="13.5">
      <c r="A44" s="15" t="s">
        <v>36</v>
      </c>
      <c r="B44" s="9">
        <v>5150975</v>
      </c>
      <c r="C44" s="9">
        <v>28717100</v>
      </c>
      <c r="D44" s="9">
        <v>33868075</v>
      </c>
      <c r="E44" s="9">
        <v>2176177</v>
      </c>
      <c r="F44" s="9">
        <v>4367934</v>
      </c>
      <c r="G44" s="9">
        <v>6544111</v>
      </c>
      <c r="H44" s="9">
        <v>5739830</v>
      </c>
      <c r="I44" s="9">
        <v>15943897</v>
      </c>
      <c r="J44" s="9">
        <v>21683727</v>
      </c>
      <c r="K44" s="9">
        <v>1843471</v>
      </c>
      <c r="L44" s="9">
        <v>6921619</v>
      </c>
      <c r="M44" s="9">
        <v>8765090</v>
      </c>
      <c r="N44" s="9">
        <v>9759478</v>
      </c>
      <c r="O44" s="9">
        <v>27233450</v>
      </c>
      <c r="P44" s="10">
        <v>36992928</v>
      </c>
      <c r="Q44" s="38"/>
    </row>
    <row r="45" spans="1:17" s="13" customFormat="1" ht="15" customHeight="1">
      <c r="A45" s="15" t="s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27"/>
    </row>
    <row r="46" spans="1:16" ht="13.5">
      <c r="A46" s="16" t="s">
        <v>163</v>
      </c>
      <c r="B46" s="11">
        <v>219</v>
      </c>
      <c r="C46" s="11">
        <v>1949</v>
      </c>
      <c r="D46" s="11">
        <v>2168</v>
      </c>
      <c r="E46" s="11">
        <v>442</v>
      </c>
      <c r="F46" s="11">
        <v>182</v>
      </c>
      <c r="G46" s="11">
        <v>624</v>
      </c>
      <c r="H46" s="11">
        <v>626</v>
      </c>
      <c r="I46" s="11">
        <v>5280</v>
      </c>
      <c r="J46" s="11">
        <v>5906</v>
      </c>
      <c r="K46" s="11">
        <v>706</v>
      </c>
      <c r="L46" s="11">
        <v>988</v>
      </c>
      <c r="M46" s="11">
        <v>1694</v>
      </c>
      <c r="N46" s="11">
        <v>1774</v>
      </c>
      <c r="O46" s="11">
        <v>6450</v>
      </c>
      <c r="P46" s="12">
        <v>8224</v>
      </c>
    </row>
    <row r="47" spans="1:16" ht="13.5">
      <c r="A47" s="16" t="s">
        <v>38</v>
      </c>
      <c r="B47" s="11">
        <v>12142</v>
      </c>
      <c r="C47" s="11">
        <v>27697</v>
      </c>
      <c r="D47" s="11">
        <v>39839</v>
      </c>
      <c r="E47" s="11">
        <v>12699</v>
      </c>
      <c r="F47" s="11">
        <v>25355</v>
      </c>
      <c r="G47" s="11">
        <v>38054</v>
      </c>
      <c r="H47" s="11">
        <v>8195</v>
      </c>
      <c r="I47" s="11">
        <v>100454</v>
      </c>
      <c r="J47" s="11">
        <v>108649</v>
      </c>
      <c r="K47" s="11">
        <v>27663</v>
      </c>
      <c r="L47" s="11">
        <v>99074</v>
      </c>
      <c r="M47" s="11">
        <v>126737</v>
      </c>
      <c r="N47" s="11">
        <v>48557</v>
      </c>
      <c r="O47" s="11">
        <v>224883</v>
      </c>
      <c r="P47" s="12">
        <v>273440</v>
      </c>
    </row>
    <row r="48" spans="1:16" ht="13.5">
      <c r="A48" s="16" t="s">
        <v>39</v>
      </c>
      <c r="B48" s="11">
        <v>9863</v>
      </c>
      <c r="C48" s="11">
        <v>16610</v>
      </c>
      <c r="D48" s="11">
        <v>26473</v>
      </c>
      <c r="E48" s="11">
        <v>4309</v>
      </c>
      <c r="F48" s="11">
        <v>1924</v>
      </c>
      <c r="G48" s="11">
        <v>6233</v>
      </c>
      <c r="H48" s="11">
        <v>3236</v>
      </c>
      <c r="I48" s="11">
        <v>26961</v>
      </c>
      <c r="J48" s="11">
        <v>30197</v>
      </c>
      <c r="K48" s="11">
        <v>12883</v>
      </c>
      <c r="L48" s="11">
        <v>33744</v>
      </c>
      <c r="M48" s="11">
        <v>46627</v>
      </c>
      <c r="N48" s="11">
        <v>20428</v>
      </c>
      <c r="O48" s="11">
        <v>62629</v>
      </c>
      <c r="P48" s="12">
        <v>83057</v>
      </c>
    </row>
    <row r="49" spans="1:16" ht="13.5">
      <c r="A49" s="16" t="s">
        <v>40</v>
      </c>
      <c r="B49" s="11">
        <v>2013</v>
      </c>
      <c r="C49" s="11">
        <v>9372</v>
      </c>
      <c r="D49" s="11">
        <v>11385</v>
      </c>
      <c r="E49" s="11">
        <v>5365</v>
      </c>
      <c r="F49" s="11">
        <v>9959</v>
      </c>
      <c r="G49" s="11">
        <v>15324</v>
      </c>
      <c r="H49" s="11">
        <v>4047</v>
      </c>
      <c r="I49" s="11">
        <v>93590</v>
      </c>
      <c r="J49" s="11">
        <v>97637</v>
      </c>
      <c r="K49" s="11">
        <v>12431</v>
      </c>
      <c r="L49" s="11">
        <v>75254</v>
      </c>
      <c r="M49" s="11">
        <v>87685</v>
      </c>
      <c r="N49" s="11">
        <v>21843</v>
      </c>
      <c r="O49" s="11">
        <v>178803</v>
      </c>
      <c r="P49" s="12">
        <v>200646</v>
      </c>
    </row>
    <row r="50" spans="1:16" ht="13.5">
      <c r="A50" s="16" t="s">
        <v>170</v>
      </c>
      <c r="B50" s="11">
        <v>5929</v>
      </c>
      <c r="C50" s="11">
        <v>34575</v>
      </c>
      <c r="D50" s="11">
        <v>40504</v>
      </c>
      <c r="E50" s="11">
        <v>14413</v>
      </c>
      <c r="F50" s="11">
        <v>13234</v>
      </c>
      <c r="G50" s="11">
        <v>27647</v>
      </c>
      <c r="H50" s="11">
        <v>9524</v>
      </c>
      <c r="I50" s="11">
        <v>98466</v>
      </c>
      <c r="J50" s="11">
        <v>107990</v>
      </c>
      <c r="K50" s="11">
        <v>30280</v>
      </c>
      <c r="L50" s="11">
        <v>110946</v>
      </c>
      <c r="M50" s="11">
        <v>141226</v>
      </c>
      <c r="N50" s="11">
        <v>54217</v>
      </c>
      <c r="O50" s="11">
        <v>222646</v>
      </c>
      <c r="P50" s="12">
        <v>276863</v>
      </c>
    </row>
    <row r="51" spans="1:16" ht="13.5">
      <c r="A51" s="16" t="s">
        <v>41</v>
      </c>
      <c r="B51" s="11">
        <v>1957</v>
      </c>
      <c r="C51" s="11">
        <v>1765</v>
      </c>
      <c r="D51" s="11">
        <v>3722</v>
      </c>
      <c r="E51" s="11">
        <v>306</v>
      </c>
      <c r="F51" s="11">
        <v>33</v>
      </c>
      <c r="G51" s="11">
        <v>339</v>
      </c>
      <c r="H51" s="11">
        <v>3103</v>
      </c>
      <c r="I51" s="11">
        <v>3807</v>
      </c>
      <c r="J51" s="11">
        <v>6910</v>
      </c>
      <c r="K51" s="11">
        <v>2024</v>
      </c>
      <c r="L51" s="11">
        <v>5461</v>
      </c>
      <c r="M51" s="11">
        <v>7485</v>
      </c>
      <c r="N51" s="11">
        <v>5433</v>
      </c>
      <c r="O51" s="11">
        <v>9301</v>
      </c>
      <c r="P51" s="12">
        <v>14734</v>
      </c>
    </row>
    <row r="52" spans="1:16" ht="13.5">
      <c r="A52" s="16" t="s">
        <v>42</v>
      </c>
      <c r="B52" s="11">
        <v>9478</v>
      </c>
      <c r="C52" s="11">
        <v>13260</v>
      </c>
      <c r="D52" s="11">
        <v>22738</v>
      </c>
      <c r="E52" s="11">
        <v>5689</v>
      </c>
      <c r="F52" s="11">
        <v>9530</v>
      </c>
      <c r="G52" s="11">
        <v>15219</v>
      </c>
      <c r="H52" s="11">
        <v>7685</v>
      </c>
      <c r="I52" s="11">
        <v>75085</v>
      </c>
      <c r="J52" s="11">
        <v>82770</v>
      </c>
      <c r="K52" s="11">
        <v>9502</v>
      </c>
      <c r="L52" s="11">
        <v>56099</v>
      </c>
      <c r="M52" s="11">
        <v>65601</v>
      </c>
      <c r="N52" s="11">
        <v>22876</v>
      </c>
      <c r="O52" s="11">
        <v>140714</v>
      </c>
      <c r="P52" s="12">
        <v>163590</v>
      </c>
    </row>
    <row r="53" spans="1:16" ht="13.5">
      <c r="A53" s="16" t="s">
        <v>43</v>
      </c>
      <c r="B53" s="11">
        <v>9450</v>
      </c>
      <c r="C53" s="11">
        <v>5694</v>
      </c>
      <c r="D53" s="11">
        <v>15144</v>
      </c>
      <c r="E53" s="11">
        <v>3227</v>
      </c>
      <c r="F53" s="11">
        <v>2838</v>
      </c>
      <c r="G53" s="11">
        <v>6065</v>
      </c>
      <c r="H53" s="11">
        <v>2569</v>
      </c>
      <c r="I53" s="11">
        <v>36562</v>
      </c>
      <c r="J53" s="11">
        <v>39131</v>
      </c>
      <c r="K53" s="11">
        <v>8483</v>
      </c>
      <c r="L53" s="11">
        <v>32672</v>
      </c>
      <c r="M53" s="11">
        <v>41155</v>
      </c>
      <c r="N53" s="11">
        <v>14279</v>
      </c>
      <c r="O53" s="11">
        <v>72072</v>
      </c>
      <c r="P53" s="12">
        <v>86351</v>
      </c>
    </row>
    <row r="54" spans="1:16" ht="13.5">
      <c r="A54" s="16" t="s">
        <v>44</v>
      </c>
      <c r="B54" s="11">
        <v>16019</v>
      </c>
      <c r="C54" s="11">
        <v>43411</v>
      </c>
      <c r="D54" s="11">
        <v>59430</v>
      </c>
      <c r="E54" s="11">
        <v>9527</v>
      </c>
      <c r="F54" s="11">
        <v>6186</v>
      </c>
      <c r="G54" s="11">
        <v>15713</v>
      </c>
      <c r="H54" s="11">
        <v>3877</v>
      </c>
      <c r="I54" s="11">
        <v>34766</v>
      </c>
      <c r="J54" s="11">
        <v>38643</v>
      </c>
      <c r="K54" s="11">
        <v>19481</v>
      </c>
      <c r="L54" s="11">
        <v>36995</v>
      </c>
      <c r="M54" s="11">
        <v>56476</v>
      </c>
      <c r="N54" s="11">
        <v>32885</v>
      </c>
      <c r="O54" s="11">
        <v>77947</v>
      </c>
      <c r="P54" s="12">
        <v>110832</v>
      </c>
    </row>
    <row r="55" spans="1:16" ht="13.5">
      <c r="A55" s="16" t="s">
        <v>45</v>
      </c>
      <c r="B55" s="11">
        <v>3719</v>
      </c>
      <c r="C55" s="11">
        <v>25832</v>
      </c>
      <c r="D55" s="11">
        <v>29551</v>
      </c>
      <c r="E55" s="11">
        <v>2964</v>
      </c>
      <c r="F55" s="11">
        <v>1022</v>
      </c>
      <c r="G55" s="11">
        <v>3986</v>
      </c>
      <c r="H55" s="11">
        <v>1394</v>
      </c>
      <c r="I55" s="11">
        <v>17863</v>
      </c>
      <c r="J55" s="11">
        <v>19257</v>
      </c>
      <c r="K55" s="11">
        <v>6835</v>
      </c>
      <c r="L55" s="11">
        <v>25314</v>
      </c>
      <c r="M55" s="11">
        <v>32149</v>
      </c>
      <c r="N55" s="11">
        <v>11193</v>
      </c>
      <c r="O55" s="11">
        <v>44199</v>
      </c>
      <c r="P55" s="12">
        <v>55392</v>
      </c>
    </row>
    <row r="56" spans="1:16" ht="13.5">
      <c r="A56" s="16" t="s">
        <v>46</v>
      </c>
      <c r="B56" s="11">
        <v>10</v>
      </c>
      <c r="C56" s="11">
        <v>101</v>
      </c>
      <c r="D56" s="11">
        <v>111</v>
      </c>
      <c r="E56" s="11">
        <v>252</v>
      </c>
      <c r="F56" s="11">
        <v>103</v>
      </c>
      <c r="G56" s="11">
        <v>355</v>
      </c>
      <c r="H56" s="11">
        <v>206</v>
      </c>
      <c r="I56" s="11">
        <v>86</v>
      </c>
      <c r="J56" s="11">
        <v>292</v>
      </c>
      <c r="K56" s="11">
        <v>1520</v>
      </c>
      <c r="L56" s="11">
        <v>4031</v>
      </c>
      <c r="M56" s="11">
        <v>5551</v>
      </c>
      <c r="N56" s="11">
        <v>1978</v>
      </c>
      <c r="O56" s="11">
        <v>4220</v>
      </c>
      <c r="P56" s="12">
        <v>6198</v>
      </c>
    </row>
    <row r="57" spans="1:16" ht="13.5">
      <c r="A57" s="16" t="s">
        <v>47</v>
      </c>
      <c r="B57" s="11">
        <v>2632</v>
      </c>
      <c r="C57" s="11">
        <v>2296</v>
      </c>
      <c r="D57" s="11">
        <v>4928</v>
      </c>
      <c r="E57" s="11">
        <v>1</v>
      </c>
      <c r="F57" s="11">
        <v>0</v>
      </c>
      <c r="G57" s="11">
        <v>1</v>
      </c>
      <c r="H57" s="11">
        <v>775</v>
      </c>
      <c r="I57" s="11">
        <v>7512</v>
      </c>
      <c r="J57" s="11">
        <v>8287</v>
      </c>
      <c r="K57" s="11">
        <v>1151</v>
      </c>
      <c r="L57" s="11">
        <v>6974</v>
      </c>
      <c r="M57" s="11">
        <v>8125</v>
      </c>
      <c r="N57" s="11">
        <v>1927</v>
      </c>
      <c r="O57" s="11">
        <v>14486</v>
      </c>
      <c r="P57" s="12">
        <v>16413</v>
      </c>
    </row>
    <row r="58" spans="1:16" ht="13.5">
      <c r="A58" s="16" t="s">
        <v>168</v>
      </c>
      <c r="B58" s="11">
        <v>11193</v>
      </c>
      <c r="C58" s="11">
        <v>58987</v>
      </c>
      <c r="D58" s="11">
        <v>70180</v>
      </c>
      <c r="E58" s="11">
        <v>23241</v>
      </c>
      <c r="F58" s="11">
        <v>46371</v>
      </c>
      <c r="G58" s="11">
        <v>69612</v>
      </c>
      <c r="H58" s="11">
        <v>16617</v>
      </c>
      <c r="I58" s="11">
        <v>263046</v>
      </c>
      <c r="J58" s="11">
        <v>279663</v>
      </c>
      <c r="K58" s="11">
        <v>51342</v>
      </c>
      <c r="L58" s="11">
        <v>218318</v>
      </c>
      <c r="M58" s="11">
        <v>269660</v>
      </c>
      <c r="N58" s="11">
        <v>91200</v>
      </c>
      <c r="O58" s="11">
        <v>527735</v>
      </c>
      <c r="P58" s="12">
        <v>618935</v>
      </c>
    </row>
    <row r="59" spans="1:16" ht="13.5">
      <c r="A59" s="16" t="s">
        <v>48</v>
      </c>
      <c r="B59" s="11">
        <v>9100</v>
      </c>
      <c r="C59" s="11">
        <v>81137</v>
      </c>
      <c r="D59" s="11">
        <v>90237</v>
      </c>
      <c r="E59" s="11">
        <v>30829</v>
      </c>
      <c r="F59" s="11">
        <v>135662</v>
      </c>
      <c r="G59" s="11">
        <v>166491</v>
      </c>
      <c r="H59" s="11">
        <v>688366</v>
      </c>
      <c r="I59" s="11">
        <v>957477</v>
      </c>
      <c r="J59" s="11">
        <v>1645843</v>
      </c>
      <c r="K59" s="11">
        <v>33949</v>
      </c>
      <c r="L59" s="11">
        <v>233895</v>
      </c>
      <c r="M59" s="11">
        <v>267844</v>
      </c>
      <c r="N59" s="11">
        <v>753144</v>
      </c>
      <c r="O59" s="11">
        <v>1327034</v>
      </c>
      <c r="P59" s="12">
        <v>2080178</v>
      </c>
    </row>
    <row r="60" spans="1:16" ht="13.5">
      <c r="A60" s="16" t="s">
        <v>49</v>
      </c>
      <c r="B60" s="11">
        <v>16308</v>
      </c>
      <c r="C60" s="11">
        <v>59728</v>
      </c>
      <c r="D60" s="11">
        <v>76036</v>
      </c>
      <c r="E60" s="11">
        <v>36590</v>
      </c>
      <c r="F60" s="11">
        <v>61498</v>
      </c>
      <c r="G60" s="11">
        <v>98088</v>
      </c>
      <c r="H60" s="11">
        <v>11371</v>
      </c>
      <c r="I60" s="11">
        <v>167959</v>
      </c>
      <c r="J60" s="11">
        <v>179330</v>
      </c>
      <c r="K60" s="11">
        <v>58114</v>
      </c>
      <c r="L60" s="11">
        <v>220734</v>
      </c>
      <c r="M60" s="11">
        <v>278848</v>
      </c>
      <c r="N60" s="11">
        <v>106075</v>
      </c>
      <c r="O60" s="11">
        <v>450191</v>
      </c>
      <c r="P60" s="12">
        <v>556266</v>
      </c>
    </row>
    <row r="61" spans="1:16" ht="13.5">
      <c r="A61" s="16" t="s">
        <v>50</v>
      </c>
      <c r="B61" s="11">
        <v>2175288</v>
      </c>
      <c r="C61" s="11">
        <v>10916659</v>
      </c>
      <c r="D61" s="11">
        <v>13091947</v>
      </c>
      <c r="E61" s="11">
        <v>690628</v>
      </c>
      <c r="F61" s="11">
        <v>1208367</v>
      </c>
      <c r="G61" s="11">
        <v>1898995</v>
      </c>
      <c r="H61" s="11">
        <v>2194492</v>
      </c>
      <c r="I61" s="11">
        <v>4045896</v>
      </c>
      <c r="J61" s="11">
        <v>6240388</v>
      </c>
      <c r="K61" s="11">
        <v>409785</v>
      </c>
      <c r="L61" s="11">
        <v>1130568</v>
      </c>
      <c r="M61" s="11">
        <v>1540353</v>
      </c>
      <c r="N61" s="11">
        <v>3294905</v>
      </c>
      <c r="O61" s="11">
        <v>6384831</v>
      </c>
      <c r="P61" s="12">
        <v>9679736</v>
      </c>
    </row>
    <row r="62" spans="1:16" ht="13.5">
      <c r="A62" s="16" t="s">
        <v>51</v>
      </c>
      <c r="B62" s="11">
        <v>11808</v>
      </c>
      <c r="C62" s="11">
        <v>138667</v>
      </c>
      <c r="D62" s="11">
        <v>150475</v>
      </c>
      <c r="E62" s="11">
        <v>20544</v>
      </c>
      <c r="F62" s="11">
        <v>24507</v>
      </c>
      <c r="G62" s="11">
        <v>45051</v>
      </c>
      <c r="H62" s="11">
        <v>13061</v>
      </c>
      <c r="I62" s="11">
        <v>168197</v>
      </c>
      <c r="J62" s="11">
        <v>181258</v>
      </c>
      <c r="K62" s="11">
        <v>63742</v>
      </c>
      <c r="L62" s="11">
        <v>154075</v>
      </c>
      <c r="M62" s="11">
        <v>217817</v>
      </c>
      <c r="N62" s="11">
        <v>97347</v>
      </c>
      <c r="O62" s="11">
        <v>346779</v>
      </c>
      <c r="P62" s="12">
        <v>444126</v>
      </c>
    </row>
    <row r="63" spans="1:16" ht="13.5">
      <c r="A63" s="16" t="s">
        <v>52</v>
      </c>
      <c r="B63" s="11">
        <v>16344</v>
      </c>
      <c r="C63" s="11">
        <v>14286</v>
      </c>
      <c r="D63" s="11">
        <v>30630</v>
      </c>
      <c r="E63" s="11">
        <v>6317</v>
      </c>
      <c r="F63" s="11">
        <v>8685</v>
      </c>
      <c r="G63" s="11">
        <v>15002</v>
      </c>
      <c r="H63" s="11">
        <v>4069</v>
      </c>
      <c r="I63" s="11">
        <v>52809</v>
      </c>
      <c r="J63" s="11">
        <v>56878</v>
      </c>
      <c r="K63" s="11">
        <v>10464</v>
      </c>
      <c r="L63" s="11">
        <v>50966</v>
      </c>
      <c r="M63" s="11">
        <v>61430</v>
      </c>
      <c r="N63" s="11">
        <v>20850</v>
      </c>
      <c r="O63" s="11">
        <v>112460</v>
      </c>
      <c r="P63" s="12">
        <v>133310</v>
      </c>
    </row>
    <row r="64" spans="1:16" ht="13.5">
      <c r="A64" s="16" t="s">
        <v>53</v>
      </c>
      <c r="B64" s="11">
        <v>2829</v>
      </c>
      <c r="C64" s="11">
        <v>395</v>
      </c>
      <c r="D64" s="11">
        <v>3224</v>
      </c>
      <c r="E64" s="11">
        <v>737</v>
      </c>
      <c r="F64" s="11">
        <v>448</v>
      </c>
      <c r="G64" s="11">
        <v>1185</v>
      </c>
      <c r="H64" s="11">
        <v>1106</v>
      </c>
      <c r="I64" s="11">
        <v>9822</v>
      </c>
      <c r="J64" s="11">
        <v>10928</v>
      </c>
      <c r="K64" s="11">
        <v>3713</v>
      </c>
      <c r="L64" s="11">
        <v>19378</v>
      </c>
      <c r="M64" s="11">
        <v>23091</v>
      </c>
      <c r="N64" s="11">
        <v>5556</v>
      </c>
      <c r="O64" s="11">
        <v>29648</v>
      </c>
      <c r="P64" s="12">
        <v>35204</v>
      </c>
    </row>
    <row r="65" spans="1:16" ht="13.5">
      <c r="A65" s="16" t="s">
        <v>171</v>
      </c>
      <c r="B65" s="11">
        <v>16142</v>
      </c>
      <c r="C65" s="11">
        <v>33915</v>
      </c>
      <c r="D65" s="11">
        <v>50057</v>
      </c>
      <c r="E65" s="11">
        <v>11991</v>
      </c>
      <c r="F65" s="11">
        <v>34806</v>
      </c>
      <c r="G65" s="11">
        <v>46797</v>
      </c>
      <c r="H65" s="11">
        <v>9105</v>
      </c>
      <c r="I65" s="11">
        <v>148664</v>
      </c>
      <c r="J65" s="11">
        <v>157769</v>
      </c>
      <c r="K65" s="11">
        <v>24507</v>
      </c>
      <c r="L65" s="11">
        <v>137856</v>
      </c>
      <c r="M65" s="11">
        <v>162363</v>
      </c>
      <c r="N65" s="11">
        <v>45603</v>
      </c>
      <c r="O65" s="11">
        <v>321326</v>
      </c>
      <c r="P65" s="12">
        <v>366929</v>
      </c>
    </row>
    <row r="66" spans="1:16" ht="13.5">
      <c r="A66" s="16" t="s">
        <v>54</v>
      </c>
      <c r="B66" s="11">
        <v>1643</v>
      </c>
      <c r="C66" s="11">
        <v>17116</v>
      </c>
      <c r="D66" s="11">
        <v>18759</v>
      </c>
      <c r="E66" s="11">
        <v>3461</v>
      </c>
      <c r="F66" s="11">
        <v>3760</v>
      </c>
      <c r="G66" s="11">
        <v>7221</v>
      </c>
      <c r="H66" s="11">
        <v>3267</v>
      </c>
      <c r="I66" s="11">
        <v>45364</v>
      </c>
      <c r="J66" s="11">
        <v>48631</v>
      </c>
      <c r="K66" s="11">
        <v>10542</v>
      </c>
      <c r="L66" s="11">
        <v>58469</v>
      </c>
      <c r="M66" s="11">
        <v>69011</v>
      </c>
      <c r="N66" s="11">
        <v>17270</v>
      </c>
      <c r="O66" s="11">
        <v>107593</v>
      </c>
      <c r="P66" s="12">
        <v>124863</v>
      </c>
    </row>
    <row r="67" spans="1:16" ht="13.5">
      <c r="A67" s="16" t="s">
        <v>27</v>
      </c>
      <c r="B67" s="11">
        <v>228587</v>
      </c>
      <c r="C67" s="11">
        <v>1739866</v>
      </c>
      <c r="D67" s="11">
        <v>1968453</v>
      </c>
      <c r="E67" s="11">
        <v>115380</v>
      </c>
      <c r="F67" s="11">
        <v>291719</v>
      </c>
      <c r="G67" s="11">
        <v>407099</v>
      </c>
      <c r="H67" s="11">
        <v>172401</v>
      </c>
      <c r="I67" s="11">
        <v>1102735</v>
      </c>
      <c r="J67" s="11">
        <v>1275136</v>
      </c>
      <c r="K67" s="11">
        <v>134511</v>
      </c>
      <c r="L67" s="11">
        <v>646588</v>
      </c>
      <c r="M67" s="11">
        <v>781099</v>
      </c>
      <c r="N67" s="11">
        <v>422292</v>
      </c>
      <c r="O67" s="11">
        <v>2041042</v>
      </c>
      <c r="P67" s="12">
        <v>2463334</v>
      </c>
    </row>
    <row r="68" spans="1:16" ht="13.5">
      <c r="A68" s="16" t="s">
        <v>55</v>
      </c>
      <c r="B68" s="11">
        <v>2349</v>
      </c>
      <c r="C68" s="11">
        <v>127</v>
      </c>
      <c r="D68" s="11">
        <v>2476</v>
      </c>
      <c r="E68" s="11">
        <v>1176</v>
      </c>
      <c r="F68" s="11">
        <v>1009</v>
      </c>
      <c r="G68" s="11">
        <v>2185</v>
      </c>
      <c r="H68" s="11">
        <v>84</v>
      </c>
      <c r="I68" s="11">
        <v>5292</v>
      </c>
      <c r="J68" s="11">
        <v>5376</v>
      </c>
      <c r="K68" s="11">
        <v>3318</v>
      </c>
      <c r="L68" s="11">
        <v>16403</v>
      </c>
      <c r="M68" s="11">
        <v>19721</v>
      </c>
      <c r="N68" s="11">
        <v>4578</v>
      </c>
      <c r="O68" s="11">
        <v>22704</v>
      </c>
      <c r="P68" s="12">
        <v>27282</v>
      </c>
    </row>
    <row r="69" spans="1:16" ht="13.5">
      <c r="A69" s="16" t="s">
        <v>56</v>
      </c>
      <c r="B69" s="11">
        <v>5203</v>
      </c>
      <c r="C69" s="11">
        <v>9028</v>
      </c>
      <c r="D69" s="11">
        <v>14231</v>
      </c>
      <c r="E69" s="11">
        <v>23976</v>
      </c>
      <c r="F69" s="11">
        <v>48874</v>
      </c>
      <c r="G69" s="11">
        <v>72850</v>
      </c>
      <c r="H69" s="11">
        <v>7763</v>
      </c>
      <c r="I69" s="11">
        <v>43954</v>
      </c>
      <c r="J69" s="11">
        <v>51717</v>
      </c>
      <c r="K69" s="11">
        <v>14731</v>
      </c>
      <c r="L69" s="11">
        <v>62477</v>
      </c>
      <c r="M69" s="11">
        <v>77208</v>
      </c>
      <c r="N69" s="11">
        <v>46470</v>
      </c>
      <c r="O69" s="11">
        <v>155305</v>
      </c>
      <c r="P69" s="12">
        <v>201775</v>
      </c>
    </row>
    <row r="70" spans="1:16" ht="13.5">
      <c r="A70" s="16" t="s">
        <v>57</v>
      </c>
      <c r="B70" s="11">
        <v>20453</v>
      </c>
      <c r="C70" s="11">
        <v>173097</v>
      </c>
      <c r="D70" s="11">
        <v>193550</v>
      </c>
      <c r="E70" s="11">
        <v>60548</v>
      </c>
      <c r="F70" s="11">
        <v>84627</v>
      </c>
      <c r="G70" s="11">
        <v>145175</v>
      </c>
      <c r="H70" s="11">
        <v>23284</v>
      </c>
      <c r="I70" s="11">
        <v>463565</v>
      </c>
      <c r="J70" s="11">
        <v>486849</v>
      </c>
      <c r="K70" s="11">
        <v>81820</v>
      </c>
      <c r="L70" s="11">
        <v>356381</v>
      </c>
      <c r="M70" s="11">
        <v>438201</v>
      </c>
      <c r="N70" s="11">
        <v>165652</v>
      </c>
      <c r="O70" s="11">
        <v>904573</v>
      </c>
      <c r="P70" s="12">
        <v>1070225</v>
      </c>
    </row>
    <row r="71" spans="1:19" ht="13.5">
      <c r="A71" s="16" t="s">
        <v>58</v>
      </c>
      <c r="B71" s="11">
        <v>2381667</v>
      </c>
      <c r="C71" s="11">
        <v>14462562</v>
      </c>
      <c r="D71" s="11">
        <v>16844229</v>
      </c>
      <c r="E71" s="11">
        <v>948989</v>
      </c>
      <c r="F71" s="11">
        <v>2126468</v>
      </c>
      <c r="G71" s="11">
        <v>3075457</v>
      </c>
      <c r="H71" s="11">
        <v>2465649</v>
      </c>
      <c r="I71" s="11">
        <v>6408695</v>
      </c>
      <c r="J71" s="11">
        <v>8874344</v>
      </c>
      <c r="K71" s="11">
        <v>565053</v>
      </c>
      <c r="L71" s="11">
        <v>1926966</v>
      </c>
      <c r="M71" s="11">
        <v>2492019</v>
      </c>
      <c r="N71" s="11">
        <f>E71+H71+K71</f>
        <v>3979691</v>
      </c>
      <c r="O71" s="11">
        <f>F71+I71+L71</f>
        <v>10462129</v>
      </c>
      <c r="P71" s="12">
        <f>SUM(N71:O71)</f>
        <v>14441820</v>
      </c>
      <c r="Q71" s="39"/>
      <c r="R71" s="39"/>
      <c r="S71" s="26"/>
    </row>
    <row r="72" spans="1:19" ht="13.5">
      <c r="A72" s="16" t="s">
        <v>59</v>
      </c>
      <c r="B72" s="11">
        <v>13670</v>
      </c>
      <c r="C72" s="11">
        <v>12284</v>
      </c>
      <c r="D72" s="11">
        <v>25954</v>
      </c>
      <c r="E72" s="11">
        <v>4665</v>
      </c>
      <c r="F72" s="11">
        <v>3587</v>
      </c>
      <c r="G72" s="11">
        <v>8252</v>
      </c>
      <c r="H72" s="11">
        <v>4563</v>
      </c>
      <c r="I72" s="11">
        <v>33307</v>
      </c>
      <c r="J72" s="11">
        <v>37870</v>
      </c>
      <c r="K72" s="11">
        <v>12758</v>
      </c>
      <c r="L72" s="11">
        <v>53706</v>
      </c>
      <c r="M72" s="11">
        <v>66464</v>
      </c>
      <c r="N72" s="11">
        <v>21986</v>
      </c>
      <c r="O72" s="11">
        <v>90600</v>
      </c>
      <c r="P72" s="12">
        <v>112586</v>
      </c>
      <c r="Q72" s="26"/>
      <c r="R72" s="26"/>
      <c r="S72" s="26"/>
    </row>
    <row r="73" spans="1:18" ht="13.5">
      <c r="A73" s="16" t="s">
        <v>60</v>
      </c>
      <c r="B73" s="11">
        <v>13525</v>
      </c>
      <c r="C73" s="11">
        <v>11923</v>
      </c>
      <c r="D73" s="11">
        <v>25448</v>
      </c>
      <c r="E73" s="11">
        <v>5087</v>
      </c>
      <c r="F73" s="11">
        <v>3179</v>
      </c>
      <c r="G73" s="11">
        <v>8266</v>
      </c>
      <c r="H73" s="11">
        <v>6385</v>
      </c>
      <c r="I73" s="11">
        <v>42622</v>
      </c>
      <c r="J73" s="11">
        <v>49007</v>
      </c>
      <c r="K73" s="11">
        <v>13543</v>
      </c>
      <c r="L73" s="11">
        <v>64757</v>
      </c>
      <c r="M73" s="11">
        <v>78300</v>
      </c>
      <c r="N73" s="11">
        <v>25015</v>
      </c>
      <c r="O73" s="11">
        <v>110558</v>
      </c>
      <c r="P73" s="12">
        <v>135573</v>
      </c>
      <c r="Q73" s="26"/>
      <c r="R73" s="26"/>
    </row>
    <row r="74" spans="1:16" ht="13.5">
      <c r="A74" s="23" t="s">
        <v>61</v>
      </c>
      <c r="B74" s="24">
        <v>10334</v>
      </c>
      <c r="C74" s="24">
        <v>55909</v>
      </c>
      <c r="D74" s="24">
        <v>66243</v>
      </c>
      <c r="E74" s="24">
        <v>10215</v>
      </c>
      <c r="F74" s="24">
        <v>13135</v>
      </c>
      <c r="G74" s="24">
        <v>23350</v>
      </c>
      <c r="H74" s="24">
        <v>3069</v>
      </c>
      <c r="I74" s="24">
        <v>36175</v>
      </c>
      <c r="J74" s="24">
        <v>39244</v>
      </c>
      <c r="K74" s="24">
        <v>9805</v>
      </c>
      <c r="L74" s="24">
        <v>46381</v>
      </c>
      <c r="M74" s="24">
        <v>56186</v>
      </c>
      <c r="N74" s="24">
        <v>23089</v>
      </c>
      <c r="O74" s="24">
        <v>95691</v>
      </c>
      <c r="P74" s="25">
        <v>118780</v>
      </c>
    </row>
    <row r="75" spans="1:16" ht="13.5">
      <c r="A75" s="20" t="s">
        <v>62</v>
      </c>
      <c r="B75" s="21">
        <v>10716</v>
      </c>
      <c r="C75" s="21">
        <v>15690</v>
      </c>
      <c r="D75" s="21">
        <v>26406</v>
      </c>
      <c r="E75" s="21">
        <v>11436</v>
      </c>
      <c r="F75" s="21">
        <v>10774</v>
      </c>
      <c r="G75" s="21">
        <v>22210</v>
      </c>
      <c r="H75" s="21">
        <v>8518</v>
      </c>
      <c r="I75" s="21">
        <v>81331</v>
      </c>
      <c r="J75" s="21">
        <v>89849</v>
      </c>
      <c r="K75" s="21">
        <v>25425</v>
      </c>
      <c r="L75" s="21">
        <v>113809</v>
      </c>
      <c r="M75" s="21">
        <v>139234</v>
      </c>
      <c r="N75" s="21">
        <v>45379</v>
      </c>
      <c r="O75" s="21">
        <v>205914</v>
      </c>
      <c r="P75" s="22">
        <v>251293</v>
      </c>
    </row>
    <row r="76" spans="1:16" ht="13.5">
      <c r="A76" s="16" t="s">
        <v>63</v>
      </c>
      <c r="B76" s="11">
        <v>11515</v>
      </c>
      <c r="C76" s="11">
        <v>54649</v>
      </c>
      <c r="D76" s="11">
        <v>66164</v>
      </c>
      <c r="E76" s="11">
        <v>15430</v>
      </c>
      <c r="F76" s="11">
        <v>26491</v>
      </c>
      <c r="G76" s="11">
        <v>41921</v>
      </c>
      <c r="H76" s="11">
        <v>12664</v>
      </c>
      <c r="I76" s="11">
        <v>206621</v>
      </c>
      <c r="J76" s="11">
        <v>219285</v>
      </c>
      <c r="K76" s="11">
        <v>32425</v>
      </c>
      <c r="L76" s="11">
        <v>177597</v>
      </c>
      <c r="M76" s="11">
        <v>210022</v>
      </c>
      <c r="N76" s="11">
        <v>60519</v>
      </c>
      <c r="O76" s="11">
        <v>410709</v>
      </c>
      <c r="P76" s="12">
        <v>471228</v>
      </c>
    </row>
    <row r="77" spans="1:16" ht="13.5">
      <c r="A77" s="16" t="s">
        <v>164</v>
      </c>
      <c r="B77" s="11">
        <v>6933</v>
      </c>
      <c r="C77" s="11">
        <v>46370</v>
      </c>
      <c r="D77" s="11">
        <v>53303</v>
      </c>
      <c r="E77" s="11">
        <v>2435</v>
      </c>
      <c r="F77" s="11">
        <v>1040</v>
      </c>
      <c r="G77" s="11">
        <v>3475</v>
      </c>
      <c r="H77" s="11">
        <v>839</v>
      </c>
      <c r="I77" s="11">
        <v>10395</v>
      </c>
      <c r="J77" s="11">
        <v>11234</v>
      </c>
      <c r="K77" s="11">
        <v>6833</v>
      </c>
      <c r="L77" s="11">
        <v>17873</v>
      </c>
      <c r="M77" s="11">
        <v>24706</v>
      </c>
      <c r="N77" s="11">
        <v>10107</v>
      </c>
      <c r="O77" s="11">
        <v>29308</v>
      </c>
      <c r="P77" s="12">
        <v>39415</v>
      </c>
    </row>
    <row r="78" spans="1:16" ht="13.5">
      <c r="A78" s="16" t="s">
        <v>64</v>
      </c>
      <c r="B78" s="11">
        <v>38964</v>
      </c>
      <c r="C78" s="11">
        <v>147691</v>
      </c>
      <c r="D78" s="11">
        <v>186655</v>
      </c>
      <c r="E78" s="11">
        <v>11259</v>
      </c>
      <c r="F78" s="11">
        <v>10901</v>
      </c>
      <c r="G78" s="11">
        <v>22160</v>
      </c>
      <c r="H78" s="11">
        <v>8187</v>
      </c>
      <c r="I78" s="11">
        <v>60984</v>
      </c>
      <c r="J78" s="11">
        <v>69171</v>
      </c>
      <c r="K78" s="11">
        <v>22004</v>
      </c>
      <c r="L78" s="11">
        <v>58567</v>
      </c>
      <c r="M78" s="11">
        <v>80571</v>
      </c>
      <c r="N78" s="11">
        <v>41450</v>
      </c>
      <c r="O78" s="11">
        <v>130452</v>
      </c>
      <c r="P78" s="12">
        <v>171902</v>
      </c>
    </row>
    <row r="79" spans="1:16" ht="13.5">
      <c r="A79" s="16" t="s">
        <v>65</v>
      </c>
      <c r="B79" s="11">
        <v>55348</v>
      </c>
      <c r="C79" s="11">
        <v>461161</v>
      </c>
      <c r="D79" s="11">
        <v>516509</v>
      </c>
      <c r="E79" s="11">
        <v>55163</v>
      </c>
      <c r="F79" s="11">
        <v>132430</v>
      </c>
      <c r="G79" s="11">
        <v>187593</v>
      </c>
      <c r="H79" s="11">
        <v>32420</v>
      </c>
      <c r="I79" s="11">
        <v>1014743</v>
      </c>
      <c r="J79" s="11">
        <v>1047163</v>
      </c>
      <c r="K79" s="11">
        <v>101664</v>
      </c>
      <c r="L79" s="11">
        <v>597215</v>
      </c>
      <c r="M79" s="11">
        <v>698879</v>
      </c>
      <c r="N79" s="11">
        <v>189247</v>
      </c>
      <c r="O79" s="11">
        <v>1744388</v>
      </c>
      <c r="P79" s="12">
        <v>1933635</v>
      </c>
    </row>
    <row r="80" spans="1:16" ht="13.5">
      <c r="A80" s="16" t="s">
        <v>66</v>
      </c>
      <c r="B80" s="11">
        <v>5563</v>
      </c>
      <c r="C80" s="11">
        <v>19318</v>
      </c>
      <c r="D80" s="11">
        <v>24881</v>
      </c>
      <c r="E80" s="11">
        <v>25082</v>
      </c>
      <c r="F80" s="11">
        <v>17732</v>
      </c>
      <c r="G80" s="11">
        <v>42814</v>
      </c>
      <c r="H80" s="11">
        <v>4546</v>
      </c>
      <c r="I80" s="11">
        <v>61739</v>
      </c>
      <c r="J80" s="11">
        <v>66285</v>
      </c>
      <c r="K80" s="11">
        <v>13919</v>
      </c>
      <c r="L80" s="11">
        <v>59398</v>
      </c>
      <c r="M80" s="11">
        <v>73317</v>
      </c>
      <c r="N80" s="11">
        <v>43547</v>
      </c>
      <c r="O80" s="11">
        <v>138869</v>
      </c>
      <c r="P80" s="12">
        <v>182416</v>
      </c>
    </row>
    <row r="81" spans="1:16" ht="13.5">
      <c r="A81" s="16" t="s">
        <v>67</v>
      </c>
      <c r="B81" s="11">
        <v>5179</v>
      </c>
      <c r="C81" s="11">
        <v>514</v>
      </c>
      <c r="D81" s="11">
        <v>5693</v>
      </c>
      <c r="E81" s="11">
        <v>679</v>
      </c>
      <c r="F81" s="11">
        <v>743</v>
      </c>
      <c r="G81" s="11">
        <v>1422</v>
      </c>
      <c r="H81" s="11">
        <v>81</v>
      </c>
      <c r="I81" s="11">
        <v>2651</v>
      </c>
      <c r="J81" s="11">
        <v>2732</v>
      </c>
      <c r="K81" s="11">
        <v>4109</v>
      </c>
      <c r="L81" s="11">
        <v>5724</v>
      </c>
      <c r="M81" s="11">
        <v>9833</v>
      </c>
      <c r="N81" s="11">
        <v>4869</v>
      </c>
      <c r="O81" s="11">
        <v>9118</v>
      </c>
      <c r="P81" s="12">
        <v>13987</v>
      </c>
    </row>
    <row r="82" spans="1:16" ht="13.5">
      <c r="A82" s="16" t="s">
        <v>68</v>
      </c>
      <c r="B82" s="11">
        <v>6883</v>
      </c>
      <c r="C82" s="11">
        <v>3459</v>
      </c>
      <c r="D82" s="11">
        <v>10342</v>
      </c>
      <c r="E82" s="11">
        <v>1125</v>
      </c>
      <c r="F82" s="11">
        <v>755</v>
      </c>
      <c r="G82" s="11">
        <v>1880</v>
      </c>
      <c r="H82" s="11">
        <v>2686</v>
      </c>
      <c r="I82" s="11">
        <v>9422</v>
      </c>
      <c r="J82" s="11">
        <v>12108</v>
      </c>
      <c r="K82" s="11">
        <v>2436</v>
      </c>
      <c r="L82" s="11">
        <v>5966</v>
      </c>
      <c r="M82" s="11">
        <v>8402</v>
      </c>
      <c r="N82" s="11">
        <v>6247</v>
      </c>
      <c r="O82" s="11">
        <v>16143</v>
      </c>
      <c r="P82" s="12">
        <v>22390</v>
      </c>
    </row>
    <row r="83" spans="1:16" s="8" customFormat="1" ht="13.5">
      <c r="A83" s="15" t="s">
        <v>69</v>
      </c>
      <c r="B83" s="9">
        <v>189895</v>
      </c>
      <c r="C83" s="9">
        <v>389931</v>
      </c>
      <c r="D83" s="9">
        <v>579826</v>
      </c>
      <c r="E83" s="9">
        <v>58481</v>
      </c>
      <c r="F83" s="9">
        <v>46429</v>
      </c>
      <c r="G83" s="9">
        <v>104910</v>
      </c>
      <c r="H83" s="9">
        <v>33266</v>
      </c>
      <c r="I83" s="9">
        <v>257162</v>
      </c>
      <c r="J83" s="9">
        <v>290428</v>
      </c>
      <c r="K83" s="9">
        <v>74127</v>
      </c>
      <c r="L83" s="9">
        <v>138923</v>
      </c>
      <c r="M83" s="9">
        <v>213050</v>
      </c>
      <c r="N83" s="9">
        <v>165874</v>
      </c>
      <c r="O83" s="9">
        <v>442514</v>
      </c>
      <c r="P83" s="10">
        <v>608388</v>
      </c>
    </row>
    <row r="84" spans="1:16" s="13" customFormat="1" ht="15" customHeight="1">
      <c r="A84" s="15" t="s">
        <v>70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</row>
    <row r="85" spans="1:16" ht="13.5">
      <c r="A85" s="16" t="s">
        <v>71</v>
      </c>
      <c r="B85" s="11">
        <v>7</v>
      </c>
      <c r="C85" s="11">
        <v>72</v>
      </c>
      <c r="D85" s="11">
        <v>79</v>
      </c>
      <c r="E85" s="11">
        <v>509</v>
      </c>
      <c r="F85" s="11">
        <v>456</v>
      </c>
      <c r="G85" s="11">
        <v>965</v>
      </c>
      <c r="H85" s="11">
        <v>23</v>
      </c>
      <c r="I85" s="11">
        <v>133</v>
      </c>
      <c r="J85" s="11">
        <v>156</v>
      </c>
      <c r="K85" s="11">
        <v>659</v>
      </c>
      <c r="L85" s="11">
        <v>1952</v>
      </c>
      <c r="M85" s="11">
        <v>2611</v>
      </c>
      <c r="N85" s="11">
        <v>1191</v>
      </c>
      <c r="O85" s="11">
        <v>2541</v>
      </c>
      <c r="P85" s="12">
        <v>3732</v>
      </c>
    </row>
    <row r="86" spans="1:16" ht="13.5">
      <c r="A86" s="16" t="s">
        <v>72</v>
      </c>
      <c r="B86" s="11">
        <v>2295</v>
      </c>
      <c r="C86" s="11">
        <v>17418</v>
      </c>
      <c r="D86" s="11">
        <v>19713</v>
      </c>
      <c r="E86" s="11">
        <v>3033</v>
      </c>
      <c r="F86" s="11">
        <v>6302</v>
      </c>
      <c r="G86" s="11">
        <v>9335</v>
      </c>
      <c r="H86" s="11">
        <v>512</v>
      </c>
      <c r="I86" s="11">
        <v>5485</v>
      </c>
      <c r="J86" s="11">
        <v>5997</v>
      </c>
      <c r="K86" s="11">
        <v>2560</v>
      </c>
      <c r="L86" s="11">
        <v>3984</v>
      </c>
      <c r="M86" s="11">
        <v>6544</v>
      </c>
      <c r="N86" s="11">
        <v>6105</v>
      </c>
      <c r="O86" s="11">
        <v>15771</v>
      </c>
      <c r="P86" s="12">
        <v>21876</v>
      </c>
    </row>
    <row r="87" spans="1:16" ht="13.5">
      <c r="A87" s="16" t="s">
        <v>165</v>
      </c>
      <c r="B87" s="11">
        <v>15490</v>
      </c>
      <c r="C87" s="11">
        <v>29690</v>
      </c>
      <c r="D87" s="11">
        <v>45180</v>
      </c>
      <c r="E87" s="11">
        <v>4797</v>
      </c>
      <c r="F87" s="11">
        <v>10235</v>
      </c>
      <c r="G87" s="11">
        <v>15032</v>
      </c>
      <c r="H87" s="11">
        <v>7132</v>
      </c>
      <c r="I87" s="11">
        <v>55542</v>
      </c>
      <c r="J87" s="11">
        <v>62674</v>
      </c>
      <c r="K87" s="11">
        <v>9878</v>
      </c>
      <c r="L87" s="11">
        <v>32566</v>
      </c>
      <c r="M87" s="11">
        <v>42444</v>
      </c>
      <c r="N87" s="11">
        <v>21807</v>
      </c>
      <c r="O87" s="11">
        <v>98343</v>
      </c>
      <c r="P87" s="12">
        <v>120150</v>
      </c>
    </row>
    <row r="88" spans="1:16" ht="13.5">
      <c r="A88" s="16" t="s">
        <v>73</v>
      </c>
      <c r="B88" s="11">
        <v>141599</v>
      </c>
      <c r="C88" s="11">
        <v>307729</v>
      </c>
      <c r="D88" s="11">
        <v>449328</v>
      </c>
      <c r="E88" s="11">
        <v>36952</v>
      </c>
      <c r="F88" s="11">
        <v>22890</v>
      </c>
      <c r="G88" s="11">
        <v>59842</v>
      </c>
      <c r="H88" s="11">
        <v>13370</v>
      </c>
      <c r="I88" s="11">
        <v>148573</v>
      </c>
      <c r="J88" s="11">
        <v>161943</v>
      </c>
      <c r="K88" s="11">
        <v>41462</v>
      </c>
      <c r="L88" s="11">
        <v>69986</v>
      </c>
      <c r="M88" s="11">
        <v>111448</v>
      </c>
      <c r="N88" s="11">
        <v>91784</v>
      </c>
      <c r="O88" s="11">
        <v>241449</v>
      </c>
      <c r="P88" s="12">
        <v>333233</v>
      </c>
    </row>
    <row r="89" spans="1:16" ht="13.5">
      <c r="A89" s="16" t="s">
        <v>74</v>
      </c>
      <c r="B89" s="11">
        <v>20446</v>
      </c>
      <c r="C89" s="11">
        <v>23548</v>
      </c>
      <c r="D89" s="11">
        <v>43994</v>
      </c>
      <c r="E89" s="11">
        <v>6282</v>
      </c>
      <c r="F89" s="11">
        <v>1767</v>
      </c>
      <c r="G89" s="11">
        <v>8049</v>
      </c>
      <c r="H89" s="11">
        <v>4869</v>
      </c>
      <c r="I89" s="11">
        <v>31280</v>
      </c>
      <c r="J89" s="11">
        <v>36149</v>
      </c>
      <c r="K89" s="11">
        <v>10379</v>
      </c>
      <c r="L89" s="11">
        <v>15538</v>
      </c>
      <c r="M89" s="11">
        <v>25917</v>
      </c>
      <c r="N89" s="11">
        <v>21530</v>
      </c>
      <c r="O89" s="11">
        <v>48585</v>
      </c>
      <c r="P89" s="12">
        <v>70115</v>
      </c>
    </row>
    <row r="90" spans="1:16" ht="13.5">
      <c r="A90" s="16" t="s">
        <v>75</v>
      </c>
      <c r="B90" s="11">
        <v>0</v>
      </c>
      <c r="C90" s="11">
        <v>0</v>
      </c>
      <c r="D90" s="11">
        <v>0</v>
      </c>
      <c r="E90" s="11">
        <v>80</v>
      </c>
      <c r="F90" s="11">
        <v>9</v>
      </c>
      <c r="G90" s="11">
        <v>89</v>
      </c>
      <c r="H90" s="11">
        <v>0</v>
      </c>
      <c r="I90" s="11">
        <v>337</v>
      </c>
      <c r="J90" s="11">
        <v>337</v>
      </c>
      <c r="K90" s="11">
        <v>15</v>
      </c>
      <c r="L90" s="11">
        <v>1239</v>
      </c>
      <c r="M90" s="11">
        <v>1254</v>
      </c>
      <c r="N90" s="11">
        <v>95</v>
      </c>
      <c r="O90" s="11">
        <v>1585</v>
      </c>
      <c r="P90" s="12">
        <v>1680</v>
      </c>
    </row>
    <row r="91" spans="1:16" ht="13.5">
      <c r="A91" s="15" t="s">
        <v>76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</row>
    <row r="92" spans="1:16" ht="13.5">
      <c r="A92" s="16" t="s">
        <v>77</v>
      </c>
      <c r="B92" s="11">
        <v>383</v>
      </c>
      <c r="C92" s="11">
        <v>0</v>
      </c>
      <c r="D92" s="11">
        <v>383</v>
      </c>
      <c r="E92" s="11">
        <v>83</v>
      </c>
      <c r="F92" s="11">
        <v>78</v>
      </c>
      <c r="G92" s="11">
        <v>161</v>
      </c>
      <c r="H92" s="11">
        <v>8</v>
      </c>
      <c r="I92" s="11">
        <v>1081</v>
      </c>
      <c r="J92" s="11">
        <v>1089</v>
      </c>
      <c r="K92" s="11">
        <v>271</v>
      </c>
      <c r="L92" s="11">
        <v>1171</v>
      </c>
      <c r="M92" s="11">
        <v>1442</v>
      </c>
      <c r="N92" s="11">
        <v>362</v>
      </c>
      <c r="O92" s="11">
        <v>2330</v>
      </c>
      <c r="P92" s="12">
        <v>2692</v>
      </c>
    </row>
    <row r="93" spans="1:16" ht="13.5">
      <c r="A93" s="16" t="s">
        <v>78</v>
      </c>
      <c r="B93" s="11">
        <v>9675</v>
      </c>
      <c r="C93" s="11">
        <v>11474</v>
      </c>
      <c r="D93" s="11">
        <v>21149</v>
      </c>
      <c r="E93" s="11">
        <v>6745</v>
      </c>
      <c r="F93" s="11">
        <v>4692</v>
      </c>
      <c r="G93" s="11">
        <v>11437</v>
      </c>
      <c r="H93" s="11">
        <v>7352</v>
      </c>
      <c r="I93" s="11">
        <v>14731</v>
      </c>
      <c r="J93" s="11">
        <v>22083</v>
      </c>
      <c r="K93" s="11">
        <v>8903</v>
      </c>
      <c r="L93" s="11">
        <v>12487</v>
      </c>
      <c r="M93" s="11">
        <v>21390</v>
      </c>
      <c r="N93" s="11">
        <v>23000</v>
      </c>
      <c r="O93" s="11">
        <v>31910</v>
      </c>
      <c r="P93" s="12">
        <v>54910</v>
      </c>
    </row>
    <row r="94" spans="1:16" s="8" customFormat="1" ht="13.5">
      <c r="A94" s="15" t="s">
        <v>79</v>
      </c>
      <c r="B94" s="9">
        <v>51430</v>
      </c>
      <c r="C94" s="9">
        <v>171970</v>
      </c>
      <c r="D94" s="9">
        <v>223400</v>
      </c>
      <c r="E94" s="9">
        <v>44566</v>
      </c>
      <c r="F94" s="9">
        <v>29366</v>
      </c>
      <c r="G94" s="9">
        <v>73932</v>
      </c>
      <c r="H94" s="9">
        <v>10503</v>
      </c>
      <c r="I94" s="9">
        <v>207207</v>
      </c>
      <c r="J94" s="9">
        <v>217710</v>
      </c>
      <c r="K94" s="9">
        <v>57358</v>
      </c>
      <c r="L94" s="9">
        <v>187054</v>
      </c>
      <c r="M94" s="9">
        <v>244412</v>
      </c>
      <c r="N94" s="9">
        <v>112427</v>
      </c>
      <c r="O94" s="9">
        <v>423627</v>
      </c>
      <c r="P94" s="10">
        <v>536054</v>
      </c>
    </row>
    <row r="95" spans="1:16" s="13" customFormat="1" ht="15" customHeight="1">
      <c r="A95" s="15" t="s">
        <v>80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1:16" ht="13.5">
      <c r="A96" s="16" t="s">
        <v>81</v>
      </c>
      <c r="B96" s="11">
        <v>3183</v>
      </c>
      <c r="C96" s="11">
        <v>941</v>
      </c>
      <c r="D96" s="11">
        <v>4124</v>
      </c>
      <c r="E96" s="11">
        <v>3227</v>
      </c>
      <c r="F96" s="11">
        <v>1598</v>
      </c>
      <c r="G96" s="11">
        <v>4825</v>
      </c>
      <c r="H96" s="11">
        <v>1238</v>
      </c>
      <c r="I96" s="11">
        <v>2327</v>
      </c>
      <c r="J96" s="11">
        <v>3565</v>
      </c>
      <c r="K96" s="11">
        <v>8133</v>
      </c>
      <c r="L96" s="11">
        <v>10681</v>
      </c>
      <c r="M96" s="11">
        <v>18814</v>
      </c>
      <c r="N96" s="11">
        <v>12598</v>
      </c>
      <c r="O96" s="11">
        <v>14606</v>
      </c>
      <c r="P96" s="12">
        <v>27204</v>
      </c>
    </row>
    <row r="97" spans="1:16" ht="13.5">
      <c r="A97" s="15" t="s">
        <v>82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</row>
    <row r="98" spans="1:16" ht="13.5">
      <c r="A98" s="16" t="s">
        <v>83</v>
      </c>
      <c r="B98" s="11">
        <v>40163</v>
      </c>
      <c r="C98" s="11">
        <v>140144</v>
      </c>
      <c r="D98" s="11">
        <v>180307</v>
      </c>
      <c r="E98" s="11">
        <v>33507</v>
      </c>
      <c r="F98" s="11">
        <v>22336</v>
      </c>
      <c r="G98" s="11">
        <v>55843</v>
      </c>
      <c r="H98" s="11">
        <v>8210</v>
      </c>
      <c r="I98" s="11">
        <v>181534</v>
      </c>
      <c r="J98" s="11">
        <v>189744</v>
      </c>
      <c r="K98" s="11">
        <v>36104</v>
      </c>
      <c r="L98" s="11">
        <v>145149</v>
      </c>
      <c r="M98" s="11">
        <v>181253</v>
      </c>
      <c r="N98" s="11">
        <v>77821</v>
      </c>
      <c r="O98" s="11">
        <v>349019</v>
      </c>
      <c r="P98" s="12">
        <v>426840</v>
      </c>
    </row>
    <row r="99" spans="1:16" ht="13.5">
      <c r="A99" s="16" t="s">
        <v>84</v>
      </c>
      <c r="B99" s="11">
        <v>1464</v>
      </c>
      <c r="C99" s="11">
        <v>2259</v>
      </c>
      <c r="D99" s="11">
        <v>3723</v>
      </c>
      <c r="E99" s="11">
        <v>457</v>
      </c>
      <c r="F99" s="11">
        <v>109</v>
      </c>
      <c r="G99" s="11">
        <v>566</v>
      </c>
      <c r="H99" s="11">
        <v>208</v>
      </c>
      <c r="I99" s="11">
        <v>4855</v>
      </c>
      <c r="J99" s="11">
        <v>5063</v>
      </c>
      <c r="K99" s="11">
        <v>3279</v>
      </c>
      <c r="L99" s="11">
        <v>2238</v>
      </c>
      <c r="M99" s="11">
        <v>5517</v>
      </c>
      <c r="N99" s="11">
        <v>3944</v>
      </c>
      <c r="O99" s="11">
        <v>7202</v>
      </c>
      <c r="P99" s="12">
        <v>11146</v>
      </c>
    </row>
    <row r="100" spans="1:16" ht="13.5">
      <c r="A100" s="16" t="s">
        <v>85</v>
      </c>
      <c r="B100" s="11">
        <v>2340</v>
      </c>
      <c r="C100" s="11">
        <v>19781</v>
      </c>
      <c r="D100" s="11">
        <v>22121</v>
      </c>
      <c r="E100" s="11">
        <v>2207</v>
      </c>
      <c r="F100" s="11">
        <v>1112</v>
      </c>
      <c r="G100" s="11">
        <v>3319</v>
      </c>
      <c r="H100" s="11">
        <v>135</v>
      </c>
      <c r="I100" s="11">
        <v>8419</v>
      </c>
      <c r="J100" s="11">
        <v>8554</v>
      </c>
      <c r="K100" s="11">
        <v>3057</v>
      </c>
      <c r="L100" s="11">
        <v>9632</v>
      </c>
      <c r="M100" s="11">
        <v>12689</v>
      </c>
      <c r="N100" s="11">
        <v>5399</v>
      </c>
      <c r="O100" s="11">
        <v>19163</v>
      </c>
      <c r="P100" s="12">
        <v>24562</v>
      </c>
    </row>
    <row r="101" spans="1:16" ht="13.5">
      <c r="A101" s="16" t="s">
        <v>86</v>
      </c>
      <c r="B101" s="11">
        <v>317</v>
      </c>
      <c r="C101" s="11">
        <v>58</v>
      </c>
      <c r="D101" s="11">
        <v>375</v>
      </c>
      <c r="E101" s="11">
        <v>870</v>
      </c>
      <c r="F101" s="11">
        <v>227</v>
      </c>
      <c r="G101" s="11">
        <v>1097</v>
      </c>
      <c r="H101" s="11">
        <v>89</v>
      </c>
      <c r="I101" s="11">
        <v>906</v>
      </c>
      <c r="J101" s="11">
        <v>995</v>
      </c>
      <c r="K101" s="11">
        <v>1638</v>
      </c>
      <c r="L101" s="11">
        <v>3578</v>
      </c>
      <c r="M101" s="11">
        <v>5216</v>
      </c>
      <c r="N101" s="11">
        <v>2597</v>
      </c>
      <c r="O101" s="11">
        <v>4711</v>
      </c>
      <c r="P101" s="12">
        <v>7308</v>
      </c>
    </row>
    <row r="102" spans="1:16" ht="13.5">
      <c r="A102" s="16" t="s">
        <v>87</v>
      </c>
      <c r="B102" s="11">
        <v>1742</v>
      </c>
      <c r="C102" s="11">
        <v>6701</v>
      </c>
      <c r="D102" s="11">
        <v>8443</v>
      </c>
      <c r="E102" s="11">
        <v>1716</v>
      </c>
      <c r="F102" s="11">
        <v>1815</v>
      </c>
      <c r="G102" s="11">
        <v>3531</v>
      </c>
      <c r="H102" s="11">
        <v>489</v>
      </c>
      <c r="I102" s="11">
        <v>6728</v>
      </c>
      <c r="J102" s="11">
        <v>7217</v>
      </c>
      <c r="K102" s="11">
        <v>1785</v>
      </c>
      <c r="L102" s="11">
        <v>7381</v>
      </c>
      <c r="M102" s="11">
        <v>9166</v>
      </c>
      <c r="N102" s="11">
        <v>3990</v>
      </c>
      <c r="O102" s="11">
        <v>15924</v>
      </c>
      <c r="P102" s="12">
        <v>19914</v>
      </c>
    </row>
    <row r="103" spans="1:16" ht="13.5">
      <c r="A103" s="15" t="s">
        <v>88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</row>
    <row r="104" spans="1:16" ht="13.5">
      <c r="A104" s="16" t="s">
        <v>89</v>
      </c>
      <c r="B104" s="11">
        <v>2221</v>
      </c>
      <c r="C104" s="11">
        <v>2086</v>
      </c>
      <c r="D104" s="11">
        <v>4307</v>
      </c>
      <c r="E104" s="11">
        <v>2582</v>
      </c>
      <c r="F104" s="11">
        <v>2169</v>
      </c>
      <c r="G104" s="11">
        <v>4751</v>
      </c>
      <c r="H104" s="11">
        <v>134</v>
      </c>
      <c r="I104" s="11">
        <v>2438</v>
      </c>
      <c r="J104" s="11">
        <v>2572</v>
      </c>
      <c r="K104" s="11">
        <v>3362</v>
      </c>
      <c r="L104" s="11">
        <v>8395</v>
      </c>
      <c r="M104" s="11">
        <v>11757</v>
      </c>
      <c r="N104" s="11">
        <v>6078</v>
      </c>
      <c r="O104" s="11">
        <v>13002</v>
      </c>
      <c r="P104" s="12">
        <v>19080</v>
      </c>
    </row>
    <row r="105" spans="1:16" s="8" customFormat="1" ht="13.5">
      <c r="A105" s="35" t="s">
        <v>90</v>
      </c>
      <c r="B105" s="36">
        <v>120851</v>
      </c>
      <c r="C105" s="36">
        <v>209490</v>
      </c>
      <c r="D105" s="36">
        <v>330341</v>
      </c>
      <c r="E105" s="36">
        <v>49449</v>
      </c>
      <c r="F105" s="36">
        <v>66395</v>
      </c>
      <c r="G105" s="36">
        <v>115844</v>
      </c>
      <c r="H105" s="36">
        <v>24293</v>
      </c>
      <c r="I105" s="36">
        <v>226521</v>
      </c>
      <c r="J105" s="36">
        <v>250814</v>
      </c>
      <c r="K105" s="36">
        <v>74529</v>
      </c>
      <c r="L105" s="36">
        <v>203848</v>
      </c>
      <c r="M105" s="36">
        <v>278377</v>
      </c>
      <c r="N105" s="36">
        <v>148271</v>
      </c>
      <c r="O105" s="36">
        <v>496764</v>
      </c>
      <c r="P105" s="37">
        <v>645035</v>
      </c>
    </row>
    <row r="106" spans="1:16" s="13" customFormat="1" ht="15" customHeight="1">
      <c r="A106" s="17" t="s">
        <v>91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</row>
    <row r="107" spans="1:16" ht="13.5">
      <c r="A107" s="16" t="s">
        <v>92</v>
      </c>
      <c r="B107" s="11">
        <v>16176</v>
      </c>
      <c r="C107" s="11">
        <v>49954</v>
      </c>
      <c r="D107" s="11">
        <v>66130</v>
      </c>
      <c r="E107" s="11">
        <v>4796</v>
      </c>
      <c r="F107" s="11">
        <v>10698</v>
      </c>
      <c r="G107" s="11">
        <v>15494</v>
      </c>
      <c r="H107" s="11">
        <v>4067</v>
      </c>
      <c r="I107" s="11">
        <v>44592</v>
      </c>
      <c r="J107" s="11">
        <v>48659</v>
      </c>
      <c r="K107" s="11">
        <v>11636</v>
      </c>
      <c r="L107" s="11">
        <v>27537</v>
      </c>
      <c r="M107" s="11">
        <v>39173</v>
      </c>
      <c r="N107" s="11">
        <v>20499</v>
      </c>
      <c r="O107" s="11">
        <v>82827</v>
      </c>
      <c r="P107" s="12">
        <v>103326</v>
      </c>
    </row>
    <row r="108" spans="1:16" ht="13.5">
      <c r="A108" s="16" t="s">
        <v>93</v>
      </c>
      <c r="B108" s="11">
        <v>542</v>
      </c>
      <c r="C108" s="11">
        <v>1905</v>
      </c>
      <c r="D108" s="11">
        <v>2447</v>
      </c>
      <c r="E108" s="11">
        <v>3946</v>
      </c>
      <c r="F108" s="11">
        <v>668</v>
      </c>
      <c r="G108" s="11">
        <v>4614</v>
      </c>
      <c r="H108" s="11">
        <v>608</v>
      </c>
      <c r="I108" s="11">
        <v>13291</v>
      </c>
      <c r="J108" s="11">
        <v>13899</v>
      </c>
      <c r="K108" s="11">
        <v>4869</v>
      </c>
      <c r="L108" s="11">
        <v>12059</v>
      </c>
      <c r="M108" s="11">
        <v>16928</v>
      </c>
      <c r="N108" s="11">
        <v>9423</v>
      </c>
      <c r="O108" s="11">
        <v>26018</v>
      </c>
      <c r="P108" s="12">
        <v>35441</v>
      </c>
    </row>
    <row r="109" spans="1:16" ht="13.5">
      <c r="A109" s="16" t="s">
        <v>94</v>
      </c>
      <c r="B109" s="11">
        <v>19</v>
      </c>
      <c r="C109" s="11">
        <v>2</v>
      </c>
      <c r="D109" s="11">
        <v>21</v>
      </c>
      <c r="E109" s="11">
        <v>196</v>
      </c>
      <c r="F109" s="11">
        <v>1627</v>
      </c>
      <c r="G109" s="11">
        <v>1823</v>
      </c>
      <c r="H109" s="11">
        <v>16</v>
      </c>
      <c r="I109" s="11">
        <v>7118</v>
      </c>
      <c r="J109" s="11">
        <v>7134</v>
      </c>
      <c r="K109" s="11">
        <v>4274</v>
      </c>
      <c r="L109" s="11">
        <v>9311</v>
      </c>
      <c r="M109" s="11">
        <v>13585</v>
      </c>
      <c r="N109" s="11">
        <v>4486</v>
      </c>
      <c r="O109" s="11">
        <v>18056</v>
      </c>
      <c r="P109" s="12">
        <v>22542</v>
      </c>
    </row>
    <row r="110" spans="1:16" ht="13.5">
      <c r="A110" s="16" t="s">
        <v>95</v>
      </c>
      <c r="B110" s="11">
        <v>13</v>
      </c>
      <c r="C110" s="11">
        <v>1</v>
      </c>
      <c r="D110" s="11">
        <v>14</v>
      </c>
      <c r="E110" s="11">
        <v>338</v>
      </c>
      <c r="F110" s="11">
        <v>2599</v>
      </c>
      <c r="G110" s="11">
        <v>2937</v>
      </c>
      <c r="H110" s="11">
        <v>0</v>
      </c>
      <c r="I110" s="11">
        <v>1627</v>
      </c>
      <c r="J110" s="11">
        <v>1627</v>
      </c>
      <c r="K110" s="11">
        <v>2745</v>
      </c>
      <c r="L110" s="11">
        <v>4017</v>
      </c>
      <c r="M110" s="11">
        <v>6762</v>
      </c>
      <c r="N110" s="11">
        <v>3083</v>
      </c>
      <c r="O110" s="11">
        <v>8243</v>
      </c>
      <c r="P110" s="12">
        <v>11326</v>
      </c>
    </row>
    <row r="111" spans="1:16" ht="13.5">
      <c r="A111" s="15" t="s">
        <v>96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</row>
    <row r="112" spans="1:16" ht="13.5">
      <c r="A112" s="16" t="s">
        <v>97</v>
      </c>
      <c r="B112" s="11">
        <v>23934</v>
      </c>
      <c r="C112" s="11">
        <v>26227</v>
      </c>
      <c r="D112" s="11">
        <v>50161</v>
      </c>
      <c r="E112" s="11">
        <v>7004</v>
      </c>
      <c r="F112" s="11">
        <v>2543</v>
      </c>
      <c r="G112" s="11">
        <v>9547</v>
      </c>
      <c r="H112" s="11">
        <v>7812</v>
      </c>
      <c r="I112" s="11">
        <v>38922</v>
      </c>
      <c r="J112" s="11">
        <v>46734</v>
      </c>
      <c r="K112" s="11">
        <v>9786</v>
      </c>
      <c r="L112" s="11">
        <v>33015</v>
      </c>
      <c r="M112" s="11">
        <v>42801</v>
      </c>
      <c r="N112" s="11">
        <v>24602</v>
      </c>
      <c r="O112" s="11">
        <v>74480</v>
      </c>
      <c r="P112" s="12">
        <v>99082</v>
      </c>
    </row>
    <row r="113" spans="1:16" ht="13.5">
      <c r="A113" s="16" t="s">
        <v>98</v>
      </c>
      <c r="B113" s="11">
        <v>34834</v>
      </c>
      <c r="C113" s="11">
        <v>31820</v>
      </c>
      <c r="D113" s="11">
        <v>66654</v>
      </c>
      <c r="E113" s="11">
        <v>9087</v>
      </c>
      <c r="F113" s="11">
        <v>1749</v>
      </c>
      <c r="G113" s="11">
        <v>10836</v>
      </c>
      <c r="H113" s="11">
        <v>3545</v>
      </c>
      <c r="I113" s="11">
        <v>21930</v>
      </c>
      <c r="J113" s="11">
        <v>25475</v>
      </c>
      <c r="K113" s="11">
        <v>18860</v>
      </c>
      <c r="L113" s="11">
        <v>29499</v>
      </c>
      <c r="M113" s="11">
        <v>48359</v>
      </c>
      <c r="N113" s="11">
        <v>31492</v>
      </c>
      <c r="O113" s="11">
        <v>53178</v>
      </c>
      <c r="P113" s="12">
        <v>84670</v>
      </c>
    </row>
    <row r="114" spans="1:16" ht="13.5">
      <c r="A114" s="15" t="s">
        <v>99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</row>
    <row r="115" spans="1:16" ht="13.5">
      <c r="A115" s="16" t="s">
        <v>100</v>
      </c>
      <c r="B115" s="11">
        <v>33</v>
      </c>
      <c r="C115" s="11">
        <v>443</v>
      </c>
      <c r="D115" s="11">
        <v>476</v>
      </c>
      <c r="E115" s="11">
        <v>178</v>
      </c>
      <c r="F115" s="11">
        <v>1042</v>
      </c>
      <c r="G115" s="11">
        <v>1220</v>
      </c>
      <c r="H115" s="11">
        <v>23</v>
      </c>
      <c r="I115" s="11">
        <v>4481</v>
      </c>
      <c r="J115" s="11">
        <v>4504</v>
      </c>
      <c r="K115" s="11">
        <v>4615</v>
      </c>
      <c r="L115" s="11">
        <v>6150</v>
      </c>
      <c r="M115" s="11">
        <v>10765</v>
      </c>
      <c r="N115" s="11">
        <v>4816</v>
      </c>
      <c r="O115" s="11">
        <v>11673</v>
      </c>
      <c r="P115" s="12">
        <v>16489</v>
      </c>
    </row>
    <row r="116" spans="1:16" ht="13.5">
      <c r="A116" s="16" t="s">
        <v>101</v>
      </c>
      <c r="B116" s="11">
        <v>45300</v>
      </c>
      <c r="C116" s="11">
        <v>99138</v>
      </c>
      <c r="D116" s="11">
        <v>144438</v>
      </c>
      <c r="E116" s="11">
        <v>23904</v>
      </c>
      <c r="F116" s="11">
        <v>45469</v>
      </c>
      <c r="G116" s="11">
        <v>69373</v>
      </c>
      <c r="H116" s="11">
        <v>8222</v>
      </c>
      <c r="I116" s="11">
        <v>94560</v>
      </c>
      <c r="J116" s="11">
        <v>102782</v>
      </c>
      <c r="K116" s="11">
        <v>17744</v>
      </c>
      <c r="L116" s="11">
        <v>82260</v>
      </c>
      <c r="M116" s="11">
        <v>100004</v>
      </c>
      <c r="N116" s="11">
        <v>49870</v>
      </c>
      <c r="O116" s="11">
        <v>222289</v>
      </c>
      <c r="P116" s="12">
        <v>272159</v>
      </c>
    </row>
    <row r="117" spans="1:16" s="8" customFormat="1" ht="13.5">
      <c r="A117" s="15" t="s">
        <v>102</v>
      </c>
      <c r="B117" s="9">
        <v>211999</v>
      </c>
      <c r="C117" s="9">
        <v>682975</v>
      </c>
      <c r="D117" s="9">
        <v>894974</v>
      </c>
      <c r="E117" s="9">
        <v>54364</v>
      </c>
      <c r="F117" s="9">
        <v>38985</v>
      </c>
      <c r="G117" s="9">
        <v>93349</v>
      </c>
      <c r="H117" s="9">
        <v>32418</v>
      </c>
      <c r="I117" s="9">
        <v>322342</v>
      </c>
      <c r="J117" s="9">
        <v>354760</v>
      </c>
      <c r="K117" s="9">
        <v>88275</v>
      </c>
      <c r="L117" s="9">
        <v>252270</v>
      </c>
      <c r="M117" s="9">
        <v>340545</v>
      </c>
      <c r="N117" s="9">
        <v>175057</v>
      </c>
      <c r="O117" s="9">
        <v>613597</v>
      </c>
      <c r="P117" s="10">
        <v>788654</v>
      </c>
    </row>
    <row r="118" spans="1:16" s="13" customFormat="1" ht="15" customHeight="1">
      <c r="A118" s="15" t="s">
        <v>103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0"/>
    </row>
    <row r="119" spans="1:16" ht="13.5">
      <c r="A119" s="16" t="s">
        <v>166</v>
      </c>
      <c r="B119" s="11">
        <v>9437</v>
      </c>
      <c r="C119" s="11">
        <v>28107</v>
      </c>
      <c r="D119" s="11">
        <v>37544</v>
      </c>
      <c r="E119" s="11">
        <v>1081</v>
      </c>
      <c r="F119" s="11">
        <v>281</v>
      </c>
      <c r="G119" s="11">
        <v>1362</v>
      </c>
      <c r="H119" s="11">
        <v>820</v>
      </c>
      <c r="I119" s="11">
        <v>8765</v>
      </c>
      <c r="J119" s="11">
        <v>9585</v>
      </c>
      <c r="K119" s="11">
        <v>3798</v>
      </c>
      <c r="L119" s="11">
        <v>8980</v>
      </c>
      <c r="M119" s="11">
        <v>12778</v>
      </c>
      <c r="N119" s="11">
        <v>5699</v>
      </c>
      <c r="O119" s="11">
        <v>18026</v>
      </c>
      <c r="P119" s="12">
        <v>23725</v>
      </c>
    </row>
    <row r="120" spans="1:16" ht="13.5">
      <c r="A120" s="16" t="s">
        <v>104</v>
      </c>
      <c r="B120" s="11">
        <v>2931</v>
      </c>
      <c r="C120" s="11">
        <v>0</v>
      </c>
      <c r="D120" s="11">
        <v>2931</v>
      </c>
      <c r="E120" s="11">
        <v>0</v>
      </c>
      <c r="F120" s="11">
        <v>0</v>
      </c>
      <c r="G120" s="11">
        <v>0</v>
      </c>
      <c r="H120" s="11">
        <v>2119</v>
      </c>
      <c r="I120" s="11">
        <v>436</v>
      </c>
      <c r="J120" s="11">
        <v>2555</v>
      </c>
      <c r="K120" s="11">
        <v>275</v>
      </c>
      <c r="L120" s="11">
        <v>53</v>
      </c>
      <c r="M120" s="11">
        <v>328</v>
      </c>
      <c r="N120" s="11">
        <v>2394</v>
      </c>
      <c r="O120" s="11">
        <v>489</v>
      </c>
      <c r="P120" s="12">
        <v>2883</v>
      </c>
    </row>
    <row r="121" spans="1:16" ht="13.5">
      <c r="A121" s="16" t="s">
        <v>105</v>
      </c>
      <c r="B121" s="11">
        <v>10762</v>
      </c>
      <c r="C121" s="11">
        <v>31306</v>
      </c>
      <c r="D121" s="11">
        <v>42068</v>
      </c>
      <c r="E121" s="11">
        <v>2315</v>
      </c>
      <c r="F121" s="11">
        <v>512</v>
      </c>
      <c r="G121" s="11">
        <v>2827</v>
      </c>
      <c r="H121" s="11">
        <v>1799</v>
      </c>
      <c r="I121" s="11">
        <v>16090</v>
      </c>
      <c r="J121" s="11">
        <v>17889</v>
      </c>
      <c r="K121" s="11">
        <v>4127</v>
      </c>
      <c r="L121" s="11">
        <v>6115</v>
      </c>
      <c r="M121" s="11">
        <v>10242</v>
      </c>
      <c r="N121" s="11">
        <v>8241</v>
      </c>
      <c r="O121" s="11">
        <v>22717</v>
      </c>
      <c r="P121" s="12">
        <v>30958</v>
      </c>
    </row>
    <row r="122" spans="1:16" ht="13.5">
      <c r="A122" s="16" t="s">
        <v>106</v>
      </c>
      <c r="B122" s="11">
        <v>188869</v>
      </c>
      <c r="C122" s="11">
        <v>623562</v>
      </c>
      <c r="D122" s="11">
        <v>812431</v>
      </c>
      <c r="E122" s="11">
        <v>50968</v>
      </c>
      <c r="F122" s="11">
        <v>38192</v>
      </c>
      <c r="G122" s="11">
        <v>89160</v>
      </c>
      <c r="H122" s="11">
        <v>27680</v>
      </c>
      <c r="I122" s="11">
        <v>297051</v>
      </c>
      <c r="J122" s="11">
        <v>324731</v>
      </c>
      <c r="K122" s="11">
        <v>80075</v>
      </c>
      <c r="L122" s="11">
        <v>237122</v>
      </c>
      <c r="M122" s="11">
        <v>317197</v>
      </c>
      <c r="N122" s="11">
        <v>158723</v>
      </c>
      <c r="O122" s="11">
        <v>572365</v>
      </c>
      <c r="P122" s="12">
        <v>731088</v>
      </c>
    </row>
    <row r="123" spans="1:16" ht="13.5">
      <c r="A123" s="16" t="s">
        <v>107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2">
        <v>0</v>
      </c>
    </row>
    <row r="124" spans="1:16" s="8" customFormat="1" ht="13.5">
      <c r="A124" s="15" t="s">
        <v>108</v>
      </c>
      <c r="B124" s="9">
        <v>61889</v>
      </c>
      <c r="C124" s="9">
        <v>449229</v>
      </c>
      <c r="D124" s="9">
        <v>511118</v>
      </c>
      <c r="E124" s="9">
        <v>45826</v>
      </c>
      <c r="F124" s="9">
        <v>21295</v>
      </c>
      <c r="G124" s="9">
        <v>67121</v>
      </c>
      <c r="H124" s="9">
        <v>13119</v>
      </c>
      <c r="I124" s="9">
        <v>148441</v>
      </c>
      <c r="J124" s="9">
        <v>161560</v>
      </c>
      <c r="K124" s="9">
        <v>82030</v>
      </c>
      <c r="L124" s="9">
        <v>171111</v>
      </c>
      <c r="M124" s="9">
        <v>253141</v>
      </c>
      <c r="N124" s="9">
        <v>140975</v>
      </c>
      <c r="O124" s="9">
        <v>340847</v>
      </c>
      <c r="P124" s="10">
        <v>481822</v>
      </c>
    </row>
    <row r="125" spans="1:16" ht="13.5">
      <c r="A125" s="15" t="s">
        <v>80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2"/>
    </row>
    <row r="126" spans="1:16" s="13" customFormat="1" ht="15" customHeight="1">
      <c r="A126" s="16" t="s">
        <v>109</v>
      </c>
      <c r="B126" s="9">
        <v>2003</v>
      </c>
      <c r="C126" s="9">
        <v>2337</v>
      </c>
      <c r="D126" s="9">
        <v>4340</v>
      </c>
      <c r="E126" s="9">
        <v>2036</v>
      </c>
      <c r="F126" s="9">
        <v>313</v>
      </c>
      <c r="G126" s="9">
        <v>2349</v>
      </c>
      <c r="H126" s="9">
        <v>35</v>
      </c>
      <c r="I126" s="9">
        <v>880</v>
      </c>
      <c r="J126" s="9">
        <v>915</v>
      </c>
      <c r="K126" s="9">
        <v>4730</v>
      </c>
      <c r="L126" s="9">
        <v>7994</v>
      </c>
      <c r="M126" s="9">
        <v>12724</v>
      </c>
      <c r="N126" s="9">
        <v>6801</v>
      </c>
      <c r="O126" s="9">
        <v>9187</v>
      </c>
      <c r="P126" s="10">
        <v>15988</v>
      </c>
    </row>
    <row r="127" spans="1:16" ht="13.5">
      <c r="A127" s="15" t="s">
        <v>110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</row>
    <row r="128" spans="1:16" ht="13.5">
      <c r="A128" s="16" t="s">
        <v>111</v>
      </c>
      <c r="B128" s="11">
        <v>8708</v>
      </c>
      <c r="C128" s="11">
        <v>2526</v>
      </c>
      <c r="D128" s="11">
        <v>11234</v>
      </c>
      <c r="E128" s="11">
        <v>10374</v>
      </c>
      <c r="F128" s="11">
        <v>1888</v>
      </c>
      <c r="G128" s="11">
        <v>12262</v>
      </c>
      <c r="H128" s="11">
        <v>2256</v>
      </c>
      <c r="I128" s="11">
        <v>10560</v>
      </c>
      <c r="J128" s="11">
        <v>12816</v>
      </c>
      <c r="K128" s="11">
        <v>19687</v>
      </c>
      <c r="L128" s="11">
        <v>35654</v>
      </c>
      <c r="M128" s="11">
        <v>55341</v>
      </c>
      <c r="N128" s="11">
        <v>32317</v>
      </c>
      <c r="O128" s="11">
        <v>48102</v>
      </c>
      <c r="P128" s="12">
        <v>80419</v>
      </c>
    </row>
    <row r="129" spans="1:16" ht="13.5">
      <c r="A129" s="15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</row>
    <row r="130" spans="1:16" ht="13.5">
      <c r="A130" s="16" t="s">
        <v>113</v>
      </c>
      <c r="B130" s="11">
        <v>166</v>
      </c>
      <c r="C130" s="11">
        <v>74</v>
      </c>
      <c r="D130" s="11">
        <v>240</v>
      </c>
      <c r="E130" s="11">
        <v>2129</v>
      </c>
      <c r="F130" s="11">
        <v>209</v>
      </c>
      <c r="G130" s="11">
        <v>2338</v>
      </c>
      <c r="H130" s="11">
        <v>314</v>
      </c>
      <c r="I130" s="11">
        <v>1631</v>
      </c>
      <c r="J130" s="11">
        <v>1945</v>
      </c>
      <c r="K130" s="11">
        <v>6075</v>
      </c>
      <c r="L130" s="11">
        <v>5346</v>
      </c>
      <c r="M130" s="11">
        <v>11421</v>
      </c>
      <c r="N130" s="11">
        <v>8518</v>
      </c>
      <c r="O130" s="11">
        <v>7186</v>
      </c>
      <c r="P130" s="12">
        <v>15704</v>
      </c>
    </row>
    <row r="131" spans="1:16" ht="13.5">
      <c r="A131" s="15" t="s">
        <v>114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</row>
    <row r="132" spans="1:16" ht="13.5">
      <c r="A132" s="16" t="s">
        <v>115</v>
      </c>
      <c r="B132" s="11">
        <v>12836</v>
      </c>
      <c r="C132" s="11">
        <v>158943</v>
      </c>
      <c r="D132" s="11">
        <v>171779</v>
      </c>
      <c r="E132" s="11">
        <v>4915</v>
      </c>
      <c r="F132" s="11">
        <v>5534</v>
      </c>
      <c r="G132" s="11">
        <v>10449</v>
      </c>
      <c r="H132" s="11">
        <v>2797</v>
      </c>
      <c r="I132" s="11">
        <v>28772</v>
      </c>
      <c r="J132" s="11">
        <v>31569</v>
      </c>
      <c r="K132" s="11">
        <v>11113</v>
      </c>
      <c r="L132" s="11">
        <v>32928</v>
      </c>
      <c r="M132" s="11">
        <v>44041</v>
      </c>
      <c r="N132" s="11">
        <v>18825</v>
      </c>
      <c r="O132" s="11">
        <v>67234</v>
      </c>
      <c r="P132" s="12">
        <v>86059</v>
      </c>
    </row>
    <row r="133" spans="1:16" ht="13.5">
      <c r="A133" s="15" t="s">
        <v>116</v>
      </c>
      <c r="B133" s="11">
        <v>30613</v>
      </c>
      <c r="C133" s="11">
        <v>255335</v>
      </c>
      <c r="D133" s="11">
        <v>285948</v>
      </c>
      <c r="E133" s="11">
        <v>19987</v>
      </c>
      <c r="F133" s="11">
        <v>8915</v>
      </c>
      <c r="G133" s="11">
        <v>28902</v>
      </c>
      <c r="H133" s="11">
        <v>5636</v>
      </c>
      <c r="I133" s="11">
        <v>82402</v>
      </c>
      <c r="J133" s="11">
        <v>88038</v>
      </c>
      <c r="K133" s="11">
        <v>29183</v>
      </c>
      <c r="L133" s="11">
        <v>63764</v>
      </c>
      <c r="M133" s="11">
        <v>92947</v>
      </c>
      <c r="N133" s="11">
        <v>54806</v>
      </c>
      <c r="O133" s="11">
        <v>155081</v>
      </c>
      <c r="P133" s="12">
        <v>209887</v>
      </c>
    </row>
    <row r="134" spans="1:16" ht="13.5">
      <c r="A134" s="16" t="s">
        <v>117</v>
      </c>
      <c r="B134" s="11">
        <v>213</v>
      </c>
      <c r="C134" s="11">
        <v>584</v>
      </c>
      <c r="D134" s="11">
        <v>797</v>
      </c>
      <c r="E134" s="11">
        <v>1132</v>
      </c>
      <c r="F134" s="11">
        <v>828</v>
      </c>
      <c r="G134" s="11">
        <v>1960</v>
      </c>
      <c r="H134" s="11">
        <v>53</v>
      </c>
      <c r="I134" s="11">
        <v>6051</v>
      </c>
      <c r="J134" s="11">
        <v>6104</v>
      </c>
      <c r="K134" s="11">
        <v>1469</v>
      </c>
      <c r="L134" s="11">
        <v>6192</v>
      </c>
      <c r="M134" s="11">
        <v>7661</v>
      </c>
      <c r="N134" s="11">
        <v>2654</v>
      </c>
      <c r="O134" s="11">
        <v>13071</v>
      </c>
      <c r="P134" s="12">
        <v>15725</v>
      </c>
    </row>
    <row r="135" spans="1:16" ht="13.5">
      <c r="A135" s="16" t="s">
        <v>118</v>
      </c>
      <c r="B135" s="11">
        <v>7350</v>
      </c>
      <c r="C135" s="11">
        <v>29430</v>
      </c>
      <c r="D135" s="11">
        <v>36780</v>
      </c>
      <c r="E135" s="11">
        <v>5253</v>
      </c>
      <c r="F135" s="11">
        <v>3608</v>
      </c>
      <c r="G135" s="11">
        <v>8861</v>
      </c>
      <c r="H135" s="11">
        <v>2028</v>
      </c>
      <c r="I135" s="11">
        <v>18145</v>
      </c>
      <c r="J135" s="11">
        <v>20173</v>
      </c>
      <c r="K135" s="11">
        <v>9773</v>
      </c>
      <c r="L135" s="11">
        <v>19233</v>
      </c>
      <c r="M135" s="11">
        <v>29006</v>
      </c>
      <c r="N135" s="11">
        <v>17054</v>
      </c>
      <c r="O135" s="11">
        <v>40986</v>
      </c>
      <c r="P135" s="12">
        <v>58040</v>
      </c>
    </row>
    <row r="136" spans="1:16" s="8" customFormat="1" ht="13.5">
      <c r="A136" s="15" t="s">
        <v>119</v>
      </c>
      <c r="B136" s="9">
        <v>157106</v>
      </c>
      <c r="C136" s="9">
        <v>493495</v>
      </c>
      <c r="D136" s="9">
        <v>650601</v>
      </c>
      <c r="E136" s="9">
        <v>56821</v>
      </c>
      <c r="F136" s="9">
        <v>53839</v>
      </c>
      <c r="G136" s="9">
        <v>110660</v>
      </c>
      <c r="H136" s="9">
        <v>19391</v>
      </c>
      <c r="I136" s="9">
        <v>181003</v>
      </c>
      <c r="J136" s="9">
        <v>200394</v>
      </c>
      <c r="K136" s="9">
        <v>99951</v>
      </c>
      <c r="L136" s="9">
        <v>205578</v>
      </c>
      <c r="M136" s="9">
        <v>305529</v>
      </c>
      <c r="N136" s="9">
        <v>176163</v>
      </c>
      <c r="O136" s="9">
        <v>440420</v>
      </c>
      <c r="P136" s="10">
        <v>616583</v>
      </c>
    </row>
    <row r="137" spans="1:16" ht="13.5">
      <c r="A137" s="15" t="s">
        <v>120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</row>
    <row r="138" spans="1:16" ht="13.5">
      <c r="A138" s="23" t="s">
        <v>121</v>
      </c>
      <c r="B138" s="24">
        <v>1685</v>
      </c>
      <c r="C138" s="24">
        <v>2585</v>
      </c>
      <c r="D138" s="24">
        <v>4270</v>
      </c>
      <c r="E138" s="24">
        <v>1378</v>
      </c>
      <c r="F138" s="24">
        <v>49</v>
      </c>
      <c r="G138" s="24">
        <v>1427</v>
      </c>
      <c r="H138" s="24">
        <v>13</v>
      </c>
      <c r="I138" s="24">
        <v>179</v>
      </c>
      <c r="J138" s="24">
        <v>192</v>
      </c>
      <c r="K138" s="24">
        <v>1775</v>
      </c>
      <c r="L138" s="24">
        <v>2241</v>
      </c>
      <c r="M138" s="24">
        <v>4016</v>
      </c>
      <c r="N138" s="24">
        <v>3166</v>
      </c>
      <c r="O138" s="24">
        <v>2469</v>
      </c>
      <c r="P138" s="25">
        <v>5635</v>
      </c>
    </row>
    <row r="139" spans="1:16" s="13" customFormat="1" ht="15" customHeight="1">
      <c r="A139" s="20" t="s">
        <v>122</v>
      </c>
      <c r="B139" s="21">
        <v>126</v>
      </c>
      <c r="C139" s="21">
        <v>237</v>
      </c>
      <c r="D139" s="21">
        <v>363</v>
      </c>
      <c r="E139" s="21">
        <v>2013</v>
      </c>
      <c r="F139" s="21">
        <v>185</v>
      </c>
      <c r="G139" s="21">
        <v>2198</v>
      </c>
      <c r="H139" s="21">
        <v>153</v>
      </c>
      <c r="I139" s="21">
        <v>1494</v>
      </c>
      <c r="J139" s="21">
        <v>1647</v>
      </c>
      <c r="K139" s="21">
        <v>4159</v>
      </c>
      <c r="L139" s="21">
        <v>9887</v>
      </c>
      <c r="M139" s="21">
        <v>14046</v>
      </c>
      <c r="N139" s="21">
        <v>6325</v>
      </c>
      <c r="O139" s="21">
        <v>11566</v>
      </c>
      <c r="P139" s="22">
        <v>17891</v>
      </c>
    </row>
    <row r="140" spans="1:16" ht="13.5">
      <c r="A140" s="16" t="s">
        <v>123</v>
      </c>
      <c r="B140" s="11">
        <v>1792</v>
      </c>
      <c r="C140" s="11">
        <v>2857</v>
      </c>
      <c r="D140" s="11">
        <v>4649</v>
      </c>
      <c r="E140" s="11">
        <v>518</v>
      </c>
      <c r="F140" s="11">
        <v>315</v>
      </c>
      <c r="G140" s="11">
        <v>833</v>
      </c>
      <c r="H140" s="11">
        <v>4</v>
      </c>
      <c r="I140" s="11">
        <v>701</v>
      </c>
      <c r="J140" s="11">
        <v>705</v>
      </c>
      <c r="K140" s="11">
        <v>2186</v>
      </c>
      <c r="L140" s="11">
        <v>2822</v>
      </c>
      <c r="M140" s="11">
        <v>5008</v>
      </c>
      <c r="N140" s="11">
        <v>2708</v>
      </c>
      <c r="O140" s="11">
        <v>3838</v>
      </c>
      <c r="P140" s="12">
        <v>6546</v>
      </c>
    </row>
    <row r="141" spans="1:16" ht="13.5">
      <c r="A141" s="15" t="s">
        <v>124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</row>
    <row r="142" spans="1:16" ht="13.5">
      <c r="A142" s="16" t="s">
        <v>125</v>
      </c>
      <c r="B142" s="11">
        <v>15964</v>
      </c>
      <c r="C142" s="11">
        <v>26828</v>
      </c>
      <c r="D142" s="11">
        <v>42792</v>
      </c>
      <c r="E142" s="11">
        <v>12905</v>
      </c>
      <c r="F142" s="11">
        <v>24003</v>
      </c>
      <c r="G142" s="11">
        <v>36908</v>
      </c>
      <c r="H142" s="11">
        <v>7035</v>
      </c>
      <c r="I142" s="11">
        <v>31020</v>
      </c>
      <c r="J142" s="11">
        <v>38055</v>
      </c>
      <c r="K142" s="11">
        <v>26396</v>
      </c>
      <c r="L142" s="11">
        <v>48988</v>
      </c>
      <c r="M142" s="11">
        <v>75384</v>
      </c>
      <c r="N142" s="11">
        <v>46336</v>
      </c>
      <c r="O142" s="11">
        <v>104011</v>
      </c>
      <c r="P142" s="12">
        <v>150347</v>
      </c>
    </row>
    <row r="143" spans="1:16" ht="13.5">
      <c r="A143" s="16" t="s">
        <v>126</v>
      </c>
      <c r="B143" s="11">
        <v>388</v>
      </c>
      <c r="C143" s="11">
        <v>1115</v>
      </c>
      <c r="D143" s="11">
        <v>1503</v>
      </c>
      <c r="E143" s="11">
        <v>659</v>
      </c>
      <c r="F143" s="11">
        <v>124</v>
      </c>
      <c r="G143" s="11">
        <v>783</v>
      </c>
      <c r="H143" s="11">
        <v>89</v>
      </c>
      <c r="I143" s="11">
        <v>452</v>
      </c>
      <c r="J143" s="11">
        <v>541</v>
      </c>
      <c r="K143" s="11">
        <v>1879</v>
      </c>
      <c r="L143" s="11">
        <v>5186</v>
      </c>
      <c r="M143" s="11">
        <v>7065</v>
      </c>
      <c r="N143" s="11">
        <v>2627</v>
      </c>
      <c r="O143" s="11">
        <v>5762</v>
      </c>
      <c r="P143" s="12">
        <v>8389</v>
      </c>
    </row>
    <row r="144" spans="1:16" ht="13.5">
      <c r="A144" s="16" t="s">
        <v>127</v>
      </c>
      <c r="B144" s="11">
        <v>9510</v>
      </c>
      <c r="C144" s="11">
        <v>18360</v>
      </c>
      <c r="D144" s="11">
        <v>27870</v>
      </c>
      <c r="E144" s="11">
        <v>4525</v>
      </c>
      <c r="F144" s="11">
        <v>1168</v>
      </c>
      <c r="G144" s="11">
        <v>5693</v>
      </c>
      <c r="H144" s="11">
        <v>698</v>
      </c>
      <c r="I144" s="11">
        <v>5264</v>
      </c>
      <c r="J144" s="11">
        <v>5962</v>
      </c>
      <c r="K144" s="11">
        <v>5336</v>
      </c>
      <c r="L144" s="11">
        <v>9841</v>
      </c>
      <c r="M144" s="11">
        <v>15177</v>
      </c>
      <c r="N144" s="11">
        <v>10559</v>
      </c>
      <c r="O144" s="11">
        <v>16273</v>
      </c>
      <c r="P144" s="12">
        <v>26832</v>
      </c>
    </row>
    <row r="145" spans="1:16" ht="13.5">
      <c r="A145" s="15" t="s">
        <v>128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</row>
    <row r="146" spans="1:16" ht="13.5">
      <c r="A146" s="16" t="s">
        <v>129</v>
      </c>
      <c r="B146" s="11">
        <v>125138</v>
      </c>
      <c r="C146" s="11">
        <v>407383</v>
      </c>
      <c r="D146" s="11">
        <v>532521</v>
      </c>
      <c r="E146" s="11">
        <v>31901</v>
      </c>
      <c r="F146" s="11">
        <v>27304</v>
      </c>
      <c r="G146" s="11">
        <v>59205</v>
      </c>
      <c r="H146" s="11">
        <v>10926</v>
      </c>
      <c r="I146" s="11">
        <v>132312</v>
      </c>
      <c r="J146" s="11">
        <v>143238</v>
      </c>
      <c r="K146" s="11">
        <v>51366</v>
      </c>
      <c r="L146" s="11">
        <v>117596</v>
      </c>
      <c r="M146" s="11">
        <v>168962</v>
      </c>
      <c r="N146" s="11">
        <v>94193</v>
      </c>
      <c r="O146" s="11">
        <v>277212</v>
      </c>
      <c r="P146" s="12">
        <v>371405</v>
      </c>
    </row>
    <row r="147" spans="1:16" ht="13.5">
      <c r="A147" s="16" t="s">
        <v>130</v>
      </c>
      <c r="B147" s="11">
        <v>0</v>
      </c>
      <c r="C147" s="11">
        <v>0</v>
      </c>
      <c r="D147" s="11">
        <v>0</v>
      </c>
      <c r="E147" s="11">
        <v>202</v>
      </c>
      <c r="F147" s="11">
        <v>0</v>
      </c>
      <c r="G147" s="11">
        <v>202</v>
      </c>
      <c r="H147" s="11">
        <v>0</v>
      </c>
      <c r="I147" s="11">
        <v>0</v>
      </c>
      <c r="J147" s="11">
        <v>0</v>
      </c>
      <c r="K147" s="11">
        <v>9</v>
      </c>
      <c r="L147" s="11">
        <v>4</v>
      </c>
      <c r="M147" s="11">
        <v>13</v>
      </c>
      <c r="N147" s="11">
        <v>211</v>
      </c>
      <c r="O147" s="11">
        <v>4</v>
      </c>
      <c r="P147" s="12">
        <v>215</v>
      </c>
    </row>
    <row r="148" spans="1:16" ht="13.5">
      <c r="A148" s="16" t="s">
        <v>167</v>
      </c>
      <c r="B148" s="11">
        <v>944</v>
      </c>
      <c r="C148" s="11">
        <v>1767</v>
      </c>
      <c r="D148" s="11">
        <v>2711</v>
      </c>
      <c r="E148" s="11">
        <v>38</v>
      </c>
      <c r="F148" s="11">
        <v>25</v>
      </c>
      <c r="G148" s="11">
        <v>63</v>
      </c>
      <c r="H148" s="11">
        <v>54</v>
      </c>
      <c r="I148" s="11">
        <v>265</v>
      </c>
      <c r="J148" s="11">
        <v>319</v>
      </c>
      <c r="K148" s="11">
        <v>701</v>
      </c>
      <c r="L148" s="11">
        <v>1148</v>
      </c>
      <c r="M148" s="11">
        <v>1849</v>
      </c>
      <c r="N148" s="11">
        <v>793</v>
      </c>
      <c r="O148" s="11">
        <v>1438</v>
      </c>
      <c r="P148" s="12">
        <v>2231</v>
      </c>
    </row>
    <row r="149" spans="1:16" ht="13.5">
      <c r="A149" s="16" t="s">
        <v>131</v>
      </c>
      <c r="B149" s="11">
        <v>1411</v>
      </c>
      <c r="C149" s="11">
        <v>1192</v>
      </c>
      <c r="D149" s="11">
        <v>2603</v>
      </c>
      <c r="E149" s="11">
        <v>1329</v>
      </c>
      <c r="F149" s="11">
        <v>581</v>
      </c>
      <c r="G149" s="11">
        <v>1910</v>
      </c>
      <c r="H149" s="11">
        <v>345</v>
      </c>
      <c r="I149" s="11">
        <v>4879</v>
      </c>
      <c r="J149" s="11">
        <v>5224</v>
      </c>
      <c r="K149" s="11">
        <v>3511</v>
      </c>
      <c r="L149" s="11">
        <v>3180</v>
      </c>
      <c r="M149" s="11">
        <v>6691</v>
      </c>
      <c r="N149" s="11">
        <v>5185</v>
      </c>
      <c r="O149" s="11">
        <v>8640</v>
      </c>
      <c r="P149" s="12">
        <v>13825</v>
      </c>
    </row>
    <row r="150" spans="1:16" ht="13.5">
      <c r="A150" s="16" t="s">
        <v>132</v>
      </c>
      <c r="B150" s="11">
        <v>148</v>
      </c>
      <c r="C150" s="11">
        <v>31171</v>
      </c>
      <c r="D150" s="11">
        <v>31319</v>
      </c>
      <c r="E150" s="11">
        <v>1353</v>
      </c>
      <c r="F150" s="11">
        <v>85</v>
      </c>
      <c r="G150" s="11">
        <v>1438</v>
      </c>
      <c r="H150" s="11">
        <v>74</v>
      </c>
      <c r="I150" s="11">
        <v>4437</v>
      </c>
      <c r="J150" s="11">
        <v>4511</v>
      </c>
      <c r="K150" s="11">
        <v>2633</v>
      </c>
      <c r="L150" s="11">
        <v>4685</v>
      </c>
      <c r="M150" s="11">
        <v>7318</v>
      </c>
      <c r="N150" s="11">
        <v>4060</v>
      </c>
      <c r="O150" s="11">
        <v>9207</v>
      </c>
      <c r="P150" s="12">
        <v>13267</v>
      </c>
    </row>
    <row r="151" spans="1:16" s="8" customFormat="1" ht="13.5">
      <c r="A151" s="15" t="s">
        <v>133</v>
      </c>
      <c r="B151" s="9">
        <v>99433</v>
      </c>
      <c r="C151" s="9">
        <v>685368</v>
      </c>
      <c r="D151" s="9">
        <v>784801</v>
      </c>
      <c r="E151" s="9">
        <v>138830</v>
      </c>
      <c r="F151" s="9">
        <v>145928</v>
      </c>
      <c r="G151" s="9">
        <v>284758</v>
      </c>
      <c r="H151" s="9">
        <v>32865</v>
      </c>
      <c r="I151" s="9">
        <v>451391</v>
      </c>
      <c r="J151" s="9">
        <v>484256</v>
      </c>
      <c r="K151" s="9">
        <v>83783</v>
      </c>
      <c r="L151" s="9">
        <v>285894</v>
      </c>
      <c r="M151" s="9">
        <v>369677</v>
      </c>
      <c r="N151" s="9">
        <v>255478</v>
      </c>
      <c r="O151" s="9">
        <v>883213</v>
      </c>
      <c r="P151" s="10">
        <v>1138691</v>
      </c>
    </row>
    <row r="152" spans="1:16" ht="13.5">
      <c r="A152" s="15" t="s">
        <v>134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</row>
    <row r="153" spans="1:16" ht="13.5">
      <c r="A153" s="16" t="s">
        <v>135</v>
      </c>
      <c r="B153" s="11">
        <v>3144</v>
      </c>
      <c r="C153" s="11">
        <v>49459</v>
      </c>
      <c r="D153" s="11">
        <v>52603</v>
      </c>
      <c r="E153" s="11">
        <v>3402</v>
      </c>
      <c r="F153" s="11">
        <v>6248</v>
      </c>
      <c r="G153" s="11">
        <v>9650</v>
      </c>
      <c r="H153" s="11">
        <v>4298</v>
      </c>
      <c r="I153" s="11">
        <v>21159</v>
      </c>
      <c r="J153" s="11">
        <v>25457</v>
      </c>
      <c r="K153" s="11">
        <v>5585</v>
      </c>
      <c r="L153" s="11">
        <v>29867</v>
      </c>
      <c r="M153" s="11">
        <v>35452</v>
      </c>
      <c r="N153" s="11">
        <v>13285</v>
      </c>
      <c r="O153" s="11">
        <v>57274</v>
      </c>
      <c r="P153" s="12">
        <v>70559</v>
      </c>
    </row>
    <row r="154" spans="1:16" s="13" customFormat="1" ht="15" customHeight="1">
      <c r="A154" s="16" t="s">
        <v>136</v>
      </c>
      <c r="B154" s="11">
        <v>89953</v>
      </c>
      <c r="C154" s="11">
        <v>597964</v>
      </c>
      <c r="D154" s="11">
        <v>687917</v>
      </c>
      <c r="E154" s="11">
        <v>113136</v>
      </c>
      <c r="F154" s="11">
        <v>118212</v>
      </c>
      <c r="G154" s="11">
        <v>231348</v>
      </c>
      <c r="H154" s="11">
        <v>27800</v>
      </c>
      <c r="I154" s="11">
        <v>404098</v>
      </c>
      <c r="J154" s="11">
        <v>431898</v>
      </c>
      <c r="K154" s="11">
        <v>69341</v>
      </c>
      <c r="L154" s="11">
        <v>236058</v>
      </c>
      <c r="M154" s="11">
        <v>305399</v>
      </c>
      <c r="N154" s="11">
        <v>210277</v>
      </c>
      <c r="O154" s="11">
        <v>758368</v>
      </c>
      <c r="P154" s="12">
        <v>968645</v>
      </c>
    </row>
    <row r="155" spans="1:16" ht="13.5">
      <c r="A155" s="16" t="s">
        <v>137</v>
      </c>
      <c r="B155" s="11">
        <v>1755</v>
      </c>
      <c r="C155" s="11">
        <v>33398</v>
      </c>
      <c r="D155" s="11">
        <v>35153</v>
      </c>
      <c r="E155" s="11">
        <v>18186</v>
      </c>
      <c r="F155" s="11">
        <v>11414</v>
      </c>
      <c r="G155" s="11">
        <v>29600</v>
      </c>
      <c r="H155" s="11">
        <v>77</v>
      </c>
      <c r="I155" s="11">
        <v>5780</v>
      </c>
      <c r="J155" s="11">
        <v>5857</v>
      </c>
      <c r="K155" s="11">
        <v>701</v>
      </c>
      <c r="L155" s="11">
        <v>4709</v>
      </c>
      <c r="M155" s="11">
        <v>5410</v>
      </c>
      <c r="N155" s="11">
        <v>18964</v>
      </c>
      <c r="O155" s="11">
        <v>21903</v>
      </c>
      <c r="P155" s="12">
        <v>40867</v>
      </c>
    </row>
    <row r="156" spans="1:16" ht="13.5">
      <c r="A156" s="16" t="s">
        <v>138</v>
      </c>
      <c r="B156" s="11">
        <v>253</v>
      </c>
      <c r="C156" s="11">
        <v>517</v>
      </c>
      <c r="D156" s="11">
        <v>770</v>
      </c>
      <c r="E156" s="11">
        <v>3761</v>
      </c>
      <c r="F156" s="11">
        <v>10017</v>
      </c>
      <c r="G156" s="11">
        <v>13778</v>
      </c>
      <c r="H156" s="11">
        <v>90</v>
      </c>
      <c r="I156" s="11">
        <v>14983</v>
      </c>
      <c r="J156" s="11">
        <v>15073</v>
      </c>
      <c r="K156" s="11">
        <v>7528</v>
      </c>
      <c r="L156" s="11">
        <v>14586</v>
      </c>
      <c r="M156" s="11">
        <v>22114</v>
      </c>
      <c r="N156" s="11">
        <v>11379</v>
      </c>
      <c r="O156" s="11">
        <v>39586</v>
      </c>
      <c r="P156" s="12">
        <v>50965</v>
      </c>
    </row>
    <row r="157" spans="1:16" ht="13.5">
      <c r="A157" s="16" t="s">
        <v>139</v>
      </c>
      <c r="B157" s="11">
        <v>4328</v>
      </c>
      <c r="C157" s="11">
        <v>4030</v>
      </c>
      <c r="D157" s="11">
        <v>8358</v>
      </c>
      <c r="E157" s="11">
        <v>345</v>
      </c>
      <c r="F157" s="11">
        <v>37</v>
      </c>
      <c r="G157" s="11">
        <v>382</v>
      </c>
      <c r="H157" s="11">
        <v>600</v>
      </c>
      <c r="I157" s="11">
        <v>5371</v>
      </c>
      <c r="J157" s="11">
        <v>5971</v>
      </c>
      <c r="K157" s="11">
        <v>628</v>
      </c>
      <c r="L157" s="11">
        <v>674</v>
      </c>
      <c r="M157" s="11">
        <v>1302</v>
      </c>
      <c r="N157" s="11">
        <v>1573</v>
      </c>
      <c r="O157" s="11">
        <v>6082</v>
      </c>
      <c r="P157" s="12">
        <v>7655</v>
      </c>
    </row>
    <row r="158" spans="1:16" s="8" customFormat="1" ht="13.5">
      <c r="A158" s="15" t="s">
        <v>140</v>
      </c>
      <c r="B158" s="9">
        <v>76472</v>
      </c>
      <c r="C158" s="9">
        <v>34497</v>
      </c>
      <c r="D158" s="9">
        <v>110969</v>
      </c>
      <c r="E158" s="9">
        <v>19557</v>
      </c>
      <c r="F158" s="9">
        <v>3339</v>
      </c>
      <c r="G158" s="9">
        <v>22896</v>
      </c>
      <c r="H158" s="9">
        <v>6856</v>
      </c>
      <c r="I158" s="9">
        <v>36149</v>
      </c>
      <c r="J158" s="9">
        <v>43005</v>
      </c>
      <c r="K158" s="9">
        <v>21517</v>
      </c>
      <c r="L158" s="9">
        <v>26695</v>
      </c>
      <c r="M158" s="9">
        <v>48212</v>
      </c>
      <c r="N158" s="9">
        <v>47930</v>
      </c>
      <c r="O158" s="9">
        <v>66183</v>
      </c>
      <c r="P158" s="10">
        <v>114113</v>
      </c>
    </row>
    <row r="159" spans="1:16" ht="13.5">
      <c r="A159" s="15" t="s">
        <v>141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2"/>
    </row>
    <row r="160" spans="1:16" ht="13.5">
      <c r="A160" s="16" t="s">
        <v>157</v>
      </c>
      <c r="B160" s="11">
        <v>3608</v>
      </c>
      <c r="C160" s="11">
        <v>2167</v>
      </c>
      <c r="D160" s="11">
        <v>5775</v>
      </c>
      <c r="E160" s="11">
        <v>841</v>
      </c>
      <c r="F160" s="11">
        <v>22</v>
      </c>
      <c r="G160" s="11">
        <v>863</v>
      </c>
      <c r="H160" s="11">
        <v>258</v>
      </c>
      <c r="I160" s="11">
        <v>2741</v>
      </c>
      <c r="J160" s="11">
        <v>2999</v>
      </c>
      <c r="K160" s="11">
        <v>974</v>
      </c>
      <c r="L160" s="11">
        <v>923</v>
      </c>
      <c r="M160" s="11">
        <v>1897</v>
      </c>
      <c r="N160" s="11">
        <v>2073</v>
      </c>
      <c r="O160" s="11">
        <v>3686</v>
      </c>
      <c r="P160" s="12">
        <v>5759</v>
      </c>
    </row>
    <row r="161" spans="1:16" s="13" customFormat="1" ht="15" customHeight="1">
      <c r="A161" s="16" t="s">
        <v>142</v>
      </c>
      <c r="B161" s="11">
        <v>13168</v>
      </c>
      <c r="C161" s="11">
        <v>5191</v>
      </c>
      <c r="D161" s="11">
        <v>18359</v>
      </c>
      <c r="E161" s="11">
        <v>4075</v>
      </c>
      <c r="F161" s="11">
        <v>434</v>
      </c>
      <c r="G161" s="11">
        <v>4509</v>
      </c>
      <c r="H161" s="11">
        <v>676</v>
      </c>
      <c r="I161" s="11">
        <v>7051</v>
      </c>
      <c r="J161" s="11">
        <v>7727</v>
      </c>
      <c r="K161" s="11">
        <v>8470</v>
      </c>
      <c r="L161" s="11">
        <v>6946</v>
      </c>
      <c r="M161" s="11">
        <v>15416</v>
      </c>
      <c r="N161" s="11">
        <v>13221</v>
      </c>
      <c r="O161" s="11">
        <v>14431</v>
      </c>
      <c r="P161" s="12">
        <v>27652</v>
      </c>
    </row>
    <row r="162" spans="1:16" ht="13.5">
      <c r="A162" s="16" t="s">
        <v>143</v>
      </c>
      <c r="B162" s="11">
        <v>127</v>
      </c>
      <c r="C162" s="11">
        <v>92</v>
      </c>
      <c r="D162" s="11">
        <v>219</v>
      </c>
      <c r="E162" s="11">
        <v>488</v>
      </c>
      <c r="F162" s="11">
        <v>147</v>
      </c>
      <c r="G162" s="11">
        <v>635</v>
      </c>
      <c r="H162" s="11">
        <v>29</v>
      </c>
      <c r="I162" s="11">
        <v>369</v>
      </c>
      <c r="J162" s="11">
        <v>398</v>
      </c>
      <c r="K162" s="11">
        <v>1572</v>
      </c>
      <c r="L162" s="11">
        <v>3101</v>
      </c>
      <c r="M162" s="11">
        <v>4673</v>
      </c>
      <c r="N162" s="11">
        <v>2089</v>
      </c>
      <c r="O162" s="11">
        <v>3617</v>
      </c>
      <c r="P162" s="12">
        <v>5706</v>
      </c>
    </row>
    <row r="163" spans="1:16" ht="13.5">
      <c r="A163" s="16" t="s">
        <v>144</v>
      </c>
      <c r="B163" s="11">
        <v>59569</v>
      </c>
      <c r="C163" s="11">
        <v>27047</v>
      </c>
      <c r="D163" s="11">
        <v>86616</v>
      </c>
      <c r="E163" s="11">
        <v>14153</v>
      </c>
      <c r="F163" s="11">
        <v>2736</v>
      </c>
      <c r="G163" s="11">
        <v>16889</v>
      </c>
      <c r="H163" s="11">
        <v>5893</v>
      </c>
      <c r="I163" s="11">
        <v>25988</v>
      </c>
      <c r="J163" s="11">
        <v>31881</v>
      </c>
      <c r="K163" s="11">
        <v>10501</v>
      </c>
      <c r="L163" s="11">
        <v>15725</v>
      </c>
      <c r="M163" s="11">
        <v>26226</v>
      </c>
      <c r="N163" s="11">
        <v>30547</v>
      </c>
      <c r="O163" s="11">
        <v>44449</v>
      </c>
      <c r="P163" s="12">
        <v>74996</v>
      </c>
    </row>
    <row r="164" spans="1:16" s="8" customFormat="1" ht="13.5">
      <c r="A164" s="15" t="s">
        <v>145</v>
      </c>
      <c r="B164" s="9">
        <v>37333</v>
      </c>
      <c r="C164" s="9">
        <v>53752</v>
      </c>
      <c r="D164" s="9">
        <v>91085</v>
      </c>
      <c r="E164" s="9">
        <v>37279</v>
      </c>
      <c r="F164" s="9">
        <v>7698</v>
      </c>
      <c r="G164" s="9">
        <v>44977</v>
      </c>
      <c r="H164" s="9">
        <v>4206</v>
      </c>
      <c r="I164" s="9">
        <v>35244</v>
      </c>
      <c r="J164" s="9">
        <v>39450</v>
      </c>
      <c r="K164" s="9">
        <v>18883</v>
      </c>
      <c r="L164" s="9">
        <v>28730</v>
      </c>
      <c r="M164" s="9">
        <v>47613</v>
      </c>
      <c r="N164" s="9">
        <v>60368</v>
      </c>
      <c r="O164" s="9">
        <v>71672</v>
      </c>
      <c r="P164" s="10">
        <v>132040</v>
      </c>
    </row>
    <row r="165" spans="1:16" ht="13.5">
      <c r="A165" s="15" t="s">
        <v>146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2"/>
    </row>
    <row r="166" spans="1:16" ht="13.5">
      <c r="A166" s="16" t="s">
        <v>147</v>
      </c>
      <c r="B166" s="11">
        <v>37333</v>
      </c>
      <c r="C166" s="11">
        <v>53752</v>
      </c>
      <c r="D166" s="11">
        <v>91085</v>
      </c>
      <c r="E166" s="11">
        <v>37279</v>
      </c>
      <c r="F166" s="11">
        <v>7698</v>
      </c>
      <c r="G166" s="11">
        <v>44977</v>
      </c>
      <c r="H166" s="11">
        <v>4206</v>
      </c>
      <c r="I166" s="11">
        <v>35244</v>
      </c>
      <c r="J166" s="11">
        <v>39450</v>
      </c>
      <c r="K166" s="11">
        <v>18883</v>
      </c>
      <c r="L166" s="11">
        <v>28730</v>
      </c>
      <c r="M166" s="11">
        <v>47613</v>
      </c>
      <c r="N166" s="11">
        <v>60368</v>
      </c>
      <c r="O166" s="11">
        <v>71672</v>
      </c>
      <c r="P166" s="12">
        <v>132040</v>
      </c>
    </row>
    <row r="167" spans="1:16" s="13" customFormat="1" ht="15" customHeight="1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</row>
    <row r="168" spans="1:19" s="8" customFormat="1" ht="17.25" customHeight="1">
      <c r="A168" s="32" t="s">
        <v>148</v>
      </c>
      <c r="B168" s="33">
        <v>6737068</v>
      </c>
      <c r="C168" s="33">
        <v>33768082</v>
      </c>
      <c r="D168" s="33">
        <v>40505150</v>
      </c>
      <c r="E168" s="33">
        <v>2888297</v>
      </c>
      <c r="F168" s="33">
        <v>4942468</v>
      </c>
      <c r="G168" s="33">
        <v>7830765</v>
      </c>
      <c r="H168" s="33">
        <v>6010483</v>
      </c>
      <c r="I168" s="33">
        <v>18816580</v>
      </c>
      <c r="J168" s="33">
        <v>24827063</v>
      </c>
      <c r="K168" s="33">
        <v>2773550</v>
      </c>
      <c r="L168" s="33">
        <v>9331673</v>
      </c>
      <c r="M168" s="33">
        <v>12105223</v>
      </c>
      <c r="N168" s="33">
        <v>11672330</v>
      </c>
      <c r="O168" s="33">
        <v>33090721</v>
      </c>
      <c r="P168" s="34">
        <v>44763051</v>
      </c>
      <c r="Q168" s="38"/>
      <c r="R168" s="38"/>
      <c r="S168" s="38"/>
    </row>
    <row r="169" spans="1:16" ht="13.5">
      <c r="A169" s="2"/>
      <c r="C169" s="26"/>
      <c r="D169" s="26"/>
      <c r="E169" s="28"/>
      <c r="F169" s="28"/>
      <c r="G169" s="26"/>
      <c r="H169" s="28"/>
      <c r="I169" s="28"/>
      <c r="N169" s="31"/>
      <c r="O169" s="28"/>
      <c r="P169" s="31"/>
    </row>
    <row r="170" spans="3:17" ht="13.5">
      <c r="C170" s="39"/>
      <c r="E170" s="31"/>
      <c r="F170" s="31"/>
      <c r="G170" s="31"/>
      <c r="H170" s="31"/>
      <c r="N170" s="28"/>
      <c r="O170" s="28"/>
      <c r="P170" s="39"/>
      <c r="Q170" s="26"/>
    </row>
    <row r="171" spans="14:15" ht="12.75">
      <c r="N171" s="2"/>
      <c r="O171" s="2"/>
    </row>
    <row r="172" spans="14:15" ht="12.75">
      <c r="N172" s="26"/>
      <c r="O172" s="26"/>
    </row>
  </sheetData>
  <mergeCells count="10">
    <mergeCell ref="A1:P1"/>
    <mergeCell ref="A3:P3"/>
    <mergeCell ref="A4:P4"/>
    <mergeCell ref="A2:P2"/>
    <mergeCell ref="K5:M5"/>
    <mergeCell ref="N5:P5"/>
    <mergeCell ref="A5:A6"/>
    <mergeCell ref="B5:D5"/>
    <mergeCell ref="E5:G5"/>
    <mergeCell ref="H5:J5"/>
  </mergeCells>
  <printOptions horizontalCentered="1" verticalCentered="1"/>
  <pageMargins left="0.75" right="0.75" top="1" bottom="1" header="0" footer="0"/>
  <pageSetup horizontalDpi="600" verticalDpi="600" orientation="landscape" paperSize="9" scale="80" r:id="rId1"/>
  <rowBreaks count="4" manualBreakCount="4">
    <brk id="38" max="255" man="1"/>
    <brk id="74" max="255" man="1"/>
    <brk id="10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Explotación Anexo 15 A</dc:title>
  <dc:subject/>
  <dc:creator>Antonio Akiyama</dc:creator>
  <cp:keywords/>
  <dc:description/>
  <cp:lastModifiedBy>Lily Vargas Mori</cp:lastModifiedBy>
  <cp:lastPrinted>2000-07-10T20:10:59Z</cp:lastPrinted>
  <dcterms:created xsi:type="dcterms:W3CDTF">1999-03-18T21:59:29Z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