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PERS-BCA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<sst xmlns="http://schemas.openxmlformats.org/spreadsheetml/2006/main" count="49" uniqueCount="41">
  <si>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BANCA  MULTIPLE</t>
  </si>
  <si>
    <t>NUMERO   DE   PERSONAL</t>
  </si>
  <si>
    <t>DICIEMBRE</t>
  </si>
  <si>
    <t>MARZO</t>
  </si>
  <si>
    <t>JUNIO</t>
  </si>
  <si>
    <t>SETIEMBRE</t>
  </si>
  <si>
    <t>ENERO</t>
  </si>
  <si>
    <t>FEBRERO</t>
  </si>
  <si>
    <t>ABRIL</t>
  </si>
  <si>
    <t>MAYO</t>
  </si>
  <si>
    <t xml:space="preserve">  INTERBANK................................................................................</t>
  </si>
  <si>
    <t xml:space="preserve">  CONTINENTAL.........................................................................................</t>
  </si>
  <si>
    <t xml:space="preserve">  DE CREDITO.....................................................................................................</t>
  </si>
  <si>
    <t xml:space="preserve">  WIESE SUDAMERIS....................................................................................................</t>
  </si>
  <si>
    <t xml:space="preserve">  LATINO.......................................................................................................</t>
  </si>
  <si>
    <t xml:space="preserve">  NBK BANK..................................................................................</t>
  </si>
  <si>
    <t xml:space="preserve">  FINANCIERO...............................................................................................</t>
  </si>
  <si>
    <t xml:space="preserve">  DE COMERCIO.................................................................................................</t>
  </si>
  <si>
    <t xml:space="preserve">  SUDAMERICANO....................................................................................................</t>
  </si>
  <si>
    <t xml:space="preserve">  DEL TRABAJO............................................................................................</t>
  </si>
  <si>
    <t xml:space="preserve">  CITIBANK.................................................................................................... </t>
  </si>
  <si>
    <t xml:space="preserve">  STANDARD CHARTERED...............................................................................................</t>
  </si>
  <si>
    <t xml:space="preserve">  SANTANDER CENTRAL HISPANO  .......................................................................................................................</t>
  </si>
  <si>
    <t xml:space="preserve">  INTERAMERICANO.....................................................................................</t>
  </si>
  <si>
    <t xml:space="preserve">  NUEVO MUNDO............................................................................................</t>
  </si>
  <si>
    <t xml:space="preserve">  SERBANCO .........................................................................................</t>
  </si>
  <si>
    <t xml:space="preserve">  BANKBOSTON............................................................................................</t>
  </si>
  <si>
    <t xml:space="preserve">  MIBANCO............................................................................................</t>
  </si>
  <si>
    <t xml:space="preserve">  BNP-ANDES............................................................................................</t>
  </si>
  <si>
    <t xml:space="preserve">  ORION............................................................................................</t>
  </si>
  <si>
    <t>791(1)</t>
  </si>
  <si>
    <t xml:space="preserve">  DEL PROGRESO...........................................................................................</t>
  </si>
  <si>
    <t xml:space="preserve">  BANCOSUR...........................................................................................</t>
  </si>
  <si>
    <t xml:space="preserve">  BANEX...........................................................................................................</t>
  </si>
  <si>
    <t xml:space="preserve">  DE LIMA ..........................................................................................................</t>
  </si>
  <si>
    <t xml:space="preserve">  SOLVENTA. ..............................................................................................</t>
  </si>
  <si>
    <t>-</t>
  </si>
  <si>
    <t xml:space="preserve">  DEL PAIS ............................................................................................</t>
  </si>
  <si>
    <t xml:space="preserve">  REPUBLICA .................................................................................................</t>
  </si>
  <si>
    <t xml:space="preserve">        T O T A L     :..........................................................................................</t>
  </si>
  <si>
    <t>(1) Información al 30.04.2000</t>
  </si>
</sst>
</file>

<file path=xl/styles.xml><?xml version="1.0" encoding="utf-8"?>
<styleSheet xmlns="http://schemas.openxmlformats.org/spreadsheetml/2006/main">
  <numFmts count="6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/.&quot;#,##0_);\(&quot;S/.&quot;#,##0\)"/>
    <numFmt numFmtId="181" formatCode="&quot;S/.&quot;#,##0_);[Red]\(&quot;S/.&quot;#,##0\)"/>
    <numFmt numFmtId="182" formatCode="&quot;S/.&quot;#,##0.00_);\(&quot;S/.&quot;#,##0.00\)"/>
    <numFmt numFmtId="183" formatCode="&quot;S/.&quot;#,##0.00_);[Red]\(&quot;S/.&quot;#,##0.00\)"/>
    <numFmt numFmtId="184" formatCode="_(&quot;S/.&quot;* #,##0_);_(&quot;S/.&quot;* \(#,##0\);_(&quot;S/.&quot;* &quot;-&quot;_);_(@_)"/>
    <numFmt numFmtId="185" formatCode="_(&quot;S/.&quot;* #,##0.00_);_(&quot;S/.&quot;* \(#,##0.00\);_(&quot;S/.&quot;* &quot;-&quot;??_);_(@_)"/>
    <numFmt numFmtId="186" formatCode="&quot;Pts&quot;#,##0_);\(&quot;Pts&quot;#,##0\)"/>
    <numFmt numFmtId="187" formatCode="&quot;Pts&quot;#,##0_);[Red]\(&quot;Pts&quot;#,##0\)"/>
    <numFmt numFmtId="188" formatCode="&quot;Pts&quot;#,##0.00_);\(&quot;Pts&quot;#,##0.00\)"/>
    <numFmt numFmtId="189" formatCode="&quot;Pts&quot;#,##0.00_);[Red]\(&quot;Pts&quot;#,##0.00\)"/>
    <numFmt numFmtId="190" formatCode="_(&quot;Pts&quot;* #,##0_);_(&quot;Pts&quot;* \(#,##0\);_(&quot;Pts&quot;* &quot;-&quot;_);_(@_)"/>
    <numFmt numFmtId="191" formatCode="_(&quot;Pts&quot;* #,##0.00_);_(&quot;Pts&quot;* \(#,##0.00\);_(&quot;Pts&quot;* &quot;-&quot;??_);_(@_)"/>
    <numFmt numFmtId="192" formatCode="General_)"/>
    <numFmt numFmtId="193" formatCode="\-"/>
    <numFmt numFmtId="194" formatCode="#,##0__"/>
    <numFmt numFmtId="195" formatCode="\-?"/>
    <numFmt numFmtId="196" formatCode="\-???"/>
    <numFmt numFmtId="197" formatCode="\-??"/>
    <numFmt numFmtId="198" formatCode="_(* #\ ##0_);_(* \(#\ ##0\);* &quot;-&quot;??;_(@_)"/>
    <numFmt numFmtId="199" formatCode="_(* #\ ##0_);_(* \(#\ ##0\);_*\ &quot;-&quot;??;_(@_)"/>
    <numFmt numFmtId="200" formatCode="_(* #\ ##0_);_(* \(#\ ##0\);__* &quot;-&quot;??;_(@_)"/>
    <numFmt numFmtId="201" formatCode="_(* #\ ##0_);_(* \(#\ ##0\);??* &quot;-&quot;??;_(@_)"/>
    <numFmt numFmtId="202" formatCode="_(* #\ ##0_____);_(* \(#\ ##0\);* &quot;-&quot;??;_(@_)"/>
    <numFmt numFmtId="203" formatCode="_(* #\ ##0_____);_(* \(#\ ##0\);* &quot;-&quot;??\ \ \ \ \ \ \ \ \ ;_(@_)"/>
    <numFmt numFmtId="204" formatCode="_(* #\ ##0_____);_(* \(#\ ##0\);* &quot;-&quot;??\ \ \ ;_(@_)"/>
    <numFmt numFmtId="205" formatCode="#\ ##0"/>
    <numFmt numFmtId="206" formatCode="_(* #\ ##0__\);_(* \(#\ ##0\);* &quot;-&quot;??\ ;_(@_)"/>
    <numFmt numFmtId="207" formatCode="_(* #\ ##0__\);_(* \(#\ ##0\);* &quot;-&quot;?\ ;_(@_)"/>
    <numFmt numFmtId="208" formatCode="_(* #\ ##0__\);_(* \(#\ ##0\);* &quot;-&quot;?\ \ ;_(@_)"/>
    <numFmt numFmtId="209" formatCode="_(* #\ ##0_);_(* \(#\ ##0\);* &quot;-&quot;\ ;_(@_)"/>
    <numFmt numFmtId="210" formatCode="_(* #\ ##0___);_(* \(#\ ##0___);* &quot;-&quot;\ \ \ ;_(@_)"/>
    <numFmt numFmtId="211" formatCode="_(* #\ ##0_____);_(* \(#\ ##0_____);* &quot;-&quot;\ \ \ \ \ ;_(@_)"/>
    <numFmt numFmtId="212" formatCode="_(* #\ ##0_______);_(* \(#\ ##0_______);* &quot;-&quot;\ \ \ \ \ \ \ ;_(@_)"/>
    <numFmt numFmtId="213" formatCode="_(* #\ ##0_____);_(* \(#\ ##0\);* &quot;-&quot;??\ \ ;_(@_)"/>
    <numFmt numFmtId="214" formatCode="_(* #\ ##0_____);_(* \(#\ ##0_____);* &quot;-&quot;\ ;_(@_)"/>
    <numFmt numFmtId="215" formatCode="_(* #\ ##0_______);_(* \(#\ ##0_______);* &quot;-&quot;\ ;_(@_)"/>
    <numFmt numFmtId="216" formatCode="_(* #\ ##0_______);_(* \(#\ ##0_______);* &quot;-&quot;\ ????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entury Schoolbook"/>
      <family val="1"/>
    </font>
    <font>
      <sz val="12"/>
      <name val="Century Schoolbook"/>
      <family val="1"/>
    </font>
    <font>
      <b/>
      <sz val="13"/>
      <name val="Zurich UBlkEx BT"/>
      <family val="2"/>
    </font>
    <font>
      <sz val="13"/>
      <name val="Zurich UBlkEx BT"/>
      <family val="2"/>
    </font>
    <font>
      <sz val="8"/>
      <color indexed="8"/>
      <name val="Arial Narrow"/>
      <family val="0"/>
    </font>
    <font>
      <sz val="8"/>
      <name val="Arial Narrow"/>
      <family val="0"/>
    </font>
    <font>
      <b/>
      <sz val="11"/>
      <color indexed="8"/>
      <name val="Arial Narrow"/>
      <family val="0"/>
    </font>
    <font>
      <b/>
      <sz val="11"/>
      <name val="Arial Narrow"/>
      <family val="0"/>
    </font>
    <font>
      <sz val="10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192" fontId="8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192" fontId="8" fillId="0" borderId="6" xfId="0" applyNumberFormat="1" applyFont="1" applyFill="1" applyBorder="1" applyAlignment="1" applyProtection="1">
      <alignment horizontal="center"/>
      <protection/>
    </xf>
    <xf numFmtId="0" fontId="9" fillId="0" borderId="7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92" fontId="10" fillId="0" borderId="8" xfId="0" applyNumberFormat="1" applyFont="1" applyFill="1" applyBorder="1" applyAlignment="1" applyProtection="1">
      <alignment horizontal="center"/>
      <protection/>
    </xf>
    <xf numFmtId="0" fontId="11" fillId="0" borderId="9" xfId="0" applyFont="1" applyBorder="1" applyAlignment="1">
      <alignment/>
    </xf>
    <xf numFmtId="0" fontId="11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" xfId="0" applyFont="1" applyBorder="1" applyAlignment="1">
      <alignment/>
    </xf>
    <xf numFmtId="192" fontId="8" fillId="0" borderId="7" xfId="0" applyNumberFormat="1" applyFont="1" applyFill="1" applyBorder="1" applyAlignment="1" applyProtection="1">
      <alignment vertical="center"/>
      <protection/>
    </xf>
    <xf numFmtId="212" fontId="9" fillId="0" borderId="10" xfId="0" applyNumberFormat="1" applyFont="1" applyBorder="1" applyAlignment="1" applyProtection="1">
      <alignment horizontal="right" vertical="center"/>
      <protection locked="0"/>
    </xf>
    <xf numFmtId="212" fontId="9" fillId="0" borderId="0" xfId="0" applyNumberFormat="1" applyFont="1" applyBorder="1" applyAlignment="1" applyProtection="1">
      <alignment horizontal="right" vertical="center"/>
      <protection locked="0"/>
    </xf>
    <xf numFmtId="212" fontId="9" fillId="0" borderId="6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192" fontId="8" fillId="0" borderId="7" xfId="0" applyNumberFormat="1" applyFont="1" applyFill="1" applyBorder="1" applyAlignment="1" applyProtection="1">
      <alignment horizontal="left" vertical="center"/>
      <protection/>
    </xf>
    <xf numFmtId="192" fontId="8" fillId="0" borderId="7" xfId="0" applyNumberFormat="1" applyFont="1" applyFill="1" applyBorder="1" applyAlignment="1" applyProtection="1" quotePrefix="1">
      <alignment horizontal="left" vertical="center"/>
      <protection/>
    </xf>
    <xf numFmtId="212" fontId="9" fillId="0" borderId="10" xfId="0" applyNumberFormat="1" applyFont="1" applyBorder="1" applyAlignment="1">
      <alignment horizontal="right" vertical="center"/>
    </xf>
    <xf numFmtId="212" fontId="9" fillId="0" borderId="0" xfId="0" applyNumberFormat="1" applyFont="1" applyBorder="1" applyAlignment="1">
      <alignment horizontal="right" vertical="center"/>
    </xf>
    <xf numFmtId="212" fontId="9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/>
    </xf>
    <xf numFmtId="212" fontId="9" fillId="0" borderId="0" xfId="0" applyNumberFormat="1" applyFont="1" applyBorder="1" applyAlignment="1" applyProtection="1">
      <alignment horizontal="center" vertical="center"/>
      <protection locked="0"/>
    </xf>
    <xf numFmtId="212" fontId="9" fillId="0" borderId="10" xfId="0" applyNumberFormat="1" applyFont="1" applyBorder="1" applyAlignment="1" applyProtection="1">
      <alignment horizontal="center" vertical="center"/>
      <protection locked="0"/>
    </xf>
    <xf numFmtId="212" fontId="9" fillId="0" borderId="6" xfId="0" applyNumberFormat="1" applyFont="1" applyBorder="1" applyAlignment="1" applyProtection="1">
      <alignment horizontal="center" vertical="center"/>
      <protection locked="0"/>
    </xf>
    <xf numFmtId="212" fontId="9" fillId="0" borderId="0" xfId="0" applyNumberFormat="1" applyFont="1" applyBorder="1" applyAlignment="1" applyProtection="1">
      <alignment vertical="center"/>
      <protection locked="0"/>
    </xf>
    <xf numFmtId="212" fontId="0" fillId="0" borderId="10" xfId="0" applyNumberFormat="1" applyBorder="1" applyAlignment="1">
      <alignment/>
    </xf>
    <xf numFmtId="212" fontId="0" fillId="0" borderId="0" xfId="0" applyNumberFormat="1" applyBorder="1" applyAlignment="1">
      <alignment/>
    </xf>
    <xf numFmtId="212" fontId="0" fillId="0" borderId="6" xfId="0" applyNumberFormat="1" applyBorder="1" applyAlignment="1">
      <alignment/>
    </xf>
    <xf numFmtId="0" fontId="9" fillId="0" borderId="0" xfId="0" applyFont="1" applyAlignment="1">
      <alignment/>
    </xf>
    <xf numFmtId="192" fontId="8" fillId="0" borderId="11" xfId="0" applyNumberFormat="1" applyFont="1" applyFill="1" applyBorder="1" applyAlignment="1" applyProtection="1" quotePrefix="1">
      <alignment horizontal="left" vertical="center"/>
      <protection/>
    </xf>
    <xf numFmtId="212" fontId="8" fillId="0" borderId="12" xfId="16" applyNumberFormat="1" applyFont="1" applyFill="1" applyBorder="1" applyAlignment="1" applyProtection="1">
      <alignment horizontal="right" vertical="center"/>
      <protection/>
    </xf>
    <xf numFmtId="212" fontId="9" fillId="0" borderId="12" xfId="0" applyNumberFormat="1" applyFont="1" applyBorder="1" applyAlignment="1">
      <alignment vertical="center"/>
    </xf>
    <xf numFmtId="212" fontId="9" fillId="0" borderId="13" xfId="0" applyNumberFormat="1" applyFont="1" applyBorder="1" applyAlignment="1">
      <alignment vertical="center"/>
    </xf>
    <xf numFmtId="212" fontId="9" fillId="0" borderId="5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212" fontId="13" fillId="0" borderId="0" xfId="0" applyNumberFormat="1" applyFont="1" applyAlignment="1">
      <alignment/>
    </xf>
    <xf numFmtId="21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228600</xdr:rowOff>
    </xdr:from>
    <xdr:to>
      <xdr:col>0</xdr:col>
      <xdr:colOff>1371600</xdr:colOff>
      <xdr:row>5</xdr:row>
      <xdr:rowOff>9525</xdr:rowOff>
    </xdr:to>
    <xdr:sp>
      <xdr:nvSpPr>
        <xdr:cNvPr id="1" name="Texto 1"/>
        <xdr:cNvSpPr txBox="1">
          <a:spLocks noChangeArrowheads="1"/>
        </xdr:cNvSpPr>
      </xdr:nvSpPr>
      <xdr:spPr>
        <a:xfrm>
          <a:off x="419100" y="847725"/>
          <a:ext cx="952500" cy="152400"/>
        </a:xfrm>
        <a:prstGeom prst="round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BANCOS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tabSelected="1" workbookViewId="0" topLeftCell="G19">
      <selection activeCell="K39" sqref="K39"/>
    </sheetView>
  </sheetViews>
  <sheetFormatPr defaultColWidth="11.421875" defaultRowHeight="12.75"/>
  <cols>
    <col min="1" max="1" width="28.7109375" style="0" customWidth="1"/>
    <col min="2" max="2" width="9.7109375" style="0" customWidth="1"/>
    <col min="3" max="6" width="9.7109375" style="59" customWidth="1"/>
    <col min="7" max="17" width="9.7109375" style="0" customWidth="1"/>
  </cols>
  <sheetData>
    <row r="1" spans="1:17" s="4" customFormat="1" ht="18" customHeight="1">
      <c r="A1" s="1" t="s">
        <v>0</v>
      </c>
      <c r="B1" s="2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8" customFormat="1" ht="18" customHeight="1">
      <c r="A2" s="5" t="s">
        <v>1</v>
      </c>
      <c r="B2" s="6"/>
      <c r="C2" s="7"/>
      <c r="D2" s="7"/>
      <c r="E2" s="7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4" spans="1:17" s="15" customFormat="1" ht="22.5" customHeight="1">
      <c r="A4" s="9"/>
      <c r="B4" s="10">
        <v>1996</v>
      </c>
      <c r="C4" s="10">
        <v>1997</v>
      </c>
      <c r="D4" s="11">
        <v>1998</v>
      </c>
      <c r="E4" s="11"/>
      <c r="F4" s="11"/>
      <c r="G4" s="12"/>
      <c r="H4" s="13">
        <v>1999</v>
      </c>
      <c r="I4" s="12"/>
      <c r="J4" s="12"/>
      <c r="K4" s="12"/>
      <c r="L4" s="14">
        <v>2000</v>
      </c>
      <c r="M4" s="12"/>
      <c r="N4" s="12"/>
      <c r="O4" s="12"/>
      <c r="P4" s="12"/>
      <c r="Q4" s="12"/>
    </row>
    <row r="5" spans="1:17" s="21" customFormat="1" ht="6.75" customHeight="1">
      <c r="A5" s="16"/>
      <c r="B5" s="17"/>
      <c r="C5" s="18"/>
      <c r="D5" s="19"/>
      <c r="E5" s="19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s="21" customFormat="1" ht="15" customHeight="1">
      <c r="A6" s="16"/>
      <c r="B6" s="22" t="s">
        <v>2</v>
      </c>
      <c r="C6" s="23" t="s">
        <v>2</v>
      </c>
      <c r="D6" s="23" t="s">
        <v>3</v>
      </c>
      <c r="E6" s="23" t="s">
        <v>4</v>
      </c>
      <c r="F6" s="23" t="s">
        <v>5</v>
      </c>
      <c r="G6" s="22" t="s">
        <v>2</v>
      </c>
      <c r="H6" s="22" t="s">
        <v>3</v>
      </c>
      <c r="I6" s="22" t="s">
        <v>4</v>
      </c>
      <c r="J6" s="22" t="s">
        <v>5</v>
      </c>
      <c r="K6" s="22" t="s">
        <v>2</v>
      </c>
      <c r="L6" s="22" t="s">
        <v>6</v>
      </c>
      <c r="M6" s="22" t="s">
        <v>7</v>
      </c>
      <c r="N6" s="22" t="s">
        <v>3</v>
      </c>
      <c r="O6" s="22" t="s">
        <v>8</v>
      </c>
      <c r="P6" s="22" t="s">
        <v>9</v>
      </c>
      <c r="Q6" s="22" t="s">
        <v>4</v>
      </c>
    </row>
    <row r="7" spans="1:17" ht="8.25" customHeight="1">
      <c r="A7" s="24"/>
      <c r="B7" s="25"/>
      <c r="C7" s="26"/>
      <c r="D7" s="26"/>
      <c r="E7" s="26"/>
      <c r="F7" s="26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0.5" customHeight="1">
      <c r="A8" s="27"/>
      <c r="B8" s="28"/>
      <c r="C8" s="28"/>
      <c r="D8" s="29"/>
      <c r="E8" s="29"/>
      <c r="F8" s="29"/>
      <c r="G8" s="29"/>
      <c r="H8" s="30"/>
      <c r="I8" s="31"/>
      <c r="J8" s="31"/>
      <c r="K8" s="32"/>
      <c r="L8" s="33"/>
      <c r="M8" s="31"/>
      <c r="N8" s="31"/>
      <c r="O8" s="29"/>
      <c r="P8" s="31"/>
      <c r="Q8" s="28"/>
    </row>
    <row r="9" spans="1:17" s="38" customFormat="1" ht="12" customHeight="1">
      <c r="A9" s="34" t="s">
        <v>10</v>
      </c>
      <c r="B9" s="35">
        <v>1670</v>
      </c>
      <c r="C9" s="35">
        <v>1483</v>
      </c>
      <c r="D9" s="36">
        <v>1503</v>
      </c>
      <c r="E9" s="36">
        <v>1431</v>
      </c>
      <c r="F9" s="36">
        <v>1402</v>
      </c>
      <c r="G9" s="36">
        <v>1313</v>
      </c>
      <c r="H9" s="37">
        <v>1284</v>
      </c>
      <c r="I9" s="36">
        <v>1264</v>
      </c>
      <c r="J9" s="36">
        <v>1130</v>
      </c>
      <c r="K9" s="35">
        <v>1104</v>
      </c>
      <c r="L9" s="37">
        <v>1111</v>
      </c>
      <c r="M9" s="36">
        <v>1106</v>
      </c>
      <c r="N9" s="36">
        <v>1110</v>
      </c>
      <c r="O9" s="36">
        <v>1178</v>
      </c>
      <c r="P9" s="36">
        <v>1194</v>
      </c>
      <c r="Q9" s="35">
        <v>1205</v>
      </c>
    </row>
    <row r="10" spans="1:17" s="38" customFormat="1" ht="12" customHeight="1">
      <c r="A10" s="39" t="s">
        <v>11</v>
      </c>
      <c r="B10" s="35">
        <v>2449</v>
      </c>
      <c r="C10" s="35">
        <v>2409</v>
      </c>
      <c r="D10" s="36">
        <v>2433</v>
      </c>
      <c r="E10" s="36">
        <v>2450</v>
      </c>
      <c r="F10" s="36">
        <v>2477</v>
      </c>
      <c r="G10" s="36">
        <v>2443</v>
      </c>
      <c r="H10" s="37">
        <v>2406</v>
      </c>
      <c r="I10" s="36">
        <v>2338</v>
      </c>
      <c r="J10" s="36">
        <v>2276</v>
      </c>
      <c r="K10" s="35">
        <v>2207</v>
      </c>
      <c r="L10" s="37">
        <v>2197</v>
      </c>
      <c r="M10" s="36">
        <v>2179</v>
      </c>
      <c r="N10" s="36">
        <v>2179</v>
      </c>
      <c r="O10" s="36">
        <v>2155</v>
      </c>
      <c r="P10" s="36">
        <v>2148</v>
      </c>
      <c r="Q10" s="35">
        <v>2138</v>
      </c>
    </row>
    <row r="11" spans="1:17" s="38" customFormat="1" ht="12" customHeight="1">
      <c r="A11" s="39" t="s">
        <v>12</v>
      </c>
      <c r="B11" s="35">
        <v>4068</v>
      </c>
      <c r="C11" s="35">
        <v>5291</v>
      </c>
      <c r="D11" s="36">
        <v>5586</v>
      </c>
      <c r="E11" s="36">
        <v>5620</v>
      </c>
      <c r="F11" s="36">
        <v>6014</v>
      </c>
      <c r="G11" s="36">
        <v>6535</v>
      </c>
      <c r="H11" s="37">
        <v>6550</v>
      </c>
      <c r="I11" s="36">
        <v>6396</v>
      </c>
      <c r="J11" s="36">
        <v>6457</v>
      </c>
      <c r="K11" s="35">
        <v>6387</v>
      </c>
      <c r="L11" s="37">
        <v>6172</v>
      </c>
      <c r="M11" s="36">
        <v>6054</v>
      </c>
      <c r="N11" s="36">
        <v>5913</v>
      </c>
      <c r="O11" s="36">
        <v>5798</v>
      </c>
      <c r="P11" s="36">
        <v>5782</v>
      </c>
      <c r="Q11" s="35">
        <v>5763</v>
      </c>
    </row>
    <row r="12" spans="1:17" s="38" customFormat="1" ht="12" customHeight="1">
      <c r="A12" s="39" t="s">
        <v>13</v>
      </c>
      <c r="B12" s="35">
        <v>2025</v>
      </c>
      <c r="C12" s="35">
        <v>2250</v>
      </c>
      <c r="D12" s="36">
        <v>2245</v>
      </c>
      <c r="E12" s="36">
        <v>2151</v>
      </c>
      <c r="F12" s="36">
        <v>2185</v>
      </c>
      <c r="G12" s="36">
        <v>2219</v>
      </c>
      <c r="H12" s="37">
        <v>2212</v>
      </c>
      <c r="I12" s="36">
        <v>2166</v>
      </c>
      <c r="J12" s="36">
        <v>2698</v>
      </c>
      <c r="K12" s="35">
        <v>2548</v>
      </c>
      <c r="L12" s="37">
        <v>2532</v>
      </c>
      <c r="M12" s="36">
        <v>2522</v>
      </c>
      <c r="N12" s="36">
        <v>2505</v>
      </c>
      <c r="O12" s="36">
        <v>2493</v>
      </c>
      <c r="P12" s="36">
        <v>2490</v>
      </c>
      <c r="Q12" s="35">
        <v>2506</v>
      </c>
    </row>
    <row r="13" spans="1:17" s="38" customFormat="1" ht="12" customHeight="1">
      <c r="A13" s="39" t="s">
        <v>14</v>
      </c>
      <c r="B13" s="35">
        <v>1137</v>
      </c>
      <c r="C13" s="35">
        <v>1228</v>
      </c>
      <c r="D13" s="36">
        <v>1181</v>
      </c>
      <c r="E13" s="36">
        <v>1071</v>
      </c>
      <c r="F13" s="36">
        <v>1067</v>
      </c>
      <c r="G13" s="36">
        <v>931</v>
      </c>
      <c r="H13" s="37">
        <v>970</v>
      </c>
      <c r="I13" s="36">
        <v>965</v>
      </c>
      <c r="J13" s="36">
        <v>766</v>
      </c>
      <c r="K13" s="35">
        <v>729</v>
      </c>
      <c r="L13" s="37">
        <v>710</v>
      </c>
      <c r="M13" s="36">
        <v>703</v>
      </c>
      <c r="N13" s="36">
        <v>687</v>
      </c>
      <c r="O13" s="36">
        <v>687</v>
      </c>
      <c r="P13" s="36">
        <v>682</v>
      </c>
      <c r="Q13" s="35">
        <v>681</v>
      </c>
    </row>
    <row r="14" spans="1:17" s="38" customFormat="1" ht="12" customHeight="1">
      <c r="A14" s="39" t="s">
        <v>15</v>
      </c>
      <c r="B14" s="35">
        <v>323</v>
      </c>
      <c r="C14" s="35">
        <v>336</v>
      </c>
      <c r="D14" s="36">
        <v>282</v>
      </c>
      <c r="E14" s="36">
        <v>304</v>
      </c>
      <c r="F14" s="36">
        <v>265</v>
      </c>
      <c r="G14" s="36">
        <v>278</v>
      </c>
      <c r="H14" s="37">
        <v>266</v>
      </c>
      <c r="I14" s="36">
        <v>267</v>
      </c>
      <c r="J14" s="36">
        <v>278</v>
      </c>
      <c r="K14" s="35">
        <v>469</v>
      </c>
      <c r="L14" s="37">
        <v>424</v>
      </c>
      <c r="M14" s="36">
        <v>412</v>
      </c>
      <c r="N14" s="36">
        <v>389</v>
      </c>
      <c r="O14" s="36">
        <v>378</v>
      </c>
      <c r="P14" s="36">
        <v>378</v>
      </c>
      <c r="Q14" s="35">
        <v>364</v>
      </c>
    </row>
    <row r="15" spans="1:17" s="38" customFormat="1" ht="12" customHeight="1">
      <c r="A15" s="39" t="s">
        <v>16</v>
      </c>
      <c r="B15" s="35">
        <v>263</v>
      </c>
      <c r="C15" s="35">
        <v>269</v>
      </c>
      <c r="D15" s="36">
        <v>251</v>
      </c>
      <c r="E15" s="36">
        <v>256</v>
      </c>
      <c r="F15" s="36">
        <v>245</v>
      </c>
      <c r="G15" s="36">
        <v>234</v>
      </c>
      <c r="H15" s="37">
        <v>254</v>
      </c>
      <c r="I15" s="36">
        <v>251</v>
      </c>
      <c r="J15" s="36">
        <v>248</v>
      </c>
      <c r="K15" s="35">
        <v>228</v>
      </c>
      <c r="L15" s="37">
        <v>228</v>
      </c>
      <c r="M15" s="36">
        <v>228</v>
      </c>
      <c r="N15" s="36">
        <v>229</v>
      </c>
      <c r="O15" s="36">
        <v>226</v>
      </c>
      <c r="P15" s="36">
        <v>226</v>
      </c>
      <c r="Q15" s="35">
        <v>236</v>
      </c>
    </row>
    <row r="16" spans="1:17" s="38" customFormat="1" ht="12" customHeight="1">
      <c r="A16" s="39" t="s">
        <v>17</v>
      </c>
      <c r="B16" s="35">
        <v>262</v>
      </c>
      <c r="C16" s="35">
        <v>339</v>
      </c>
      <c r="D16" s="36">
        <v>325</v>
      </c>
      <c r="E16" s="36">
        <v>333</v>
      </c>
      <c r="F16" s="36">
        <v>332</v>
      </c>
      <c r="G16" s="36">
        <v>332</v>
      </c>
      <c r="H16" s="37">
        <v>309</v>
      </c>
      <c r="I16" s="36">
        <v>329</v>
      </c>
      <c r="J16" s="36">
        <v>343</v>
      </c>
      <c r="K16" s="35">
        <v>332</v>
      </c>
      <c r="L16" s="37">
        <v>331</v>
      </c>
      <c r="M16" s="36">
        <v>314</v>
      </c>
      <c r="N16" s="36">
        <v>290</v>
      </c>
      <c r="O16" s="36">
        <v>286</v>
      </c>
      <c r="P16" s="36">
        <v>275</v>
      </c>
      <c r="Q16" s="35">
        <v>268</v>
      </c>
    </row>
    <row r="17" spans="1:17" s="38" customFormat="1" ht="12" customHeight="1">
      <c r="A17" s="39" t="s">
        <v>18</v>
      </c>
      <c r="B17" s="35">
        <v>185</v>
      </c>
      <c r="C17" s="35">
        <v>207</v>
      </c>
      <c r="D17" s="36">
        <v>247</v>
      </c>
      <c r="E17" s="36">
        <v>258</v>
      </c>
      <c r="F17" s="36">
        <v>263</v>
      </c>
      <c r="G17" s="36">
        <v>283</v>
      </c>
      <c r="H17" s="37">
        <v>331</v>
      </c>
      <c r="I17" s="36">
        <v>331</v>
      </c>
      <c r="J17" s="36">
        <v>340</v>
      </c>
      <c r="K17" s="35">
        <v>340</v>
      </c>
      <c r="L17" s="37">
        <v>349</v>
      </c>
      <c r="M17" s="36">
        <v>351</v>
      </c>
      <c r="N17" s="36">
        <v>360</v>
      </c>
      <c r="O17" s="36">
        <v>361</v>
      </c>
      <c r="P17" s="36">
        <v>365</v>
      </c>
      <c r="Q17" s="35">
        <v>363</v>
      </c>
    </row>
    <row r="18" spans="1:17" s="38" customFormat="1" ht="12" customHeight="1">
      <c r="A18" s="39" t="s">
        <v>19</v>
      </c>
      <c r="B18" s="35">
        <v>2280</v>
      </c>
      <c r="C18" s="35">
        <v>2371</v>
      </c>
      <c r="D18" s="36">
        <v>2541</v>
      </c>
      <c r="E18" s="36">
        <v>2520</v>
      </c>
      <c r="F18" s="36">
        <v>2305</v>
      </c>
      <c r="G18" s="36">
        <v>2279</v>
      </c>
      <c r="H18" s="37">
        <v>2496</v>
      </c>
      <c r="I18" s="36">
        <v>2356</v>
      </c>
      <c r="J18" s="36">
        <v>2271</v>
      </c>
      <c r="K18" s="35">
        <v>2092</v>
      </c>
      <c r="L18" s="37">
        <v>2084</v>
      </c>
      <c r="M18" s="36">
        <v>2052</v>
      </c>
      <c r="N18" s="36">
        <v>2043</v>
      </c>
      <c r="O18" s="36">
        <v>2042</v>
      </c>
      <c r="P18" s="36">
        <v>2018</v>
      </c>
      <c r="Q18" s="35">
        <v>2008</v>
      </c>
    </row>
    <row r="19" spans="1:17" s="38" customFormat="1" ht="12" customHeight="1">
      <c r="A19" s="34" t="s">
        <v>20</v>
      </c>
      <c r="B19" s="35">
        <v>244</v>
      </c>
      <c r="C19" s="35">
        <v>339</v>
      </c>
      <c r="D19" s="36">
        <v>353</v>
      </c>
      <c r="E19" s="36">
        <v>378</v>
      </c>
      <c r="F19" s="36">
        <v>370</v>
      </c>
      <c r="G19" s="36">
        <v>373</v>
      </c>
      <c r="H19" s="37">
        <v>379</v>
      </c>
      <c r="I19" s="36">
        <v>379</v>
      </c>
      <c r="J19" s="36">
        <v>358</v>
      </c>
      <c r="K19" s="35">
        <v>386</v>
      </c>
      <c r="L19" s="37">
        <v>396</v>
      </c>
      <c r="M19" s="36">
        <v>404</v>
      </c>
      <c r="N19" s="36">
        <v>419</v>
      </c>
      <c r="O19" s="36">
        <v>424</v>
      </c>
      <c r="P19" s="36">
        <v>426</v>
      </c>
      <c r="Q19" s="35">
        <v>425</v>
      </c>
    </row>
    <row r="20" spans="1:17" s="38" customFormat="1" ht="12" customHeight="1">
      <c r="A20" s="34" t="s">
        <v>21</v>
      </c>
      <c r="B20" s="35">
        <v>136</v>
      </c>
      <c r="C20" s="35">
        <v>134</v>
      </c>
      <c r="D20" s="36">
        <v>137</v>
      </c>
      <c r="E20" s="36">
        <v>129</v>
      </c>
      <c r="F20" s="36">
        <v>139</v>
      </c>
      <c r="G20" s="36">
        <v>134</v>
      </c>
      <c r="H20" s="37">
        <v>153</v>
      </c>
      <c r="I20" s="36">
        <v>153</v>
      </c>
      <c r="J20" s="36">
        <v>152</v>
      </c>
      <c r="K20" s="35">
        <v>150</v>
      </c>
      <c r="L20" s="37">
        <v>149</v>
      </c>
      <c r="M20" s="36">
        <v>148</v>
      </c>
      <c r="N20" s="36">
        <v>144</v>
      </c>
      <c r="O20" s="36">
        <v>144</v>
      </c>
      <c r="P20" s="36">
        <v>144</v>
      </c>
      <c r="Q20" s="35">
        <v>143</v>
      </c>
    </row>
    <row r="21" spans="1:17" s="38" customFormat="1" ht="12" customHeight="1">
      <c r="A21" s="40" t="s">
        <v>22</v>
      </c>
      <c r="B21" s="35">
        <v>754</v>
      </c>
      <c r="C21" s="35">
        <v>803</v>
      </c>
      <c r="D21" s="36">
        <v>774</v>
      </c>
      <c r="E21" s="36">
        <v>768</v>
      </c>
      <c r="F21" s="36">
        <v>757</v>
      </c>
      <c r="G21" s="36">
        <v>661</v>
      </c>
      <c r="H21" s="37">
        <v>651</v>
      </c>
      <c r="I21" s="36">
        <v>646</v>
      </c>
      <c r="J21" s="36">
        <v>599</v>
      </c>
      <c r="K21" s="35">
        <v>1576</v>
      </c>
      <c r="L21" s="37">
        <v>1505</v>
      </c>
      <c r="M21" s="36">
        <v>1353</v>
      </c>
      <c r="N21" s="36">
        <v>1265</v>
      </c>
      <c r="O21" s="36">
        <v>1264</v>
      </c>
      <c r="P21" s="36">
        <v>1246</v>
      </c>
      <c r="Q21" s="35">
        <v>1233</v>
      </c>
    </row>
    <row r="22" spans="1:17" s="38" customFormat="1" ht="12" customHeight="1">
      <c r="A22" s="39" t="s">
        <v>23</v>
      </c>
      <c r="B22" s="35">
        <v>149</v>
      </c>
      <c r="C22" s="35">
        <v>161</v>
      </c>
      <c r="D22" s="36">
        <v>162</v>
      </c>
      <c r="E22" s="36">
        <v>167</v>
      </c>
      <c r="F22" s="36">
        <v>173</v>
      </c>
      <c r="G22" s="36">
        <v>174</v>
      </c>
      <c r="H22" s="37">
        <v>181</v>
      </c>
      <c r="I22" s="36">
        <v>178</v>
      </c>
      <c r="J22" s="36">
        <v>194</v>
      </c>
      <c r="K22" s="35">
        <v>200</v>
      </c>
      <c r="L22" s="37">
        <v>207</v>
      </c>
      <c r="M22" s="36">
        <v>212</v>
      </c>
      <c r="N22" s="36">
        <v>211</v>
      </c>
      <c r="O22" s="36">
        <v>211</v>
      </c>
      <c r="P22" s="36">
        <v>211</v>
      </c>
      <c r="Q22" s="35">
        <v>214</v>
      </c>
    </row>
    <row r="23" spans="1:17" s="38" customFormat="1" ht="12" customHeight="1">
      <c r="A23" s="39" t="s">
        <v>24</v>
      </c>
      <c r="B23" s="41">
        <v>256</v>
      </c>
      <c r="C23" s="41">
        <v>334</v>
      </c>
      <c r="D23" s="42">
        <v>352</v>
      </c>
      <c r="E23" s="42">
        <v>359</v>
      </c>
      <c r="F23" s="42">
        <v>371</v>
      </c>
      <c r="G23" s="42">
        <v>360</v>
      </c>
      <c r="H23" s="43">
        <v>349</v>
      </c>
      <c r="I23" s="42">
        <v>342</v>
      </c>
      <c r="J23" s="42">
        <v>397</v>
      </c>
      <c r="K23" s="41">
        <v>460</v>
      </c>
      <c r="L23" s="43">
        <v>460</v>
      </c>
      <c r="M23" s="42">
        <v>458</v>
      </c>
      <c r="N23" s="42">
        <v>463</v>
      </c>
      <c r="O23" s="42">
        <v>459</v>
      </c>
      <c r="P23" s="42">
        <v>465</v>
      </c>
      <c r="Q23" s="41">
        <v>500</v>
      </c>
    </row>
    <row r="24" spans="1:17" s="38" customFormat="1" ht="12" customHeight="1">
      <c r="A24" s="44" t="s">
        <v>25</v>
      </c>
      <c r="B24" s="35">
        <v>385</v>
      </c>
      <c r="C24" s="35">
        <v>1030</v>
      </c>
      <c r="D24" s="36">
        <v>1201</v>
      </c>
      <c r="E24" s="36">
        <v>585</v>
      </c>
      <c r="F24" s="36">
        <v>671</v>
      </c>
      <c r="G24" s="36">
        <v>602</v>
      </c>
      <c r="H24" s="37">
        <v>265</v>
      </c>
      <c r="I24" s="36">
        <v>175</v>
      </c>
      <c r="J24" s="36">
        <v>169</v>
      </c>
      <c r="K24" s="35">
        <v>155</v>
      </c>
      <c r="L24" s="37">
        <v>151</v>
      </c>
      <c r="M24" s="36">
        <v>150</v>
      </c>
      <c r="N24" s="36">
        <v>162</v>
      </c>
      <c r="O24" s="36">
        <v>232</v>
      </c>
      <c r="P24" s="36">
        <v>227</v>
      </c>
      <c r="Q24" s="35">
        <v>244</v>
      </c>
    </row>
    <row r="25" spans="1:17" s="38" customFormat="1" ht="12" customHeight="1">
      <c r="A25" s="39" t="s">
        <v>26</v>
      </c>
      <c r="B25" s="41">
        <v>36</v>
      </c>
      <c r="C25" s="41">
        <v>47</v>
      </c>
      <c r="D25" s="42">
        <v>50</v>
      </c>
      <c r="E25" s="42">
        <v>51</v>
      </c>
      <c r="F25" s="42">
        <v>53</v>
      </c>
      <c r="G25" s="42">
        <v>62</v>
      </c>
      <c r="H25" s="43">
        <v>72</v>
      </c>
      <c r="I25" s="42">
        <v>82</v>
      </c>
      <c r="J25" s="42">
        <v>90</v>
      </c>
      <c r="K25" s="41">
        <v>101</v>
      </c>
      <c r="L25" s="43">
        <v>107</v>
      </c>
      <c r="M25" s="42">
        <v>114</v>
      </c>
      <c r="N25" s="42">
        <v>116</v>
      </c>
      <c r="O25" s="42">
        <v>128</v>
      </c>
      <c r="P25" s="42">
        <v>133</v>
      </c>
      <c r="Q25" s="41">
        <v>139</v>
      </c>
    </row>
    <row r="26" spans="1:17" s="38" customFormat="1" ht="12" customHeight="1">
      <c r="A26" s="39" t="s">
        <v>27</v>
      </c>
      <c r="B26" s="41">
        <v>0</v>
      </c>
      <c r="C26" s="41">
        <v>0</v>
      </c>
      <c r="D26" s="42">
        <v>0</v>
      </c>
      <c r="E26" s="42">
        <v>0</v>
      </c>
      <c r="F26" s="42">
        <v>263</v>
      </c>
      <c r="G26" s="42">
        <v>266</v>
      </c>
      <c r="H26" s="43">
        <v>277</v>
      </c>
      <c r="I26" s="42">
        <v>293</v>
      </c>
      <c r="J26" s="42">
        <v>319</v>
      </c>
      <c r="K26" s="41">
        <v>327</v>
      </c>
      <c r="L26" s="43">
        <v>328</v>
      </c>
      <c r="M26" s="42">
        <v>331</v>
      </c>
      <c r="N26" s="42">
        <v>331</v>
      </c>
      <c r="O26" s="42">
        <v>330</v>
      </c>
      <c r="P26" s="42">
        <v>347</v>
      </c>
      <c r="Q26" s="41">
        <v>345</v>
      </c>
    </row>
    <row r="27" spans="1:17" s="38" customFormat="1" ht="12" customHeight="1">
      <c r="A27" s="39" t="s">
        <v>28</v>
      </c>
      <c r="B27" s="41">
        <v>0</v>
      </c>
      <c r="C27" s="41">
        <v>0</v>
      </c>
      <c r="D27" s="42">
        <v>0</v>
      </c>
      <c r="E27" s="42">
        <v>0</v>
      </c>
      <c r="F27" s="42">
        <v>0</v>
      </c>
      <c r="G27" s="42">
        <v>0</v>
      </c>
      <c r="H27" s="43">
        <v>0</v>
      </c>
      <c r="I27" s="42">
        <v>0</v>
      </c>
      <c r="J27" s="42">
        <v>0</v>
      </c>
      <c r="K27" s="41">
        <v>30</v>
      </c>
      <c r="L27" s="43">
        <v>35</v>
      </c>
      <c r="M27" s="42">
        <v>36</v>
      </c>
      <c r="N27" s="42">
        <v>36</v>
      </c>
      <c r="O27" s="42">
        <v>37</v>
      </c>
      <c r="P27" s="42">
        <v>37</v>
      </c>
      <c r="Q27" s="41">
        <v>37</v>
      </c>
    </row>
    <row r="28" spans="1:17" s="38" customFormat="1" ht="12" customHeight="1">
      <c r="A28" s="39" t="s">
        <v>29</v>
      </c>
      <c r="B28" s="41">
        <v>0</v>
      </c>
      <c r="C28" s="41">
        <v>1514</v>
      </c>
      <c r="D28" s="42">
        <v>1439</v>
      </c>
      <c r="E28" s="42">
        <v>1451</v>
      </c>
      <c r="F28" s="42">
        <v>1269</v>
      </c>
      <c r="G28" s="42">
        <v>1221</v>
      </c>
      <c r="H28" s="43">
        <v>1132</v>
      </c>
      <c r="I28" s="42">
        <v>1100</v>
      </c>
      <c r="J28" s="42">
        <v>1083</v>
      </c>
      <c r="K28" s="41">
        <v>926</v>
      </c>
      <c r="L28" s="43">
        <v>825</v>
      </c>
      <c r="M28" s="42">
        <v>813</v>
      </c>
      <c r="N28" s="42">
        <v>797</v>
      </c>
      <c r="O28" s="42">
        <v>791</v>
      </c>
      <c r="P28" s="42" t="s">
        <v>30</v>
      </c>
      <c r="Q28" s="41">
        <v>0</v>
      </c>
    </row>
    <row r="29" spans="1:17" s="38" customFormat="1" ht="12" customHeight="1">
      <c r="A29" s="39" t="s">
        <v>31</v>
      </c>
      <c r="B29" s="35">
        <v>197</v>
      </c>
      <c r="C29" s="35">
        <v>226</v>
      </c>
      <c r="D29" s="36">
        <v>224</v>
      </c>
      <c r="E29" s="36">
        <v>238</v>
      </c>
      <c r="F29" s="36">
        <v>236</v>
      </c>
      <c r="G29" s="36">
        <v>229</v>
      </c>
      <c r="H29" s="37">
        <v>237</v>
      </c>
      <c r="I29" s="36">
        <v>210</v>
      </c>
      <c r="J29" s="36">
        <v>201</v>
      </c>
      <c r="K29" s="35">
        <v>0</v>
      </c>
      <c r="L29" s="37">
        <v>0</v>
      </c>
      <c r="M29" s="36">
        <v>0</v>
      </c>
      <c r="N29" s="36">
        <v>0</v>
      </c>
      <c r="O29" s="36">
        <v>0</v>
      </c>
      <c r="P29" s="36">
        <v>0</v>
      </c>
      <c r="Q29" s="35">
        <v>0</v>
      </c>
    </row>
    <row r="30" spans="1:17" s="38" customFormat="1" ht="12" customHeight="1">
      <c r="A30" s="39" t="s">
        <v>32</v>
      </c>
      <c r="B30" s="35">
        <v>899</v>
      </c>
      <c r="C30" s="35">
        <v>1345</v>
      </c>
      <c r="D30" s="36">
        <v>2280</v>
      </c>
      <c r="E30" s="36">
        <v>2107</v>
      </c>
      <c r="F30" s="36">
        <v>1907</v>
      </c>
      <c r="G30" s="36">
        <v>1465</v>
      </c>
      <c r="H30" s="37">
        <v>1374</v>
      </c>
      <c r="I30" s="36">
        <v>1230</v>
      </c>
      <c r="J30" s="36">
        <v>1127</v>
      </c>
      <c r="K30" s="35">
        <v>0</v>
      </c>
      <c r="L30" s="37">
        <v>0</v>
      </c>
      <c r="M30" s="36">
        <v>0</v>
      </c>
      <c r="N30" s="36">
        <v>0</v>
      </c>
      <c r="O30" s="36">
        <v>0</v>
      </c>
      <c r="P30" s="36">
        <v>0</v>
      </c>
      <c r="Q30" s="35">
        <v>0</v>
      </c>
    </row>
    <row r="31" spans="1:17" s="38" customFormat="1" ht="12" customHeight="1">
      <c r="A31" s="39" t="s">
        <v>33</v>
      </c>
      <c r="B31" s="35">
        <v>197</v>
      </c>
      <c r="C31" s="35">
        <v>207</v>
      </c>
      <c r="D31" s="36">
        <v>228</v>
      </c>
      <c r="E31" s="36">
        <v>200</v>
      </c>
      <c r="F31" s="36">
        <v>209</v>
      </c>
      <c r="G31" s="36">
        <v>209</v>
      </c>
      <c r="H31" s="37">
        <v>197</v>
      </c>
      <c r="I31" s="36">
        <v>161</v>
      </c>
      <c r="J31" s="36">
        <v>164</v>
      </c>
      <c r="K31" s="35">
        <v>0</v>
      </c>
      <c r="L31" s="37">
        <v>0</v>
      </c>
      <c r="M31" s="36">
        <v>0</v>
      </c>
      <c r="N31" s="36">
        <v>0</v>
      </c>
      <c r="O31" s="36">
        <v>0</v>
      </c>
      <c r="P31" s="36">
        <v>0</v>
      </c>
      <c r="Q31" s="35">
        <v>0</v>
      </c>
    </row>
    <row r="32" spans="1:17" s="38" customFormat="1" ht="12" customHeight="1">
      <c r="A32" s="39" t="s">
        <v>34</v>
      </c>
      <c r="B32" s="35">
        <v>809</v>
      </c>
      <c r="C32" s="35">
        <v>893</v>
      </c>
      <c r="D32" s="36">
        <v>935</v>
      </c>
      <c r="E32" s="36">
        <v>945</v>
      </c>
      <c r="F32" s="36">
        <v>965</v>
      </c>
      <c r="G32" s="36">
        <v>976</v>
      </c>
      <c r="H32" s="37">
        <v>978</v>
      </c>
      <c r="I32" s="36">
        <v>969</v>
      </c>
      <c r="J32" s="36">
        <v>0</v>
      </c>
      <c r="K32" s="35">
        <v>0</v>
      </c>
      <c r="L32" s="37">
        <v>0</v>
      </c>
      <c r="M32" s="36">
        <v>0</v>
      </c>
      <c r="N32" s="36">
        <v>0</v>
      </c>
      <c r="O32" s="36">
        <v>0</v>
      </c>
      <c r="P32" s="36">
        <v>0</v>
      </c>
      <c r="Q32" s="35">
        <v>0</v>
      </c>
    </row>
    <row r="33" spans="1:17" s="38" customFormat="1" ht="12" customHeight="1">
      <c r="A33" s="40" t="s">
        <v>35</v>
      </c>
      <c r="B33" s="35">
        <v>1222</v>
      </c>
      <c r="C33" s="35">
        <v>1739</v>
      </c>
      <c r="D33" s="36">
        <v>1271</v>
      </c>
      <c r="E33" s="36">
        <v>1548</v>
      </c>
      <c r="F33" s="36">
        <v>662</v>
      </c>
      <c r="G33" s="36">
        <v>281</v>
      </c>
      <c r="H33" s="37">
        <v>34</v>
      </c>
      <c r="I33" s="45" t="s">
        <v>36</v>
      </c>
      <c r="J33" s="45">
        <v>0</v>
      </c>
      <c r="K33" s="46">
        <v>0</v>
      </c>
      <c r="L33" s="47">
        <v>0</v>
      </c>
      <c r="M33" s="45">
        <v>0</v>
      </c>
      <c r="N33" s="45">
        <v>0</v>
      </c>
      <c r="O33" s="45">
        <v>0</v>
      </c>
      <c r="P33" s="45">
        <v>0</v>
      </c>
      <c r="Q33" s="46">
        <v>0</v>
      </c>
    </row>
    <row r="34" spans="1:17" s="38" customFormat="1" ht="12" customHeight="1">
      <c r="A34" s="39" t="s">
        <v>37</v>
      </c>
      <c r="B34" s="41">
        <v>0</v>
      </c>
      <c r="C34" s="41">
        <v>899</v>
      </c>
      <c r="D34" s="42">
        <v>1017</v>
      </c>
      <c r="E34" s="42">
        <v>1297</v>
      </c>
      <c r="F34" s="42">
        <v>797</v>
      </c>
      <c r="G34" s="42">
        <v>807</v>
      </c>
      <c r="H34" s="43">
        <v>527</v>
      </c>
      <c r="I34" s="42">
        <v>596</v>
      </c>
      <c r="J34" s="42">
        <v>0</v>
      </c>
      <c r="K34" s="41">
        <v>0</v>
      </c>
      <c r="L34" s="43">
        <v>0</v>
      </c>
      <c r="M34" s="42">
        <v>0</v>
      </c>
      <c r="N34" s="42">
        <v>0</v>
      </c>
      <c r="O34" s="42">
        <v>0</v>
      </c>
      <c r="P34" s="42">
        <v>0</v>
      </c>
      <c r="Q34" s="41">
        <v>0</v>
      </c>
    </row>
    <row r="35" spans="1:17" s="38" customFormat="1" ht="12" customHeight="1">
      <c r="A35" s="39" t="s">
        <v>38</v>
      </c>
      <c r="B35" s="35">
        <v>177</v>
      </c>
      <c r="C35" s="35">
        <v>215</v>
      </c>
      <c r="D35" s="36">
        <v>225</v>
      </c>
      <c r="E35" s="36">
        <v>237</v>
      </c>
      <c r="F35" s="36">
        <v>238</v>
      </c>
      <c r="G35" s="48">
        <v>240</v>
      </c>
      <c r="H35" s="47">
        <v>0</v>
      </c>
      <c r="I35" s="45">
        <v>0</v>
      </c>
      <c r="J35" s="45">
        <v>0</v>
      </c>
      <c r="K35" s="46">
        <v>0</v>
      </c>
      <c r="L35" s="47">
        <v>0</v>
      </c>
      <c r="M35" s="45">
        <v>0</v>
      </c>
      <c r="N35" s="45">
        <v>0</v>
      </c>
      <c r="O35" s="45">
        <v>0</v>
      </c>
      <c r="P35" s="45">
        <v>0</v>
      </c>
      <c r="Q35" s="46">
        <v>0</v>
      </c>
    </row>
    <row r="36" spans="1:17" s="52" customFormat="1" ht="12" customHeight="1">
      <c r="A36" s="39"/>
      <c r="B36" s="49"/>
      <c r="C36" s="49"/>
      <c r="D36" s="50"/>
      <c r="E36" s="50"/>
      <c r="F36" s="50"/>
      <c r="G36" s="50"/>
      <c r="H36" s="51"/>
      <c r="I36" s="50"/>
      <c r="J36" s="50"/>
      <c r="K36" s="49"/>
      <c r="L36" s="51"/>
      <c r="M36" s="50"/>
      <c r="N36" s="50"/>
      <c r="O36" s="50"/>
      <c r="P36" s="50"/>
      <c r="Q36" s="49"/>
    </row>
    <row r="37" spans="1:17" s="38" customFormat="1" ht="17.25" customHeight="1">
      <c r="A37" s="53" t="s">
        <v>39</v>
      </c>
      <c r="B37" s="54">
        <f>SUM(B9:B36)</f>
        <v>20123</v>
      </c>
      <c r="C37" s="55">
        <f>SUM(C9:C36)</f>
        <v>26069</v>
      </c>
      <c r="D37" s="56">
        <f>SUM(D9:D36)</f>
        <v>27242</v>
      </c>
      <c r="E37" s="56">
        <f>SUM(E9:E36)</f>
        <v>26854</v>
      </c>
      <c r="F37" s="56">
        <f>SUM(F9:F36)</f>
        <v>25635</v>
      </c>
      <c r="G37" s="56">
        <v>24907</v>
      </c>
      <c r="H37" s="57">
        <f>SUM(H9:H36)</f>
        <v>23884</v>
      </c>
      <c r="I37" s="56">
        <f>SUM(I9:I35)</f>
        <v>23177</v>
      </c>
      <c r="J37" s="56">
        <f>SUM(J9:J31)</f>
        <v>21660</v>
      </c>
      <c r="K37" s="55">
        <f>SUM(K9:K28)</f>
        <v>20747</v>
      </c>
      <c r="L37" s="57">
        <f>SUM(L9:L28)</f>
        <v>20301</v>
      </c>
      <c r="M37" s="56">
        <f>SUM(M9:M28)</f>
        <v>19940</v>
      </c>
      <c r="N37" s="56">
        <f>SUM(N9:N28)</f>
        <v>19649</v>
      </c>
      <c r="O37" s="56">
        <f>SUM(O9:O28)</f>
        <v>19624</v>
      </c>
      <c r="P37" s="56">
        <v>19585</v>
      </c>
      <c r="Q37" s="55">
        <f>SUM(Q9:Q28)</f>
        <v>18812</v>
      </c>
    </row>
    <row r="38" spans="1:9" ht="15.75" customHeight="1">
      <c r="A38" s="58" t="s">
        <v>40</v>
      </c>
      <c r="I38" s="60"/>
    </row>
    <row r="39" ht="12.75">
      <c r="J39" s="60"/>
    </row>
    <row r="40" ht="12.75">
      <c r="K40" s="61"/>
    </row>
  </sheetData>
  <printOptions horizontalCentered="1" verticalCentered="1"/>
  <pageMargins left="0.7480314960629921" right="0.6299212598425197" top="0.9448818897637796" bottom="0.7480314960629921" header="0.8661417322834646" footer="0.2362204724409449"/>
  <pageSetup fitToHeight="1" fitToWidth="1"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2000-08-14T19:34:46Z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