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/>
  <calcPr fullCalcOnLoad="1"/>
</workbook>
</file>

<file path=xl/sharedStrings.xml><?xml version="1.0" encoding="utf-8"?>
<sst xmlns="http://schemas.openxmlformats.org/spreadsheetml/2006/main" count="288" uniqueCount="135">
  <si>
    <t>BALANCE  GENERAL  DE  LAS  EMPRESAS DE  ARRENDAMIENTO  FINANCIERO</t>
  </si>
  <si>
    <t>(AJUSTADO POR INFLACION SEGUN CIRCULAR SBS Nº EAF-153-96 Y CARTA CIRCULAR SBS Nº EAF-005-96)</t>
  </si>
  <si>
    <t>AL  31  DE  MARZO  DEL 2000</t>
  </si>
  <si>
    <t>(EN MILES DE NUEVOS SOLES)</t>
  </si>
  <si>
    <t>Mitsui</t>
  </si>
  <si>
    <t>A C T I V O</t>
  </si>
  <si>
    <t>Wiese</t>
  </si>
  <si>
    <t>Lima</t>
  </si>
  <si>
    <t>Latino</t>
  </si>
  <si>
    <t>Citi</t>
  </si>
  <si>
    <t>América</t>
  </si>
  <si>
    <t>Santander</t>
  </si>
  <si>
    <t>Credi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</si>
  <si>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</si>
  <si>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</si>
  <si>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</si>
  <si>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</si>
  <si>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</si>
  <si>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</si>
  <si>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</si>
  <si>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</si>
  <si>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</si>
  <si>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</si>
  <si>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</si>
  <si>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</si>
  <si>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</si>
  <si>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</si>
  <si>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</si>
  <si>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</si>
  <si>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</si>
  <si>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</si>
  <si>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</si>
  <si>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</si>
  <si>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</si>
  <si>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</si>
  <si>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</si>
  <si>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</si>
  <si>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</si>
  <si>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</si>
  <si>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</si>
  <si>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</si>
  <si>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</si>
  <si>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</si>
  <si>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</si>
  <si>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</si>
  <si>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</si>
  <si>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</si>
  <si>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</si>
  <si>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</si>
  <si>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</si>
  <si>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</si>
  <si>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</si>
  <si>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</si>
  <si>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</si>
  <si>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</si>
  <si>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3.44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</si>
  <si>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</si>
  <si>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</si>
  <si>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</si>
  <si>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</si>
  <si>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</si>
  <si>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</si>
  <si>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</si>
  <si>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</si>
  <si>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</si>
  <si>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</si>
  <si>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</si>
  <si>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</si>
  <si>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</si>
  <si>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</si>
  <si>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</si>
  <si>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</si>
  <si>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</si>
  <si>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</si>
  <si>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</si>
  <si>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</si>
  <si>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</si>
  <si>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</si>
  <si>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</si>
  <si>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</si>
  <si>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</si>
  <si>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</si>
  <si>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</si>
  <si>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</si>
  <si>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</si>
  <si>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</si>
  <si>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</si>
  <si>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</si>
  <si>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</si>
  <si>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</si>
  <si>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</si>
  <si>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</si>
  <si>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</si>
  <si>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</si>
  <si>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</si>
  <si>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</si>
  <si>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</si>
  <si>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</si>
  <si>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</si>
  <si>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</si>
  <si>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</si>
  <si>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</si>
  <si>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</si>
  <si>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Intereses por Fondos Interbancarios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</si>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</sst>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10.5"/>
      <name val="Arial Narrow"/>
      <family val="2"/>
    </font>
    <font>
      <b/>
      <sz val="9"/>
      <name val="Arial"/>
      <family val="2"/>
    </font>
    <font>
      <sz val="9"/>
      <name val="SwitzerlandNarrow"/>
      <family val="2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220" fontId="12" fillId="0" borderId="10" xfId="0" applyNumberFormat="1" applyFont="1" applyBorder="1" applyAlignment="1">
      <alignment/>
    </xf>
    <xf numFmtId="220" fontId="12" fillId="0" borderId="8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220" fontId="11" fillId="0" borderId="0" xfId="0" applyNumberFormat="1" applyFont="1" applyAlignment="1">
      <alignment/>
    </xf>
    <xf numFmtId="220" fontId="11" fillId="0" borderId="0" xfId="0" applyNumberFormat="1" applyFont="1" applyBorder="1" applyAlignment="1">
      <alignment/>
    </xf>
    <xf numFmtId="220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220" fontId="12" fillId="0" borderId="0" xfId="0" applyNumberFormat="1" applyFont="1" applyAlignment="1">
      <alignment/>
    </xf>
    <xf numFmtId="220" fontId="12" fillId="0" borderId="0" xfId="0" applyNumberFormat="1" applyFont="1" applyBorder="1" applyAlignment="1">
      <alignment/>
    </xf>
    <xf numFmtId="220" fontId="12" fillId="0" borderId="5" xfId="0" applyNumberFormat="1" applyFont="1" applyBorder="1" applyAlignment="1">
      <alignment/>
    </xf>
    <xf numFmtId="220" fontId="1" fillId="0" borderId="0" xfId="0" applyNumberFormat="1" applyFont="1" applyAlignment="1">
      <alignment/>
    </xf>
    <xf numFmtId="0" fontId="13" fillId="0" borderId="5" xfId="0" applyFont="1" applyBorder="1" applyAlignment="1">
      <alignment/>
    </xf>
    <xf numFmtId="220" fontId="11" fillId="0" borderId="2" xfId="0" applyNumberFormat="1" applyFont="1" applyBorder="1" applyAlignment="1">
      <alignment/>
    </xf>
    <xf numFmtId="0" fontId="13" fillId="0" borderId="8" xfId="0" applyFont="1" applyBorder="1" applyAlignment="1">
      <alignment/>
    </xf>
    <xf numFmtId="220" fontId="11" fillId="0" borderId="10" xfId="0" applyNumberFormat="1" applyFont="1" applyBorder="1" applyAlignment="1">
      <alignment/>
    </xf>
    <xf numFmtId="220" fontId="11" fillId="0" borderId="8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3" fillId="0" borderId="4" xfId="0" applyFont="1" applyBorder="1" applyAlignment="1">
      <alignment/>
    </xf>
    <xf numFmtId="195" fontId="15" fillId="0" borderId="1" xfId="0" applyNumberFormat="1" applyFont="1" applyBorder="1" applyAlignment="1">
      <alignment/>
    </xf>
    <xf numFmtId="195" fontId="15" fillId="0" borderId="11" xfId="0" applyNumberFormat="1" applyFont="1" applyBorder="1" applyAlignment="1">
      <alignment/>
    </xf>
    <xf numFmtId="195" fontId="15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220" fontId="18" fillId="0" borderId="0" xfId="0" applyNumberFormat="1" applyFont="1" applyAlignment="1">
      <alignment/>
    </xf>
    <xf numFmtId="0" fontId="13" fillId="0" borderId="7" xfId="0" applyFont="1" applyBorder="1" applyAlignment="1">
      <alignment/>
    </xf>
    <xf numFmtId="0" fontId="11" fillId="0" borderId="8" xfId="0" applyFont="1" applyBorder="1" applyAlignment="1">
      <alignment/>
    </xf>
    <xf numFmtId="226" fontId="11" fillId="0" borderId="7" xfId="0" applyNumberFormat="1" applyFont="1" applyBorder="1" applyAlignment="1">
      <alignment/>
    </xf>
    <xf numFmtId="226" fontId="11" fillId="0" borderId="10" xfId="0" applyNumberFormat="1" applyFont="1" applyBorder="1" applyAlignment="1">
      <alignment/>
    </xf>
    <xf numFmtId="226" fontId="11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17" fillId="0" borderId="4" xfId="0" applyFont="1" applyBorder="1" applyAlignment="1">
      <alignment/>
    </xf>
    <xf numFmtId="0" fontId="12" fillId="0" borderId="8" xfId="0" applyFont="1" applyBorder="1" applyAlignment="1">
      <alignment vertical="center"/>
    </xf>
    <xf numFmtId="196" fontId="14" fillId="0" borderId="0" xfId="0" applyNumberFormat="1" applyFont="1" applyAlignment="1">
      <alignment/>
    </xf>
    <xf numFmtId="196" fontId="14" fillId="0" borderId="0" xfId="0" applyNumberFormat="1" applyFont="1" applyBorder="1" applyAlignment="1">
      <alignment/>
    </xf>
    <xf numFmtId="220" fontId="1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5.7109375" style="0" customWidth="1"/>
    <col min="3" max="3" width="8.7109375" style="0" customWidth="1"/>
    <col min="4" max="4" width="8.421875" style="0" customWidth="1"/>
    <col min="5" max="5" width="9.57421875" style="0" customWidth="1"/>
    <col min="6" max="8" width="8.421875" style="0" customWidth="1"/>
    <col min="9" max="9" width="8.7109375" style="15" customWidth="1"/>
    <col min="10" max="11" width="8.28125" style="15" customWidth="1"/>
    <col min="12" max="12" width="9.421875" style="0" customWidth="1"/>
  </cols>
  <sheetData>
    <row r="1" spans="1:12" s="3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6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4"/>
    </row>
    <row r="3" spans="1:12" s="10" customFormat="1" ht="19.5" customHeigh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8"/>
    </row>
    <row r="4" spans="1:12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2"/>
      <c r="I4" s="13"/>
      <c r="J4" s="13"/>
      <c r="K4" s="13"/>
      <c r="L4" s="12"/>
    </row>
    <row r="5" ht="8.25" customHeight="1"/>
    <row r="6" spans="1:12" s="20" customFormat="1" ht="18" customHeight="1">
      <c r="A6" s="16"/>
      <c r="B6" s="17"/>
      <c r="C6" s="18"/>
      <c r="D6" s="18"/>
      <c r="E6" s="18"/>
      <c r="F6" s="18"/>
      <c r="G6" s="19"/>
      <c r="H6" s="19"/>
      <c r="I6" s="17"/>
      <c r="J6" s="18"/>
      <c r="K6" s="17" t="s">
        <v>4</v>
      </c>
      <c r="L6" s="17"/>
    </row>
    <row r="7" spans="1:12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4" t="s">
        <v>13</v>
      </c>
      <c r="K7" s="25" t="s">
        <v>14</v>
      </c>
      <c r="L7" s="22" t="s">
        <v>15</v>
      </c>
    </row>
    <row r="8" spans="1:12" s="30" customFormat="1" ht="12" customHeight="1">
      <c r="A8" s="27"/>
      <c r="B8" s="24"/>
      <c r="C8" s="28" t="s">
        <v>13</v>
      </c>
      <c r="D8" s="29" t="s">
        <v>13</v>
      </c>
      <c r="E8" s="29" t="s">
        <v>13</v>
      </c>
      <c r="F8" s="29" t="s">
        <v>13</v>
      </c>
      <c r="G8" s="29" t="s">
        <v>13</v>
      </c>
      <c r="H8" s="29" t="s">
        <v>13</v>
      </c>
      <c r="I8" s="29" t="s">
        <v>13</v>
      </c>
      <c r="J8" s="25" t="s">
        <v>16</v>
      </c>
      <c r="K8" s="24" t="s">
        <v>13</v>
      </c>
      <c r="L8" s="24"/>
    </row>
    <row r="9" spans="1:12" s="20" customFormat="1" ht="15.75" customHeight="1">
      <c r="A9" s="31"/>
      <c r="B9" s="32"/>
      <c r="C9" s="33"/>
      <c r="D9" s="33"/>
      <c r="E9" s="33"/>
      <c r="F9" s="33"/>
      <c r="G9" s="33"/>
      <c r="H9" s="33"/>
      <c r="I9" s="32"/>
      <c r="J9" s="34"/>
      <c r="K9" s="34"/>
      <c r="L9" s="32"/>
    </row>
    <row r="10" spans="1:13" s="40" customFormat="1" ht="31.5" customHeight="1">
      <c r="A10" s="35"/>
      <c r="B10" s="36" t="s">
        <v>17</v>
      </c>
      <c r="C10" s="37">
        <v>10220</v>
      </c>
      <c r="D10" s="37">
        <v>5766</v>
      </c>
      <c r="E10" s="37">
        <v>5799</v>
      </c>
      <c r="F10" s="37">
        <v>13413</v>
      </c>
      <c r="G10" s="37">
        <v>3425</v>
      </c>
      <c r="H10" s="37">
        <v>16799</v>
      </c>
      <c r="I10" s="37">
        <v>32675</v>
      </c>
      <c r="J10" s="37">
        <v>468</v>
      </c>
      <c r="K10" s="37">
        <v>555</v>
      </c>
      <c r="L10" s="38">
        <v>89120</v>
      </c>
      <c r="M10" s="39"/>
    </row>
    <row r="11" spans="1:12" s="46" customFormat="1" ht="21" customHeight="1">
      <c r="A11" s="41"/>
      <c r="B11" s="42" t="s">
        <v>18</v>
      </c>
      <c r="C11" s="43">
        <v>63</v>
      </c>
      <c r="D11" s="43">
        <v>14</v>
      </c>
      <c r="E11" s="43">
        <v>2</v>
      </c>
      <c r="F11" s="43">
        <v>2</v>
      </c>
      <c r="G11" s="43">
        <v>2</v>
      </c>
      <c r="H11" s="43">
        <v>1</v>
      </c>
      <c r="I11" s="44">
        <v>0</v>
      </c>
      <c r="J11" s="44">
        <v>1</v>
      </c>
      <c r="K11" s="44">
        <v>1</v>
      </c>
      <c r="L11" s="45">
        <v>86</v>
      </c>
    </row>
    <row r="12" spans="1:12" s="46" customFormat="1" ht="21" customHeight="1">
      <c r="A12" s="41"/>
      <c r="B12" s="42" t="s">
        <v>19</v>
      </c>
      <c r="C12" s="43">
        <v>10140</v>
      </c>
      <c r="D12" s="43">
        <v>5752</v>
      </c>
      <c r="E12" s="43">
        <v>3213</v>
      </c>
      <c r="F12" s="43">
        <v>13411</v>
      </c>
      <c r="G12" s="43">
        <v>3423</v>
      </c>
      <c r="H12" s="43">
        <v>16798</v>
      </c>
      <c r="I12" s="44">
        <v>32675</v>
      </c>
      <c r="J12" s="44">
        <v>467</v>
      </c>
      <c r="K12" s="44">
        <v>554</v>
      </c>
      <c r="L12" s="45">
        <v>86433</v>
      </c>
    </row>
    <row r="13" spans="1:12" s="46" customFormat="1" ht="18" customHeight="1">
      <c r="A13" s="41"/>
      <c r="B13" s="42" t="s">
        <v>20</v>
      </c>
      <c r="C13" s="43">
        <v>17</v>
      </c>
      <c r="D13" s="43">
        <v>0</v>
      </c>
      <c r="E13" s="43">
        <v>2584</v>
      </c>
      <c r="F13" s="43">
        <v>0</v>
      </c>
      <c r="G13" s="43">
        <v>0</v>
      </c>
      <c r="H13" s="43">
        <v>0</v>
      </c>
      <c r="I13" s="44">
        <v>0</v>
      </c>
      <c r="J13" s="44">
        <v>0</v>
      </c>
      <c r="K13" s="44">
        <v>0</v>
      </c>
      <c r="L13" s="45">
        <v>2601</v>
      </c>
    </row>
    <row r="14" spans="1:12" s="46" customFormat="1" ht="21" customHeight="1">
      <c r="A14" s="41"/>
      <c r="B14" s="42"/>
      <c r="C14" s="43" t="s">
        <v>21</v>
      </c>
      <c r="D14" s="43" t="s">
        <v>21</v>
      </c>
      <c r="E14" s="43" t="s">
        <v>21</v>
      </c>
      <c r="F14" s="43" t="s">
        <v>21</v>
      </c>
      <c r="G14" s="43" t="s">
        <v>21</v>
      </c>
      <c r="H14" s="43" t="s">
        <v>21</v>
      </c>
      <c r="I14" s="44" t="s">
        <v>21</v>
      </c>
      <c r="J14" s="44" t="s">
        <v>21</v>
      </c>
      <c r="K14" s="44" t="s">
        <v>21</v>
      </c>
      <c r="L14" s="45" t="s">
        <v>21</v>
      </c>
    </row>
    <row r="15" spans="1:12" s="40" customFormat="1" ht="21" customHeight="1">
      <c r="A15" s="35"/>
      <c r="B15" s="36" t="s">
        <v>22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</row>
    <row r="16" spans="1:12" s="46" customFormat="1" ht="21" customHeight="1">
      <c r="A16" s="41"/>
      <c r="B16" s="42" t="s">
        <v>23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4">
        <v>0</v>
      </c>
      <c r="J16" s="44">
        <v>0</v>
      </c>
      <c r="K16" s="44">
        <v>0</v>
      </c>
      <c r="L16" s="45">
        <v>0</v>
      </c>
    </row>
    <row r="17" spans="1:12" s="46" customFormat="1" ht="21" customHeight="1">
      <c r="A17" s="41"/>
      <c r="B17" s="42" t="s">
        <v>24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4">
        <v>0</v>
      </c>
      <c r="J17" s="44">
        <v>0</v>
      </c>
      <c r="K17" s="44">
        <v>0</v>
      </c>
      <c r="L17" s="45">
        <v>0</v>
      </c>
    </row>
    <row r="18" spans="1:12" s="46" customFormat="1" ht="21" customHeight="1">
      <c r="A18" s="41"/>
      <c r="B18" s="42"/>
      <c r="C18" s="43" t="s">
        <v>21</v>
      </c>
      <c r="D18" s="43" t="s">
        <v>21</v>
      </c>
      <c r="E18" s="43" t="s">
        <v>21</v>
      </c>
      <c r="F18" s="43" t="s">
        <v>21</v>
      </c>
      <c r="G18" s="43" t="s">
        <v>21</v>
      </c>
      <c r="H18" s="43" t="s">
        <v>21</v>
      </c>
      <c r="I18" s="44" t="s">
        <v>21</v>
      </c>
      <c r="J18" s="44" t="s">
        <v>21</v>
      </c>
      <c r="K18" s="44" t="s">
        <v>21</v>
      </c>
      <c r="L18" s="45" t="s">
        <v>21</v>
      </c>
    </row>
    <row r="19" spans="1:12" s="40" customFormat="1" ht="21" customHeight="1">
      <c r="A19" s="35"/>
      <c r="B19" s="36" t="s">
        <v>25</v>
      </c>
      <c r="C19" s="37">
        <v>5889</v>
      </c>
      <c r="D19" s="37">
        <v>0</v>
      </c>
      <c r="E19" s="37">
        <v>0</v>
      </c>
      <c r="F19" s="37">
        <v>0</v>
      </c>
      <c r="G19" s="37">
        <v>9918</v>
      </c>
      <c r="H19" s="37">
        <v>0</v>
      </c>
      <c r="I19" s="37">
        <v>4456</v>
      </c>
      <c r="J19" s="37">
        <v>0</v>
      </c>
      <c r="K19" s="37">
        <v>0</v>
      </c>
      <c r="L19" s="38">
        <v>20263</v>
      </c>
    </row>
    <row r="20" spans="1:12" s="46" customFormat="1" ht="21" customHeight="1">
      <c r="A20" s="41"/>
      <c r="B20" s="42" t="s">
        <v>26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4">
        <v>0</v>
      </c>
      <c r="J20" s="44">
        <v>0</v>
      </c>
      <c r="K20" s="44">
        <v>0</v>
      </c>
      <c r="L20" s="45">
        <v>0</v>
      </c>
    </row>
    <row r="21" spans="1:12" s="46" customFormat="1" ht="21" customHeight="1">
      <c r="A21" s="41"/>
      <c r="B21" s="42" t="s">
        <v>27</v>
      </c>
      <c r="C21" s="43">
        <v>5889</v>
      </c>
      <c r="D21" s="43">
        <v>0</v>
      </c>
      <c r="E21" s="43">
        <v>0</v>
      </c>
      <c r="F21" s="43">
        <v>0</v>
      </c>
      <c r="G21" s="43">
        <v>9918</v>
      </c>
      <c r="H21" s="43">
        <v>0</v>
      </c>
      <c r="I21" s="44">
        <v>0</v>
      </c>
      <c r="J21" s="44">
        <v>0</v>
      </c>
      <c r="K21" s="44">
        <v>0</v>
      </c>
      <c r="L21" s="45">
        <v>15807</v>
      </c>
    </row>
    <row r="22" spans="1:12" s="46" customFormat="1" ht="21" customHeight="1">
      <c r="A22" s="41"/>
      <c r="B22" s="42" t="s">
        <v>28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4">
        <v>4456</v>
      </c>
      <c r="J22" s="44">
        <v>0</v>
      </c>
      <c r="K22" s="44">
        <v>0</v>
      </c>
      <c r="L22" s="45">
        <v>4456</v>
      </c>
    </row>
    <row r="23" spans="1:12" s="46" customFormat="1" ht="21.75" customHeight="1">
      <c r="A23" s="41"/>
      <c r="B23" s="42" t="s">
        <v>29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4">
        <v>0</v>
      </c>
      <c r="J23" s="44">
        <v>0</v>
      </c>
      <c r="K23" s="44">
        <v>0</v>
      </c>
      <c r="L23" s="45">
        <v>0</v>
      </c>
    </row>
    <row r="24" spans="1:12" s="46" customFormat="1" ht="21" customHeight="1">
      <c r="A24" s="41"/>
      <c r="B24" s="42"/>
      <c r="C24" s="43" t="s">
        <v>21</v>
      </c>
      <c r="D24" s="43" t="s">
        <v>21</v>
      </c>
      <c r="E24" s="43" t="s">
        <v>21</v>
      </c>
      <c r="F24" s="43" t="s">
        <v>21</v>
      </c>
      <c r="G24" s="43" t="s">
        <v>21</v>
      </c>
      <c r="H24" s="43" t="s">
        <v>21</v>
      </c>
      <c r="I24" s="44" t="s">
        <v>21</v>
      </c>
      <c r="J24" s="44" t="s">
        <v>21</v>
      </c>
      <c r="K24" s="44" t="s">
        <v>21</v>
      </c>
      <c r="L24" s="45" t="s">
        <v>21</v>
      </c>
    </row>
    <row r="25" spans="1:12" s="40" customFormat="1" ht="21" customHeight="1">
      <c r="A25" s="35"/>
      <c r="B25" s="36" t="s">
        <v>30</v>
      </c>
      <c r="C25" s="37">
        <v>794367</v>
      </c>
      <c r="D25" s="37">
        <v>454405</v>
      </c>
      <c r="E25" s="37">
        <v>623409</v>
      </c>
      <c r="F25" s="37">
        <v>459187</v>
      </c>
      <c r="G25" s="37">
        <v>179304</v>
      </c>
      <c r="H25" s="37">
        <v>497539</v>
      </c>
      <c r="I25" s="37">
        <v>737874</v>
      </c>
      <c r="J25" s="37">
        <v>9909</v>
      </c>
      <c r="K25" s="37">
        <v>8839</v>
      </c>
      <c r="L25" s="38">
        <v>3764833</v>
      </c>
    </row>
    <row r="26" spans="1:12" s="40" customFormat="1" ht="21" customHeight="1">
      <c r="A26" s="47"/>
      <c r="B26" s="48" t="s">
        <v>31</v>
      </c>
      <c r="C26" s="49">
        <v>723709</v>
      </c>
      <c r="D26" s="49">
        <v>454668</v>
      </c>
      <c r="E26" s="49">
        <v>624621</v>
      </c>
      <c r="F26" s="49">
        <v>382604</v>
      </c>
      <c r="G26" s="49">
        <v>185017</v>
      </c>
      <c r="H26" s="49">
        <v>504625</v>
      </c>
      <c r="I26" s="50">
        <v>734139</v>
      </c>
      <c r="J26" s="50">
        <v>9880</v>
      </c>
      <c r="K26" s="50">
        <v>9043</v>
      </c>
      <c r="L26" s="51">
        <v>3628306</v>
      </c>
    </row>
    <row r="27" spans="1:12" s="46" customFormat="1" ht="21" customHeight="1">
      <c r="A27" s="41"/>
      <c r="B27" s="42" t="s">
        <v>32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4">
        <v>0</v>
      </c>
      <c r="J27" s="44">
        <v>0</v>
      </c>
      <c r="K27" s="44">
        <v>0</v>
      </c>
      <c r="L27" s="45">
        <v>0</v>
      </c>
    </row>
    <row r="28" spans="1:12" s="46" customFormat="1" ht="21" customHeight="1">
      <c r="A28" s="41"/>
      <c r="B28" s="42" t="s">
        <v>33</v>
      </c>
      <c r="C28" s="43">
        <v>0</v>
      </c>
      <c r="D28" s="43">
        <v>18463</v>
      </c>
      <c r="E28" s="43">
        <v>0</v>
      </c>
      <c r="F28" s="43">
        <v>21690</v>
      </c>
      <c r="G28" s="43">
        <v>28659</v>
      </c>
      <c r="H28" s="43">
        <v>0</v>
      </c>
      <c r="I28" s="44">
        <v>35576</v>
      </c>
      <c r="J28" s="44">
        <v>48</v>
      </c>
      <c r="K28" s="44">
        <v>0</v>
      </c>
      <c r="L28" s="45">
        <v>104436</v>
      </c>
    </row>
    <row r="29" spans="1:12" s="46" customFormat="1" ht="21" customHeight="1">
      <c r="A29" s="41"/>
      <c r="B29" s="42" t="s">
        <v>34</v>
      </c>
      <c r="C29" s="43">
        <v>23765</v>
      </c>
      <c r="D29" s="43">
        <v>0</v>
      </c>
      <c r="E29" s="43">
        <v>0</v>
      </c>
      <c r="F29" s="43">
        <v>5251</v>
      </c>
      <c r="G29" s="43">
        <v>18740</v>
      </c>
      <c r="H29" s="43">
        <v>1903</v>
      </c>
      <c r="I29" s="44">
        <v>31325</v>
      </c>
      <c r="J29" s="44">
        <v>0</v>
      </c>
      <c r="K29" s="44">
        <v>0</v>
      </c>
      <c r="L29" s="45">
        <v>80984</v>
      </c>
    </row>
    <row r="30" spans="1:12" s="46" customFormat="1" ht="21" customHeight="1">
      <c r="A30" s="41"/>
      <c r="B30" s="42" t="s">
        <v>35</v>
      </c>
      <c r="C30" s="43">
        <v>699323</v>
      </c>
      <c r="D30" s="43">
        <v>436205</v>
      </c>
      <c r="E30" s="43">
        <v>624621</v>
      </c>
      <c r="F30" s="43">
        <v>355663</v>
      </c>
      <c r="G30" s="43">
        <v>137575</v>
      </c>
      <c r="H30" s="43">
        <v>502660</v>
      </c>
      <c r="I30" s="44">
        <v>667238</v>
      </c>
      <c r="J30" s="44">
        <v>9832</v>
      </c>
      <c r="K30" s="44">
        <v>9043</v>
      </c>
      <c r="L30" s="45">
        <v>3442160</v>
      </c>
    </row>
    <row r="31" spans="1:12" s="46" customFormat="1" ht="21" customHeight="1">
      <c r="A31" s="41"/>
      <c r="B31" s="42" t="s">
        <v>36</v>
      </c>
      <c r="C31" s="43">
        <v>21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4">
        <v>0</v>
      </c>
      <c r="J31" s="44">
        <v>0</v>
      </c>
      <c r="K31" s="44">
        <v>0</v>
      </c>
      <c r="L31" s="45">
        <v>21</v>
      </c>
    </row>
    <row r="32" spans="1:12" s="46" customFormat="1" ht="21" customHeight="1">
      <c r="A32" s="41"/>
      <c r="B32" s="42" t="s">
        <v>37</v>
      </c>
      <c r="C32" s="43">
        <v>600</v>
      </c>
      <c r="D32" s="43">
        <v>0</v>
      </c>
      <c r="E32" s="43">
        <v>0</v>
      </c>
      <c r="F32" s="43">
        <v>0</v>
      </c>
      <c r="G32" s="43">
        <v>43</v>
      </c>
      <c r="H32" s="43">
        <v>62</v>
      </c>
      <c r="I32" s="44">
        <v>0</v>
      </c>
      <c r="J32" s="44">
        <v>0</v>
      </c>
      <c r="K32" s="44">
        <v>0</v>
      </c>
      <c r="L32" s="45">
        <v>705</v>
      </c>
    </row>
    <row r="33" spans="1:12" s="40" customFormat="1" ht="21" customHeight="1">
      <c r="A33" s="47"/>
      <c r="B33" s="48" t="s">
        <v>38</v>
      </c>
      <c r="C33" s="49">
        <v>96197</v>
      </c>
      <c r="D33" s="49">
        <v>8869</v>
      </c>
      <c r="E33" s="49">
        <v>15334</v>
      </c>
      <c r="F33" s="49">
        <v>111165</v>
      </c>
      <c r="G33" s="49">
        <v>1251</v>
      </c>
      <c r="H33" s="49">
        <v>12452</v>
      </c>
      <c r="I33" s="50">
        <v>28742</v>
      </c>
      <c r="J33" s="50">
        <v>186</v>
      </c>
      <c r="K33" s="50">
        <v>0</v>
      </c>
      <c r="L33" s="51">
        <v>274196</v>
      </c>
    </row>
    <row r="34" spans="1:12" s="46" customFormat="1" ht="21" customHeight="1">
      <c r="A34" s="41"/>
      <c r="B34" s="42" t="s">
        <v>39</v>
      </c>
      <c r="C34" s="43">
        <v>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4">
        <v>0</v>
      </c>
      <c r="J34" s="44">
        <v>0</v>
      </c>
      <c r="K34" s="44">
        <v>0</v>
      </c>
      <c r="L34" s="45">
        <v>1</v>
      </c>
    </row>
    <row r="35" spans="1:12" s="46" customFormat="1" ht="21" customHeight="1">
      <c r="A35" s="41"/>
      <c r="B35" s="42" t="s">
        <v>40</v>
      </c>
      <c r="C35" s="43">
        <v>0</v>
      </c>
      <c r="D35" s="43">
        <v>5007</v>
      </c>
      <c r="E35" s="43">
        <v>5399</v>
      </c>
      <c r="F35" s="43">
        <v>84059</v>
      </c>
      <c r="G35" s="43">
        <v>332</v>
      </c>
      <c r="H35" s="43">
        <v>5272</v>
      </c>
      <c r="I35" s="44">
        <v>1065</v>
      </c>
      <c r="J35" s="44">
        <v>186</v>
      </c>
      <c r="K35" s="44">
        <v>0</v>
      </c>
      <c r="L35" s="45">
        <v>101320</v>
      </c>
    </row>
    <row r="36" spans="1:12" s="46" customFormat="1" ht="21" customHeight="1">
      <c r="A36" s="41"/>
      <c r="B36" s="42" t="s">
        <v>41</v>
      </c>
      <c r="C36" s="43">
        <v>185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4">
        <v>0</v>
      </c>
      <c r="K36" s="44">
        <v>0</v>
      </c>
      <c r="L36" s="45">
        <v>185</v>
      </c>
    </row>
    <row r="37" spans="1:12" s="46" customFormat="1" ht="21" customHeight="1">
      <c r="A37" s="41"/>
      <c r="B37" s="42" t="s">
        <v>42</v>
      </c>
      <c r="C37" s="43">
        <v>0</v>
      </c>
      <c r="D37" s="43">
        <v>3862</v>
      </c>
      <c r="E37" s="43">
        <v>9935</v>
      </c>
      <c r="F37" s="43">
        <v>0</v>
      </c>
      <c r="G37" s="43">
        <v>7</v>
      </c>
      <c r="H37" s="43">
        <v>2545</v>
      </c>
      <c r="I37" s="44">
        <v>24107</v>
      </c>
      <c r="J37" s="44">
        <v>0</v>
      </c>
      <c r="K37" s="44">
        <v>0</v>
      </c>
      <c r="L37" s="45">
        <v>40456</v>
      </c>
    </row>
    <row r="38" spans="1:12" s="46" customFormat="1" ht="21" customHeight="1">
      <c r="A38" s="41"/>
      <c r="B38" s="42" t="s">
        <v>43</v>
      </c>
      <c r="C38" s="43">
        <v>96011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4">
        <v>0</v>
      </c>
      <c r="J38" s="44">
        <v>0</v>
      </c>
      <c r="K38" s="44">
        <v>0</v>
      </c>
      <c r="L38" s="45">
        <v>96011</v>
      </c>
    </row>
    <row r="39" spans="1:12" s="46" customFormat="1" ht="20.25" customHeight="1">
      <c r="A39" s="41"/>
      <c r="B39" s="42" t="s">
        <v>44</v>
      </c>
      <c r="C39" s="43">
        <v>0</v>
      </c>
      <c r="D39" s="43">
        <v>0</v>
      </c>
      <c r="E39" s="43">
        <v>0</v>
      </c>
      <c r="F39" s="43">
        <v>27106</v>
      </c>
      <c r="G39" s="43">
        <v>912</v>
      </c>
      <c r="H39" s="43">
        <v>4635</v>
      </c>
      <c r="I39" s="44">
        <v>3570</v>
      </c>
      <c r="J39" s="44">
        <v>0</v>
      </c>
      <c r="K39" s="44">
        <v>0</v>
      </c>
      <c r="L39" s="45">
        <v>36223</v>
      </c>
    </row>
    <row r="40" spans="1:12" s="46" customFormat="1" ht="21" customHeight="1">
      <c r="A40" s="41"/>
      <c r="B40" s="42"/>
      <c r="C40" s="43" t="s">
        <v>21</v>
      </c>
      <c r="D40" s="43" t="s">
        <v>21</v>
      </c>
      <c r="E40" s="43" t="s">
        <v>21</v>
      </c>
      <c r="F40" s="43" t="s">
        <v>21</v>
      </c>
      <c r="G40" s="43" t="s">
        <v>21</v>
      </c>
      <c r="H40" s="43" t="s">
        <v>21</v>
      </c>
      <c r="I40" s="44" t="s">
        <v>21</v>
      </c>
      <c r="J40" s="44" t="s">
        <v>21</v>
      </c>
      <c r="K40" s="44" t="s">
        <v>21</v>
      </c>
      <c r="L40" s="45" t="s">
        <v>21</v>
      </c>
    </row>
    <row r="41" spans="1:12" s="46" customFormat="1" ht="21" customHeight="1">
      <c r="A41" s="41"/>
      <c r="B41" s="42" t="s">
        <v>45</v>
      </c>
      <c r="C41" s="43">
        <v>0</v>
      </c>
      <c r="D41" s="43">
        <v>0</v>
      </c>
      <c r="E41" s="43">
        <v>0</v>
      </c>
      <c r="F41" s="43">
        <v>-48</v>
      </c>
      <c r="G41" s="43">
        <v>0</v>
      </c>
      <c r="H41" s="43">
        <v>0</v>
      </c>
      <c r="I41" s="44">
        <v>0</v>
      </c>
      <c r="J41" s="44">
        <v>0</v>
      </c>
      <c r="K41" s="44">
        <v>0</v>
      </c>
      <c r="L41" s="45">
        <v>-48</v>
      </c>
    </row>
    <row r="42" spans="1:12" s="46" customFormat="1" ht="21" customHeight="1">
      <c r="A42" s="41"/>
      <c r="B42" s="42" t="s">
        <v>46</v>
      </c>
      <c r="C42" s="43">
        <v>-25539</v>
      </c>
      <c r="D42" s="43">
        <v>-9132</v>
      </c>
      <c r="E42" s="43">
        <v>-16546</v>
      </c>
      <c r="F42" s="43">
        <v>-34534</v>
      </c>
      <c r="G42" s="43">
        <v>-6964</v>
      </c>
      <c r="H42" s="43">
        <v>-19538</v>
      </c>
      <c r="I42" s="44">
        <v>-25007</v>
      </c>
      <c r="J42" s="44">
        <v>-157</v>
      </c>
      <c r="K42" s="44">
        <v>-204</v>
      </c>
      <c r="L42" s="45">
        <v>-137621</v>
      </c>
    </row>
    <row r="43" spans="1:12" s="46" customFormat="1" ht="21" customHeight="1">
      <c r="A43" s="41"/>
      <c r="B43" s="42"/>
      <c r="C43" s="43" t="s">
        <v>21</v>
      </c>
      <c r="D43" s="43" t="s">
        <v>21</v>
      </c>
      <c r="E43" s="43" t="s">
        <v>21</v>
      </c>
      <c r="F43" s="43" t="s">
        <v>21</v>
      </c>
      <c r="G43" s="43" t="s">
        <v>21</v>
      </c>
      <c r="H43" s="43" t="s">
        <v>21</v>
      </c>
      <c r="I43" s="44" t="s">
        <v>21</v>
      </c>
      <c r="J43" s="44" t="s">
        <v>21</v>
      </c>
      <c r="K43" s="44" t="s">
        <v>21</v>
      </c>
      <c r="L43" s="45" t="s">
        <v>21</v>
      </c>
    </row>
    <row r="44" spans="1:12" s="40" customFormat="1" ht="21" customHeight="1">
      <c r="A44" s="35"/>
      <c r="B44" s="36" t="s">
        <v>47</v>
      </c>
      <c r="C44" s="37">
        <v>35026</v>
      </c>
      <c r="D44" s="37">
        <v>26703</v>
      </c>
      <c r="E44" s="37">
        <v>7043</v>
      </c>
      <c r="F44" s="37">
        <v>5155</v>
      </c>
      <c r="G44" s="37">
        <v>90</v>
      </c>
      <c r="H44" s="37">
        <v>891</v>
      </c>
      <c r="I44" s="37">
        <v>6823</v>
      </c>
      <c r="J44" s="37">
        <v>41</v>
      </c>
      <c r="K44" s="37">
        <v>0</v>
      </c>
      <c r="L44" s="38">
        <v>81772</v>
      </c>
    </row>
    <row r="45" spans="1:12" s="40" customFormat="1" ht="12.75" customHeight="1">
      <c r="A45" s="35"/>
      <c r="B45" s="36" t="s">
        <v>48</v>
      </c>
      <c r="C45" s="37">
        <v>13014</v>
      </c>
      <c r="D45" s="37">
        <v>4665</v>
      </c>
      <c r="E45" s="37">
        <v>2221</v>
      </c>
      <c r="F45" s="37">
        <v>0</v>
      </c>
      <c r="G45" s="37">
        <v>913</v>
      </c>
      <c r="H45" s="37">
        <v>802</v>
      </c>
      <c r="I45" s="37">
        <v>178</v>
      </c>
      <c r="J45" s="37">
        <v>60</v>
      </c>
      <c r="K45" s="37">
        <v>84</v>
      </c>
      <c r="L45" s="38">
        <v>21937</v>
      </c>
    </row>
    <row r="46" spans="1:12" s="46" customFormat="1" ht="21" customHeight="1">
      <c r="A46" s="41"/>
      <c r="B46" s="42"/>
      <c r="C46" s="43"/>
      <c r="D46" s="43"/>
      <c r="E46" s="43"/>
      <c r="F46" s="43"/>
      <c r="G46" s="43"/>
      <c r="H46" s="43"/>
      <c r="I46" s="44"/>
      <c r="J46" s="44"/>
      <c r="K46" s="44"/>
      <c r="L46" s="45"/>
    </row>
    <row r="47" spans="1:13" s="40" customFormat="1" ht="21" customHeight="1">
      <c r="A47" s="35"/>
      <c r="B47" s="36" t="s">
        <v>49</v>
      </c>
      <c r="C47" s="37">
        <v>63304</v>
      </c>
      <c r="D47" s="37">
        <v>51081</v>
      </c>
      <c r="E47" s="37">
        <v>88903</v>
      </c>
      <c r="F47" s="37">
        <v>97882</v>
      </c>
      <c r="G47" s="37">
        <v>33734</v>
      </c>
      <c r="H47" s="37">
        <v>65593</v>
      </c>
      <c r="I47" s="37">
        <v>188974</v>
      </c>
      <c r="J47" s="37">
        <v>10956</v>
      </c>
      <c r="K47" s="37">
        <v>3354</v>
      </c>
      <c r="L47" s="38">
        <v>603781</v>
      </c>
      <c r="M47" s="52"/>
    </row>
    <row r="48" spans="1:13" s="46" customFormat="1" ht="21" customHeight="1">
      <c r="A48" s="41"/>
      <c r="B48" s="42" t="s">
        <v>50</v>
      </c>
      <c r="C48" s="43">
        <v>209235</v>
      </c>
      <c r="D48" s="43">
        <v>25753</v>
      </c>
      <c r="E48" s="43">
        <v>58228</v>
      </c>
      <c r="F48" s="43">
        <v>93173</v>
      </c>
      <c r="G48" s="43">
        <v>27922</v>
      </c>
      <c r="H48" s="43">
        <v>57624</v>
      </c>
      <c r="I48" s="44">
        <v>179173</v>
      </c>
      <c r="J48" s="44">
        <v>10158</v>
      </c>
      <c r="K48" s="44">
        <v>3211</v>
      </c>
      <c r="L48" s="45">
        <v>664477</v>
      </c>
      <c r="M48" s="52"/>
    </row>
    <row r="49" spans="1:13" s="46" customFormat="1" ht="14.25" customHeight="1">
      <c r="A49" s="41"/>
      <c r="B49" s="42" t="s">
        <v>51</v>
      </c>
      <c r="C49" s="43">
        <v>-145931</v>
      </c>
      <c r="D49" s="43">
        <v>25328</v>
      </c>
      <c r="E49" s="43">
        <v>30675</v>
      </c>
      <c r="F49" s="43">
        <v>4709</v>
      </c>
      <c r="G49" s="43">
        <v>5812</v>
      </c>
      <c r="H49" s="43">
        <v>7969</v>
      </c>
      <c r="I49" s="44">
        <v>9801</v>
      </c>
      <c r="J49" s="44">
        <v>798</v>
      </c>
      <c r="K49" s="44">
        <v>143</v>
      </c>
      <c r="L49" s="45">
        <v>-60696</v>
      </c>
      <c r="M49" s="52"/>
    </row>
    <row r="50" spans="1:13" s="46" customFormat="1" ht="21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5"/>
      <c r="M50" s="52"/>
    </row>
    <row r="51" spans="1:13" s="40" customFormat="1" ht="21" customHeight="1">
      <c r="A51" s="35"/>
      <c r="B51" s="36" t="s">
        <v>52</v>
      </c>
      <c r="C51" s="37">
        <v>921820</v>
      </c>
      <c r="D51" s="37">
        <v>542620</v>
      </c>
      <c r="E51" s="37">
        <v>727375</v>
      </c>
      <c r="F51" s="37">
        <v>575637</v>
      </c>
      <c r="G51" s="37">
        <v>227384</v>
      </c>
      <c r="H51" s="37">
        <v>581624</v>
      </c>
      <c r="I51" s="37">
        <v>970980</v>
      </c>
      <c r="J51" s="37">
        <v>21434</v>
      </c>
      <c r="K51" s="37">
        <v>12832</v>
      </c>
      <c r="L51" s="38">
        <v>4581706</v>
      </c>
      <c r="M51" s="52"/>
    </row>
    <row r="52" spans="1:13" s="46" customFormat="1" ht="18.75" customHeight="1">
      <c r="A52" s="41"/>
      <c r="B52" s="53"/>
      <c r="C52" s="43"/>
      <c r="D52" s="43"/>
      <c r="E52" s="43"/>
      <c r="F52" s="43"/>
      <c r="G52" s="43"/>
      <c r="H52" s="43"/>
      <c r="I52" s="43"/>
      <c r="J52" s="43"/>
      <c r="K52" s="43"/>
      <c r="L52" s="54"/>
      <c r="M52" s="52"/>
    </row>
    <row r="53" spans="1:12" s="46" customFormat="1" ht="21" customHeight="1">
      <c r="A53" s="41"/>
      <c r="B53" s="53" t="s">
        <v>53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v>12352</v>
      </c>
      <c r="J53" s="44">
        <v>0</v>
      </c>
      <c r="K53" s="44">
        <v>0</v>
      </c>
      <c r="L53" s="45">
        <v>12352</v>
      </c>
    </row>
    <row r="54" spans="1:12" s="46" customFormat="1" ht="21" customHeight="1">
      <c r="A54" s="31"/>
      <c r="B54" s="55" t="s">
        <v>54</v>
      </c>
      <c r="C54" s="56">
        <v>0</v>
      </c>
      <c r="D54" s="56">
        <v>336937</v>
      </c>
      <c r="E54" s="56">
        <v>1060227</v>
      </c>
      <c r="F54" s="56">
        <v>767048</v>
      </c>
      <c r="G54" s="56">
        <v>174747</v>
      </c>
      <c r="H54" s="56">
        <v>52567</v>
      </c>
      <c r="I54" s="56">
        <v>1648890</v>
      </c>
      <c r="J54" s="56">
        <v>11358</v>
      </c>
      <c r="K54" s="56">
        <v>7973</v>
      </c>
      <c r="L54" s="57">
        <v>4059747</v>
      </c>
    </row>
    <row r="55" spans="1:12" s="20" customFormat="1" ht="30.75" customHeight="1">
      <c r="A55" s="20" t="s">
        <v>55</v>
      </c>
      <c r="C55" s="58"/>
      <c r="D55" s="58"/>
      <c r="E55" s="58"/>
      <c r="F55" s="58"/>
      <c r="G55" s="58"/>
      <c r="H55" s="58"/>
      <c r="I55" s="59"/>
      <c r="J55" s="59"/>
      <c r="K55" s="59"/>
      <c r="L55" s="58"/>
    </row>
    <row r="56" spans="2:12" s="60" customFormat="1" ht="29.25" customHeight="1">
      <c r="B56" s="61"/>
      <c r="C56" s="62"/>
      <c r="D56" s="62"/>
      <c r="E56" s="62"/>
      <c r="F56" s="62"/>
      <c r="G56" s="62"/>
      <c r="H56" s="62"/>
      <c r="I56" s="63"/>
      <c r="J56" s="63"/>
      <c r="K56" s="63"/>
      <c r="L56" s="62"/>
    </row>
    <row r="57" spans="2:12" s="60" customFormat="1" ht="6.75" customHeight="1">
      <c r="B57" s="61"/>
      <c r="C57" s="62"/>
      <c r="D57" s="62"/>
      <c r="E57" s="62"/>
      <c r="F57" s="62"/>
      <c r="G57" s="62"/>
      <c r="H57" s="62"/>
      <c r="I57" s="63"/>
      <c r="J57" s="63"/>
      <c r="K57" s="63"/>
      <c r="L57" s="62"/>
    </row>
    <row r="58" spans="1:12" s="3" customFormat="1" ht="36" customHeight="1">
      <c r="A58" s="64" t="s">
        <v>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1"/>
    </row>
    <row r="59" spans="1:12" s="6" customFormat="1" ht="14.25" customHeight="1">
      <c r="A59" s="4" t="s">
        <v>1</v>
      </c>
      <c r="B59" s="4"/>
      <c r="C59" s="4"/>
      <c r="D59" s="4"/>
      <c r="E59" s="4"/>
      <c r="F59" s="4"/>
      <c r="G59" s="4"/>
      <c r="H59" s="4"/>
      <c r="I59" s="5"/>
      <c r="J59" s="5"/>
      <c r="K59" s="5"/>
      <c r="L59" s="4"/>
    </row>
    <row r="60" spans="1:12" s="66" customFormat="1" ht="17.25" customHeight="1">
      <c r="A60" s="7" t="str">
        <f>A3</f>
        <v>AL  31  DE  MARZO  DEL 2000</v>
      </c>
      <c r="B60" s="7"/>
      <c r="C60" s="7"/>
      <c r="D60" s="7"/>
      <c r="E60" s="7"/>
      <c r="F60" s="7"/>
      <c r="G60" s="7"/>
      <c r="H60" s="7"/>
      <c r="I60" s="65"/>
      <c r="J60" s="65"/>
      <c r="K60" s="65"/>
      <c r="L60" s="7"/>
    </row>
    <row r="61" spans="1:12" s="14" customFormat="1" ht="12.75" customHeight="1">
      <c r="A61" s="11" t="s">
        <v>3</v>
      </c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2"/>
    </row>
    <row r="62" ht="6" customHeight="1"/>
    <row r="63" spans="1:12" s="20" customFormat="1" ht="18" customHeight="1">
      <c r="A63" s="16"/>
      <c r="B63" s="17"/>
      <c r="C63" s="18"/>
      <c r="D63" s="18"/>
      <c r="E63" s="18"/>
      <c r="F63" s="18"/>
      <c r="G63" s="19"/>
      <c r="H63" s="19"/>
      <c r="I63" s="17"/>
      <c r="J63" s="67"/>
      <c r="K63" s="17" t="s">
        <v>4</v>
      </c>
      <c r="L63" s="17"/>
    </row>
    <row r="64" spans="1:12" s="26" customFormat="1" ht="12" customHeight="1">
      <c r="A64" s="21"/>
      <c r="B64" s="22" t="s">
        <v>56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3" t="s">
        <v>12</v>
      </c>
      <c r="J64" s="24" t="s">
        <v>13</v>
      </c>
      <c r="K64" s="25" t="s">
        <v>14</v>
      </c>
      <c r="L64" s="22" t="s">
        <v>15</v>
      </c>
    </row>
    <row r="65" spans="1:12" s="30" customFormat="1" ht="12" customHeight="1">
      <c r="A65" s="27"/>
      <c r="B65" s="24"/>
      <c r="C65" s="28" t="s">
        <v>13</v>
      </c>
      <c r="D65" s="29" t="s">
        <v>13</v>
      </c>
      <c r="E65" s="29" t="s">
        <v>13</v>
      </c>
      <c r="F65" s="29" t="s">
        <v>13</v>
      </c>
      <c r="G65" s="29" t="s">
        <v>13</v>
      </c>
      <c r="H65" s="29" t="s">
        <v>13</v>
      </c>
      <c r="I65" s="29" t="s">
        <v>13</v>
      </c>
      <c r="J65" s="25" t="s">
        <v>16</v>
      </c>
      <c r="K65" s="24" t="s">
        <v>13</v>
      </c>
      <c r="L65" s="24"/>
    </row>
    <row r="66" spans="1:12" s="20" customFormat="1" ht="9.75" customHeight="1">
      <c r="A66" s="31"/>
      <c r="B66" s="32"/>
      <c r="C66" s="33"/>
      <c r="D66" s="33"/>
      <c r="E66" s="33"/>
      <c r="F66" s="33"/>
      <c r="G66" s="33"/>
      <c r="H66" s="33"/>
      <c r="I66" s="32"/>
      <c r="J66" s="34"/>
      <c r="K66" s="34"/>
      <c r="L66" s="32"/>
    </row>
    <row r="67" spans="1:12" s="72" customFormat="1" ht="4.5" customHeight="1">
      <c r="A67" s="68"/>
      <c r="B67" s="53"/>
      <c r="C67" s="69" t="s">
        <v>21</v>
      </c>
      <c r="D67" s="70"/>
      <c r="E67" s="70"/>
      <c r="F67" s="70"/>
      <c r="G67" s="70" t="s">
        <v>21</v>
      </c>
      <c r="H67" s="70" t="s">
        <v>21</v>
      </c>
      <c r="I67" s="70" t="s">
        <v>21</v>
      </c>
      <c r="J67" s="70" t="s">
        <v>21</v>
      </c>
      <c r="K67" s="70"/>
      <c r="L67" s="71" t="s">
        <v>21</v>
      </c>
    </row>
    <row r="68" spans="1:12" s="74" customFormat="1" ht="43.5" customHeight="1">
      <c r="A68" s="73"/>
      <c r="B68" s="36" t="s">
        <v>57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8">
        <v>0</v>
      </c>
    </row>
    <row r="69" spans="1:12" s="75" customFormat="1" ht="33" customHeight="1">
      <c r="A69" s="68"/>
      <c r="B69" s="42" t="s">
        <v>58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4">
        <v>0</v>
      </c>
      <c r="J69" s="44">
        <v>0</v>
      </c>
      <c r="K69" s="44">
        <v>0</v>
      </c>
      <c r="L69" s="45">
        <v>0</v>
      </c>
    </row>
    <row r="70" spans="1:12" s="75" customFormat="1" ht="33" customHeight="1">
      <c r="A70" s="68"/>
      <c r="B70" s="42" t="s">
        <v>59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v>0</v>
      </c>
      <c r="J70" s="44">
        <v>0</v>
      </c>
      <c r="K70" s="44">
        <v>0</v>
      </c>
      <c r="L70" s="45">
        <v>0</v>
      </c>
    </row>
    <row r="71" spans="1:12" s="75" customFormat="1" ht="32.25" customHeight="1">
      <c r="A71" s="68"/>
      <c r="B71" s="42"/>
      <c r="C71" s="43" t="s">
        <v>21</v>
      </c>
      <c r="D71" s="43" t="s">
        <v>21</v>
      </c>
      <c r="E71" s="43" t="s">
        <v>21</v>
      </c>
      <c r="F71" s="43" t="s">
        <v>21</v>
      </c>
      <c r="G71" s="43" t="s">
        <v>21</v>
      </c>
      <c r="H71" s="43" t="s">
        <v>21</v>
      </c>
      <c r="I71" s="44" t="s">
        <v>21</v>
      </c>
      <c r="J71" s="44" t="s">
        <v>21</v>
      </c>
      <c r="K71" s="44" t="s">
        <v>21</v>
      </c>
      <c r="L71" s="45" t="s">
        <v>21</v>
      </c>
    </row>
    <row r="72" spans="1:13" s="74" customFormat="1" ht="33" customHeight="1">
      <c r="A72" s="73"/>
      <c r="B72" s="36" t="s">
        <v>60</v>
      </c>
      <c r="C72" s="37">
        <v>434769</v>
      </c>
      <c r="D72" s="37">
        <v>316638</v>
      </c>
      <c r="E72" s="37">
        <v>379615</v>
      </c>
      <c r="F72" s="37">
        <v>371940</v>
      </c>
      <c r="G72" s="37">
        <v>134400</v>
      </c>
      <c r="H72" s="37">
        <v>290966</v>
      </c>
      <c r="I72" s="37">
        <v>529667</v>
      </c>
      <c r="J72" s="37">
        <v>405</v>
      </c>
      <c r="K72" s="37">
        <v>6364</v>
      </c>
      <c r="L72" s="38">
        <v>2464764</v>
      </c>
      <c r="M72" s="76"/>
    </row>
    <row r="73" spans="1:13" s="75" customFormat="1" ht="33" customHeight="1">
      <c r="A73" s="68"/>
      <c r="B73" s="42" t="s">
        <v>61</v>
      </c>
      <c r="C73" s="43">
        <v>241501</v>
      </c>
      <c r="D73" s="43">
        <v>0</v>
      </c>
      <c r="E73" s="43">
        <v>0</v>
      </c>
      <c r="F73" s="43">
        <v>1000</v>
      </c>
      <c r="G73" s="43">
        <v>8976</v>
      </c>
      <c r="H73" s="43">
        <v>17</v>
      </c>
      <c r="I73" s="44">
        <v>28976</v>
      </c>
      <c r="J73" s="44">
        <v>0</v>
      </c>
      <c r="K73" s="44">
        <v>0</v>
      </c>
      <c r="L73" s="45">
        <v>280470</v>
      </c>
      <c r="M73" s="76"/>
    </row>
    <row r="74" spans="1:13" s="75" customFormat="1" ht="33" customHeight="1">
      <c r="A74" s="68"/>
      <c r="B74" s="42" t="s">
        <v>62</v>
      </c>
      <c r="C74" s="43">
        <v>193268</v>
      </c>
      <c r="D74" s="43">
        <v>316638</v>
      </c>
      <c r="E74" s="43">
        <v>379615</v>
      </c>
      <c r="F74" s="43">
        <v>370940</v>
      </c>
      <c r="G74" s="43">
        <v>125424</v>
      </c>
      <c r="H74" s="43">
        <v>290949</v>
      </c>
      <c r="I74" s="44">
        <v>500691</v>
      </c>
      <c r="J74" s="44">
        <v>405</v>
      </c>
      <c r="K74" s="44">
        <v>6364</v>
      </c>
      <c r="L74" s="45">
        <v>2184294</v>
      </c>
      <c r="M74" s="76"/>
    </row>
    <row r="75" spans="1:12" s="75" customFormat="1" ht="43.5" customHeight="1">
      <c r="A75" s="68"/>
      <c r="B75" s="42"/>
      <c r="C75" s="43" t="s">
        <v>21</v>
      </c>
      <c r="D75" s="43" t="s">
        <v>21</v>
      </c>
      <c r="E75" s="43" t="s">
        <v>21</v>
      </c>
      <c r="F75" s="43" t="s">
        <v>21</v>
      </c>
      <c r="G75" s="43" t="s">
        <v>21</v>
      </c>
      <c r="H75" s="43" t="s">
        <v>21</v>
      </c>
      <c r="I75" s="44" t="s">
        <v>21</v>
      </c>
      <c r="J75" s="44" t="s">
        <v>21</v>
      </c>
      <c r="K75" s="44" t="s">
        <v>21</v>
      </c>
      <c r="L75" s="45" t="s">
        <v>21</v>
      </c>
    </row>
    <row r="76" spans="1:13" s="74" customFormat="1" ht="33" customHeight="1">
      <c r="A76" s="73"/>
      <c r="B76" s="36" t="s">
        <v>63</v>
      </c>
      <c r="C76" s="37">
        <v>379433</v>
      </c>
      <c r="D76" s="37">
        <v>164324</v>
      </c>
      <c r="E76" s="37">
        <v>279395</v>
      </c>
      <c r="F76" s="37">
        <v>114662</v>
      </c>
      <c r="G76" s="37">
        <v>58540</v>
      </c>
      <c r="H76" s="37">
        <v>236803</v>
      </c>
      <c r="I76" s="37">
        <v>273494</v>
      </c>
      <c r="J76" s="37">
        <v>10805</v>
      </c>
      <c r="K76" s="37">
        <v>3218</v>
      </c>
      <c r="L76" s="38">
        <v>1520674</v>
      </c>
      <c r="M76" s="76"/>
    </row>
    <row r="77" spans="1:13" s="75" customFormat="1" ht="33" customHeight="1">
      <c r="A77" s="68"/>
      <c r="B77" s="42" t="s">
        <v>64</v>
      </c>
      <c r="C77" s="43">
        <v>31601</v>
      </c>
      <c r="D77" s="43">
        <v>2626</v>
      </c>
      <c r="E77" s="43">
        <v>1990</v>
      </c>
      <c r="F77" s="43">
        <v>17648</v>
      </c>
      <c r="G77" s="43">
        <v>6607</v>
      </c>
      <c r="H77" s="43">
        <v>19952</v>
      </c>
      <c r="I77" s="44">
        <v>30900</v>
      </c>
      <c r="J77" s="44">
        <v>36</v>
      </c>
      <c r="K77" s="44">
        <v>48</v>
      </c>
      <c r="L77" s="45">
        <v>111408</v>
      </c>
      <c r="M77" s="76"/>
    </row>
    <row r="78" spans="1:13" s="75" customFormat="1" ht="33" customHeight="1">
      <c r="A78" s="68"/>
      <c r="B78" s="42" t="s">
        <v>65</v>
      </c>
      <c r="C78" s="43">
        <v>347832</v>
      </c>
      <c r="D78" s="43">
        <v>161698</v>
      </c>
      <c r="E78" s="43">
        <v>277405</v>
      </c>
      <c r="F78" s="43">
        <v>97014</v>
      </c>
      <c r="G78" s="43">
        <v>51933</v>
      </c>
      <c r="H78" s="43">
        <v>216851</v>
      </c>
      <c r="I78" s="44">
        <v>242594</v>
      </c>
      <c r="J78" s="44">
        <v>10769</v>
      </c>
      <c r="K78" s="44">
        <v>3170</v>
      </c>
      <c r="L78" s="45">
        <v>1409266</v>
      </c>
      <c r="M78" s="76"/>
    </row>
    <row r="79" spans="1:12" s="75" customFormat="1" ht="43.5" customHeight="1">
      <c r="A79" s="68"/>
      <c r="B79" s="42"/>
      <c r="C79" s="43" t="s">
        <v>21</v>
      </c>
      <c r="D79" s="43" t="s">
        <v>21</v>
      </c>
      <c r="E79" s="43" t="s">
        <v>21</v>
      </c>
      <c r="F79" s="43" t="s">
        <v>21</v>
      </c>
      <c r="G79" s="43" t="s">
        <v>21</v>
      </c>
      <c r="H79" s="43" t="s">
        <v>21</v>
      </c>
      <c r="I79" s="44" t="s">
        <v>21</v>
      </c>
      <c r="J79" s="44" t="s">
        <v>21</v>
      </c>
      <c r="K79" s="44" t="s">
        <v>21</v>
      </c>
      <c r="L79" s="45" t="s">
        <v>21</v>
      </c>
    </row>
    <row r="80" spans="1:13" s="74" customFormat="1" ht="33" customHeight="1">
      <c r="A80" s="73"/>
      <c r="B80" s="36" t="s">
        <v>66</v>
      </c>
      <c r="C80" s="37">
        <v>8731</v>
      </c>
      <c r="D80" s="37">
        <v>7896</v>
      </c>
      <c r="E80" s="37">
        <v>3328</v>
      </c>
      <c r="F80" s="37">
        <v>4108</v>
      </c>
      <c r="G80" s="37">
        <v>687</v>
      </c>
      <c r="H80" s="37">
        <v>13016</v>
      </c>
      <c r="I80" s="37">
        <v>59891</v>
      </c>
      <c r="J80" s="37">
        <v>50</v>
      </c>
      <c r="K80" s="37">
        <v>97</v>
      </c>
      <c r="L80" s="38">
        <v>97804</v>
      </c>
      <c r="M80" s="76"/>
    </row>
    <row r="81" spans="1:12" s="75" customFormat="1" ht="43.5" customHeight="1">
      <c r="A81" s="68"/>
      <c r="B81" s="42"/>
      <c r="C81" s="43" t="s">
        <v>21</v>
      </c>
      <c r="D81" s="43" t="s">
        <v>21</v>
      </c>
      <c r="E81" s="43" t="s">
        <v>21</v>
      </c>
      <c r="F81" s="43" t="s">
        <v>21</v>
      </c>
      <c r="G81" s="43" t="s">
        <v>21</v>
      </c>
      <c r="H81" s="43" t="s">
        <v>21</v>
      </c>
      <c r="I81" s="44" t="s">
        <v>21</v>
      </c>
      <c r="J81" s="44" t="s">
        <v>21</v>
      </c>
      <c r="K81" s="44" t="s">
        <v>21</v>
      </c>
      <c r="L81" s="45" t="s">
        <v>21</v>
      </c>
    </row>
    <row r="82" spans="1:13" s="74" customFormat="1" ht="33" customHeight="1">
      <c r="A82" s="73"/>
      <c r="B82" s="36" t="s">
        <v>67</v>
      </c>
      <c r="C82" s="37">
        <v>822933</v>
      </c>
      <c r="D82" s="37">
        <v>488858</v>
      </c>
      <c r="E82" s="37">
        <v>662338</v>
      </c>
      <c r="F82" s="37">
        <v>490710</v>
      </c>
      <c r="G82" s="37">
        <v>193627</v>
      </c>
      <c r="H82" s="37">
        <v>540785</v>
      </c>
      <c r="I82" s="37">
        <v>863052</v>
      </c>
      <c r="J82" s="37">
        <v>11260</v>
      </c>
      <c r="K82" s="37">
        <v>9679</v>
      </c>
      <c r="L82" s="38">
        <v>4083242</v>
      </c>
      <c r="M82" s="76"/>
    </row>
    <row r="83" spans="1:13" s="75" customFormat="1" ht="43.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54"/>
      <c r="M83" s="43"/>
    </row>
    <row r="84" spans="1:12" s="74" customFormat="1" ht="33" customHeight="1">
      <c r="A84" s="73"/>
      <c r="B84" s="36" t="s">
        <v>68</v>
      </c>
      <c r="C84" s="37">
        <v>98887</v>
      </c>
      <c r="D84" s="37">
        <v>53762</v>
      </c>
      <c r="E84" s="37">
        <v>65037</v>
      </c>
      <c r="F84" s="37">
        <v>84927</v>
      </c>
      <c r="G84" s="37">
        <v>33757</v>
      </c>
      <c r="H84" s="37">
        <v>40839</v>
      </c>
      <c r="I84" s="37">
        <v>107928</v>
      </c>
      <c r="J84" s="37">
        <v>10174</v>
      </c>
      <c r="K84" s="37">
        <v>3153</v>
      </c>
      <c r="L84" s="38">
        <v>498464</v>
      </c>
    </row>
    <row r="85" spans="1:12" s="75" customFormat="1" ht="33" customHeight="1">
      <c r="A85" s="68"/>
      <c r="B85" s="42" t="s">
        <v>69</v>
      </c>
      <c r="C85" s="43">
        <v>81958</v>
      </c>
      <c r="D85" s="43">
        <v>42726</v>
      </c>
      <c r="E85" s="43">
        <v>57796</v>
      </c>
      <c r="F85" s="43">
        <v>42385</v>
      </c>
      <c r="G85" s="43">
        <v>31053</v>
      </c>
      <c r="H85" s="43">
        <v>30603</v>
      </c>
      <c r="I85" s="44">
        <v>63568</v>
      </c>
      <c r="J85" s="44">
        <v>10435</v>
      </c>
      <c r="K85" s="44">
        <v>3560</v>
      </c>
      <c r="L85" s="45">
        <v>364084</v>
      </c>
    </row>
    <row r="86" spans="1:12" s="75" customFormat="1" ht="33" customHeight="1">
      <c r="A86" s="68"/>
      <c r="B86" s="42" t="s">
        <v>70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4">
        <v>0</v>
      </c>
      <c r="J86" s="44">
        <v>1</v>
      </c>
      <c r="K86" s="44">
        <v>1</v>
      </c>
      <c r="L86" s="45">
        <v>2</v>
      </c>
    </row>
    <row r="87" spans="1:12" s="75" customFormat="1" ht="33" customHeight="1">
      <c r="A87" s="68"/>
      <c r="B87" s="42" t="s">
        <v>71</v>
      </c>
      <c r="C87" s="43">
        <v>15365</v>
      </c>
      <c r="D87" s="43">
        <v>5940</v>
      </c>
      <c r="E87" s="43">
        <v>6863</v>
      </c>
      <c r="F87" s="43">
        <v>3655</v>
      </c>
      <c r="G87" s="43">
        <v>1708</v>
      </c>
      <c r="H87" s="43">
        <v>4335</v>
      </c>
      <c r="I87" s="44">
        <v>41032</v>
      </c>
      <c r="J87" s="44">
        <v>0</v>
      </c>
      <c r="K87" s="44">
        <v>25</v>
      </c>
      <c r="L87" s="45">
        <v>78923</v>
      </c>
    </row>
    <row r="88" spans="1:12" s="75" customFormat="1" ht="33" customHeight="1">
      <c r="A88" s="68"/>
      <c r="B88" s="42" t="s">
        <v>72</v>
      </c>
      <c r="C88" s="43">
        <v>0</v>
      </c>
      <c r="D88" s="43">
        <v>2834</v>
      </c>
      <c r="E88" s="43">
        <v>0</v>
      </c>
      <c r="F88" s="43">
        <v>35019</v>
      </c>
      <c r="G88" s="43">
        <v>0</v>
      </c>
      <c r="H88" s="43">
        <v>0</v>
      </c>
      <c r="I88" s="44">
        <v>300</v>
      </c>
      <c r="J88" s="44">
        <v>-190</v>
      </c>
      <c r="K88" s="44">
        <v>-324</v>
      </c>
      <c r="L88" s="45">
        <v>37639</v>
      </c>
    </row>
    <row r="89" spans="1:12" s="75" customFormat="1" ht="33" customHeight="1">
      <c r="A89" s="68"/>
      <c r="B89" s="42" t="s">
        <v>73</v>
      </c>
      <c r="C89" s="43">
        <v>1564</v>
      </c>
      <c r="D89" s="43">
        <v>2262</v>
      </c>
      <c r="E89" s="43">
        <v>378</v>
      </c>
      <c r="F89" s="43">
        <v>3868</v>
      </c>
      <c r="G89" s="43">
        <v>996</v>
      </c>
      <c r="H89" s="43">
        <v>5901</v>
      </c>
      <c r="I89" s="44">
        <v>3028</v>
      </c>
      <c r="J89" s="44">
        <v>-72</v>
      </c>
      <c r="K89" s="44">
        <v>-109</v>
      </c>
      <c r="L89" s="45">
        <v>17816</v>
      </c>
    </row>
    <row r="90" spans="1:13" s="75" customFormat="1" ht="18" customHeight="1">
      <c r="A90" s="68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5"/>
      <c r="M90" s="76"/>
    </row>
    <row r="91" spans="1:13" s="74" customFormat="1" ht="21.75" customHeight="1">
      <c r="A91" s="73"/>
      <c r="B91" s="36" t="s">
        <v>74</v>
      </c>
      <c r="C91" s="37">
        <v>921820</v>
      </c>
      <c r="D91" s="37">
        <v>542620</v>
      </c>
      <c r="E91" s="37">
        <v>727375</v>
      </c>
      <c r="F91" s="37">
        <v>575637</v>
      </c>
      <c r="G91" s="37">
        <v>227384</v>
      </c>
      <c r="H91" s="37">
        <v>581624</v>
      </c>
      <c r="I91" s="37">
        <v>970980</v>
      </c>
      <c r="J91" s="37">
        <v>21434</v>
      </c>
      <c r="K91" s="37">
        <v>12832</v>
      </c>
      <c r="L91" s="38">
        <v>4581706</v>
      </c>
      <c r="M91" s="76"/>
    </row>
    <row r="92" spans="1:12" s="75" customFormat="1" ht="16.5" customHeight="1">
      <c r="A92" s="68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54"/>
    </row>
    <row r="93" spans="1:12" s="75" customFormat="1" ht="19.5" customHeight="1">
      <c r="A93" s="68"/>
      <c r="B93" s="42" t="s">
        <v>75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4">
        <v>12352</v>
      </c>
      <c r="J93" s="44">
        <v>0</v>
      </c>
      <c r="K93" s="44">
        <v>0</v>
      </c>
      <c r="L93" s="45">
        <v>12352</v>
      </c>
    </row>
    <row r="94" spans="1:12" s="75" customFormat="1" ht="21" customHeight="1">
      <c r="A94" s="68"/>
      <c r="B94" s="42" t="s">
        <v>76</v>
      </c>
      <c r="C94" s="43">
        <v>0</v>
      </c>
      <c r="D94" s="43">
        <v>110715</v>
      </c>
      <c r="E94" s="43">
        <v>339564</v>
      </c>
      <c r="F94" s="43">
        <v>495300</v>
      </c>
      <c r="G94" s="43">
        <v>23013</v>
      </c>
      <c r="H94" s="43">
        <v>275593</v>
      </c>
      <c r="I94" s="44">
        <v>123385</v>
      </c>
      <c r="J94" s="44">
        <v>18585</v>
      </c>
      <c r="K94" s="44">
        <v>9043</v>
      </c>
      <c r="L94" s="45">
        <v>1395198</v>
      </c>
    </row>
    <row r="95" spans="1:12" s="20" customFormat="1" ht="20.25" customHeight="1">
      <c r="A95" s="77"/>
      <c r="B95" s="78"/>
      <c r="C95" s="79"/>
      <c r="D95" s="80"/>
      <c r="E95" s="80"/>
      <c r="F95" s="80"/>
      <c r="G95" s="80"/>
      <c r="H95" s="80"/>
      <c r="I95" s="80"/>
      <c r="J95" s="80"/>
      <c r="K95" s="80"/>
      <c r="L95" s="81"/>
    </row>
    <row r="96" spans="1:12" s="20" customFormat="1" ht="23.25" customHeight="1">
      <c r="A96" s="20" t="str">
        <f>A55</f>
        <v>TIPO DE CAMBIO CONTABLE:            S/.   3.44</v>
      </c>
      <c r="C96" s="58"/>
      <c r="D96" s="58"/>
      <c r="E96" s="58"/>
      <c r="F96" s="58"/>
      <c r="G96" s="58"/>
      <c r="H96" s="58"/>
      <c r="I96" s="59"/>
      <c r="J96" s="59"/>
      <c r="K96" s="59"/>
      <c r="L96" s="58"/>
    </row>
    <row r="97" spans="2:12" s="60" customFormat="1" ht="22.5" customHeight="1">
      <c r="B97" s="61"/>
      <c r="C97" s="62"/>
      <c r="D97" s="62"/>
      <c r="E97" s="62"/>
      <c r="F97" s="62"/>
      <c r="G97" s="62"/>
      <c r="H97" s="62"/>
      <c r="I97" s="63"/>
      <c r="J97" s="63"/>
      <c r="K97" s="63"/>
      <c r="L97" s="62"/>
    </row>
    <row r="98" spans="3:12" s="82" customFormat="1" ht="5.25" customHeight="1">
      <c r="C98" s="83"/>
      <c r="D98" s="83"/>
      <c r="E98" s="83"/>
      <c r="F98" s="83"/>
      <c r="G98" s="83"/>
      <c r="H98" s="83"/>
      <c r="I98" s="84"/>
      <c r="J98" s="84"/>
      <c r="K98" s="84"/>
      <c r="L98" s="83"/>
    </row>
    <row r="99" spans="1:12" s="89" customFormat="1" ht="48.75" customHeight="1">
      <c r="A99" s="85" t="s">
        <v>77</v>
      </c>
      <c r="B99" s="86"/>
      <c r="C99" s="86"/>
      <c r="D99" s="86"/>
      <c r="E99" s="87"/>
      <c r="F99" s="87"/>
      <c r="G99" s="87"/>
      <c r="H99" s="87"/>
      <c r="I99" s="88"/>
      <c r="J99" s="88"/>
      <c r="K99" s="88"/>
      <c r="L99" s="87"/>
    </row>
    <row r="100" spans="1:12" s="93" customFormat="1" ht="17.25" customHeight="1">
      <c r="A100" s="4" t="s">
        <v>1</v>
      </c>
      <c r="B100" s="90"/>
      <c r="C100" s="90"/>
      <c r="D100" s="90"/>
      <c r="E100" s="91"/>
      <c r="F100" s="91"/>
      <c r="G100" s="4"/>
      <c r="H100" s="91"/>
      <c r="I100" s="92"/>
      <c r="J100" s="92"/>
      <c r="K100" s="92"/>
      <c r="L100" s="91"/>
    </row>
    <row r="101" spans="1:12" s="97" customFormat="1" ht="16.5" customHeight="1">
      <c r="A101" s="94" t="str">
        <f>A60</f>
        <v>AL  31  DE  MARZO  DEL 2000</v>
      </c>
      <c r="B101" s="7"/>
      <c r="C101" s="95"/>
      <c r="D101" s="95"/>
      <c r="E101" s="95"/>
      <c r="F101" s="95"/>
      <c r="G101" s="95"/>
      <c r="H101" s="95"/>
      <c r="I101" s="96"/>
      <c r="J101" s="96"/>
      <c r="K101" s="96"/>
      <c r="L101" s="95"/>
    </row>
    <row r="102" spans="1:12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2"/>
      <c r="I102" s="13"/>
      <c r="J102" s="13"/>
      <c r="K102" s="13"/>
      <c r="L102" s="12"/>
    </row>
    <row r="103" ht="6.75" customHeight="1"/>
    <row r="104" spans="1:12" s="20" customFormat="1" ht="18" customHeight="1">
      <c r="A104" s="16"/>
      <c r="B104" s="17"/>
      <c r="C104" s="18"/>
      <c r="D104" s="18"/>
      <c r="E104" s="18"/>
      <c r="F104" s="18"/>
      <c r="G104" s="19"/>
      <c r="H104" s="19"/>
      <c r="I104" s="17"/>
      <c r="J104" s="67"/>
      <c r="K104" s="17" t="s">
        <v>4</v>
      </c>
      <c r="L104" s="17"/>
    </row>
    <row r="105" spans="1:12" s="26" customFormat="1" ht="15" customHeight="1">
      <c r="A105" s="21"/>
      <c r="B105" s="22" t="s">
        <v>78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3" t="s">
        <v>12</v>
      </c>
      <c r="J105" s="24" t="s">
        <v>13</v>
      </c>
      <c r="K105" s="25" t="s">
        <v>14</v>
      </c>
      <c r="L105" s="22" t="s">
        <v>15</v>
      </c>
    </row>
    <row r="106" spans="1:12" s="30" customFormat="1" ht="12" customHeight="1">
      <c r="A106" s="27"/>
      <c r="B106" s="24"/>
      <c r="C106" s="28" t="s">
        <v>13</v>
      </c>
      <c r="D106" s="29" t="s">
        <v>13</v>
      </c>
      <c r="E106" s="29" t="s">
        <v>13</v>
      </c>
      <c r="F106" s="29" t="s">
        <v>13</v>
      </c>
      <c r="G106" s="29" t="s">
        <v>13</v>
      </c>
      <c r="H106" s="29" t="s">
        <v>13</v>
      </c>
      <c r="I106" s="29" t="s">
        <v>13</v>
      </c>
      <c r="J106" s="25" t="s">
        <v>16</v>
      </c>
      <c r="K106" s="24" t="s">
        <v>13</v>
      </c>
      <c r="L106" s="24"/>
    </row>
    <row r="107" spans="1:12" s="20" customFormat="1" ht="9.75" customHeight="1">
      <c r="A107" s="31"/>
      <c r="B107" s="32"/>
      <c r="C107" s="33"/>
      <c r="D107" s="33"/>
      <c r="E107" s="33"/>
      <c r="F107" s="33"/>
      <c r="G107" s="33"/>
      <c r="H107" s="33"/>
      <c r="I107" s="32"/>
      <c r="J107" s="34"/>
      <c r="K107" s="34"/>
      <c r="L107" s="32"/>
    </row>
    <row r="108" spans="1:12" s="74" customFormat="1" ht="26.25" customHeight="1">
      <c r="A108" s="73"/>
      <c r="B108" s="36" t="s">
        <v>79</v>
      </c>
      <c r="C108" s="37">
        <v>19939</v>
      </c>
      <c r="D108" s="37">
        <v>13296</v>
      </c>
      <c r="E108" s="37">
        <v>17191</v>
      </c>
      <c r="F108" s="37">
        <v>19628</v>
      </c>
      <c r="G108" s="37">
        <v>6418</v>
      </c>
      <c r="H108" s="37">
        <v>16124</v>
      </c>
      <c r="I108" s="37">
        <v>23254</v>
      </c>
      <c r="J108" s="37">
        <v>642</v>
      </c>
      <c r="K108" s="37">
        <v>347</v>
      </c>
      <c r="L108" s="38">
        <v>116839</v>
      </c>
    </row>
    <row r="109" spans="1:12" s="74" customFormat="1" ht="15" customHeight="1">
      <c r="A109" s="98"/>
      <c r="B109" s="48" t="s">
        <v>80</v>
      </c>
      <c r="C109" s="49">
        <v>1383</v>
      </c>
      <c r="D109" s="49">
        <v>-9402</v>
      </c>
      <c r="E109" s="49">
        <v>-309</v>
      </c>
      <c r="F109" s="49">
        <v>4884</v>
      </c>
      <c r="G109" s="49">
        <v>6418</v>
      </c>
      <c r="H109" s="49">
        <v>380</v>
      </c>
      <c r="I109" s="50">
        <v>821</v>
      </c>
      <c r="J109" s="50">
        <v>440</v>
      </c>
      <c r="K109" s="50">
        <v>1</v>
      </c>
      <c r="L109" s="51">
        <v>4616</v>
      </c>
    </row>
    <row r="110" spans="1:12" s="75" customFormat="1" ht="15" customHeight="1">
      <c r="A110" s="68"/>
      <c r="B110" s="42" t="s">
        <v>81</v>
      </c>
      <c r="C110" s="43">
        <v>1131</v>
      </c>
      <c r="D110" s="43">
        <v>44</v>
      </c>
      <c r="E110" s="43">
        <v>67</v>
      </c>
      <c r="F110" s="43">
        <v>971</v>
      </c>
      <c r="G110" s="43">
        <v>6085</v>
      </c>
      <c r="H110" s="43">
        <v>280</v>
      </c>
      <c r="I110" s="44">
        <v>593</v>
      </c>
      <c r="J110" s="44">
        <v>437</v>
      </c>
      <c r="K110" s="44">
        <v>1</v>
      </c>
      <c r="L110" s="45">
        <v>9609</v>
      </c>
    </row>
    <row r="111" spans="1:12" s="75" customFormat="1" ht="15" customHeight="1">
      <c r="A111" s="68"/>
      <c r="B111" s="42" t="s">
        <v>82</v>
      </c>
      <c r="C111" s="43">
        <v>1</v>
      </c>
      <c r="D111" s="43">
        <v>146</v>
      </c>
      <c r="E111" s="43">
        <v>0</v>
      </c>
      <c r="F111" s="43">
        <v>0</v>
      </c>
      <c r="G111" s="43">
        <v>62</v>
      </c>
      <c r="H111" s="43">
        <v>100</v>
      </c>
      <c r="I111" s="44">
        <v>0</v>
      </c>
      <c r="J111" s="44">
        <v>3</v>
      </c>
      <c r="K111" s="44">
        <v>0</v>
      </c>
      <c r="L111" s="45">
        <v>312</v>
      </c>
    </row>
    <row r="112" spans="1:12" s="75" customFormat="1" ht="15" customHeight="1">
      <c r="A112" s="68"/>
      <c r="B112" s="42" t="s">
        <v>83</v>
      </c>
      <c r="C112" s="43">
        <v>0</v>
      </c>
      <c r="D112" s="43">
        <v>-5601</v>
      </c>
      <c r="E112" s="43">
        <v>-379</v>
      </c>
      <c r="F112" s="43">
        <v>1958</v>
      </c>
      <c r="G112" s="43">
        <v>-1</v>
      </c>
      <c r="H112" s="43">
        <v>0</v>
      </c>
      <c r="I112" s="44">
        <v>0</v>
      </c>
      <c r="J112" s="44">
        <v>0</v>
      </c>
      <c r="K112" s="44">
        <v>0</v>
      </c>
      <c r="L112" s="45">
        <v>-4023</v>
      </c>
    </row>
    <row r="113" spans="1:12" s="75" customFormat="1" ht="15" customHeight="1">
      <c r="A113" s="68"/>
      <c r="B113" s="42" t="s">
        <v>84</v>
      </c>
      <c r="C113" s="43">
        <v>0</v>
      </c>
      <c r="D113" s="43">
        <v>-3992</v>
      </c>
      <c r="E113" s="43">
        <v>0</v>
      </c>
      <c r="F113" s="43">
        <v>54</v>
      </c>
      <c r="G113" s="43">
        <v>102</v>
      </c>
      <c r="H113" s="43">
        <v>0</v>
      </c>
      <c r="I113" s="44">
        <v>213</v>
      </c>
      <c r="J113" s="44">
        <v>0</v>
      </c>
      <c r="K113" s="44">
        <v>0</v>
      </c>
      <c r="L113" s="45">
        <v>-3623</v>
      </c>
    </row>
    <row r="114" spans="1:12" s="75" customFormat="1" ht="15" customHeight="1">
      <c r="A114" s="68"/>
      <c r="B114" s="42" t="s">
        <v>85</v>
      </c>
      <c r="C114" s="43">
        <v>2</v>
      </c>
      <c r="D114" s="43">
        <v>0</v>
      </c>
      <c r="E114" s="43">
        <v>3</v>
      </c>
      <c r="F114" s="43">
        <v>1749</v>
      </c>
      <c r="G114" s="43">
        <v>170</v>
      </c>
      <c r="H114" s="43">
        <v>0</v>
      </c>
      <c r="I114" s="44">
        <v>12</v>
      </c>
      <c r="J114" s="44">
        <v>0</v>
      </c>
      <c r="K114" s="44">
        <v>0</v>
      </c>
      <c r="L114" s="45">
        <v>1936</v>
      </c>
    </row>
    <row r="115" spans="1:12" s="75" customFormat="1" ht="15" customHeight="1">
      <c r="A115" s="68"/>
      <c r="B115" s="42" t="s">
        <v>86</v>
      </c>
      <c r="C115" s="43">
        <v>249</v>
      </c>
      <c r="D115" s="43">
        <v>1</v>
      </c>
      <c r="E115" s="43">
        <v>0</v>
      </c>
      <c r="F115" s="43">
        <v>152</v>
      </c>
      <c r="G115" s="43">
        <v>0</v>
      </c>
      <c r="H115" s="43">
        <v>0</v>
      </c>
      <c r="I115" s="44">
        <v>3</v>
      </c>
      <c r="J115" s="44">
        <v>0</v>
      </c>
      <c r="K115" s="44">
        <v>0</v>
      </c>
      <c r="L115" s="45">
        <v>405</v>
      </c>
    </row>
    <row r="116" spans="1:12" s="74" customFormat="1" ht="15" customHeight="1">
      <c r="A116" s="98"/>
      <c r="B116" s="48" t="s">
        <v>87</v>
      </c>
      <c r="C116" s="49">
        <v>18556</v>
      </c>
      <c r="D116" s="49">
        <v>22698</v>
      </c>
      <c r="E116" s="49">
        <v>17500</v>
      </c>
      <c r="F116" s="49">
        <v>14744</v>
      </c>
      <c r="G116" s="49">
        <v>0</v>
      </c>
      <c r="H116" s="49">
        <v>15744</v>
      </c>
      <c r="I116" s="50">
        <v>22433</v>
      </c>
      <c r="J116" s="50">
        <v>202</v>
      </c>
      <c r="K116" s="50">
        <v>346</v>
      </c>
      <c r="L116" s="51">
        <v>112223</v>
      </c>
    </row>
    <row r="117" spans="1:12" s="75" customFormat="1" ht="15" customHeight="1">
      <c r="A117" s="68"/>
      <c r="B117" s="42" t="s">
        <v>88</v>
      </c>
      <c r="C117" s="43">
        <v>18130</v>
      </c>
      <c r="D117" s="43">
        <v>12761</v>
      </c>
      <c r="E117" s="43">
        <v>16772</v>
      </c>
      <c r="F117" s="43">
        <v>15225</v>
      </c>
      <c r="G117" s="43">
        <v>0</v>
      </c>
      <c r="H117" s="43">
        <v>15582</v>
      </c>
      <c r="I117" s="44">
        <v>21444</v>
      </c>
      <c r="J117" s="44">
        <v>0</v>
      </c>
      <c r="K117" s="44">
        <v>326</v>
      </c>
      <c r="L117" s="45">
        <v>100240</v>
      </c>
    </row>
    <row r="118" spans="1:12" s="75" customFormat="1" ht="15" customHeight="1">
      <c r="A118" s="68"/>
      <c r="B118" s="42" t="s">
        <v>89</v>
      </c>
      <c r="C118" s="43">
        <v>148</v>
      </c>
      <c r="D118" s="43">
        <v>0</v>
      </c>
      <c r="E118" s="43">
        <v>54</v>
      </c>
      <c r="F118" s="43">
        <v>0</v>
      </c>
      <c r="G118" s="43">
        <v>0</v>
      </c>
      <c r="H118" s="43">
        <v>0</v>
      </c>
      <c r="I118" s="44">
        <v>368</v>
      </c>
      <c r="J118" s="44">
        <v>0</v>
      </c>
      <c r="K118" s="44">
        <v>20</v>
      </c>
      <c r="L118" s="45">
        <v>590</v>
      </c>
    </row>
    <row r="119" spans="1:12" s="75" customFormat="1" ht="15" customHeight="1">
      <c r="A119" s="68"/>
      <c r="B119" s="42" t="s">
        <v>90</v>
      </c>
      <c r="C119" s="43">
        <v>0</v>
      </c>
      <c r="D119" s="43">
        <v>5601</v>
      </c>
      <c r="E119" s="43">
        <v>380</v>
      </c>
      <c r="F119" s="43">
        <v>-486</v>
      </c>
      <c r="G119" s="43">
        <v>0</v>
      </c>
      <c r="H119" s="43">
        <v>0</v>
      </c>
      <c r="I119" s="44">
        <v>0</v>
      </c>
      <c r="J119" s="44">
        <v>202</v>
      </c>
      <c r="K119" s="44">
        <v>0</v>
      </c>
      <c r="L119" s="45">
        <v>5697</v>
      </c>
    </row>
    <row r="120" spans="1:12" s="75" customFormat="1" ht="15" customHeight="1">
      <c r="A120" s="68"/>
      <c r="B120" s="42" t="s">
        <v>91</v>
      </c>
      <c r="C120" s="43">
        <v>0</v>
      </c>
      <c r="D120" s="43">
        <v>3992</v>
      </c>
      <c r="E120" s="43">
        <v>0</v>
      </c>
      <c r="F120" s="43">
        <v>0</v>
      </c>
      <c r="G120" s="43">
        <v>0</v>
      </c>
      <c r="H120" s="43">
        <v>0</v>
      </c>
      <c r="I120" s="44">
        <v>0</v>
      </c>
      <c r="J120" s="44">
        <v>0</v>
      </c>
      <c r="K120" s="44">
        <v>0</v>
      </c>
      <c r="L120" s="45">
        <v>3992</v>
      </c>
    </row>
    <row r="121" spans="1:12" s="75" customFormat="1" ht="15" customHeight="1">
      <c r="A121" s="68"/>
      <c r="B121" s="42" t="s">
        <v>92</v>
      </c>
      <c r="C121" s="43">
        <v>145</v>
      </c>
      <c r="D121" s="43">
        <v>0</v>
      </c>
      <c r="E121" s="43">
        <v>240</v>
      </c>
      <c r="F121" s="43">
        <v>5</v>
      </c>
      <c r="G121" s="43">
        <v>0</v>
      </c>
      <c r="H121" s="43">
        <v>0</v>
      </c>
      <c r="I121" s="44">
        <v>0</v>
      </c>
      <c r="J121" s="44">
        <v>0</v>
      </c>
      <c r="K121" s="44">
        <v>0</v>
      </c>
      <c r="L121" s="45">
        <v>390</v>
      </c>
    </row>
    <row r="122" spans="1:12" s="75" customFormat="1" ht="15" customHeight="1">
      <c r="A122" s="68"/>
      <c r="B122" s="42" t="s">
        <v>93</v>
      </c>
      <c r="C122" s="43">
        <v>133</v>
      </c>
      <c r="D122" s="43">
        <v>344</v>
      </c>
      <c r="E122" s="43">
        <v>54</v>
      </c>
      <c r="F122" s="43">
        <v>0</v>
      </c>
      <c r="G122" s="43">
        <v>0</v>
      </c>
      <c r="H122" s="43">
        <v>162</v>
      </c>
      <c r="I122" s="44">
        <v>621</v>
      </c>
      <c r="J122" s="44">
        <v>0</v>
      </c>
      <c r="K122" s="44">
        <v>0</v>
      </c>
      <c r="L122" s="45">
        <v>1314</v>
      </c>
    </row>
    <row r="123" spans="1:12" s="75" customFormat="1" ht="15.75" customHeight="1">
      <c r="A123" s="68"/>
      <c r="B123" s="42"/>
      <c r="C123" s="43"/>
      <c r="D123" s="43"/>
      <c r="E123" s="43"/>
      <c r="F123" s="43"/>
      <c r="G123" s="43"/>
      <c r="H123" s="43"/>
      <c r="I123" s="44"/>
      <c r="J123" s="44"/>
      <c r="K123" s="44"/>
      <c r="L123" s="45"/>
    </row>
    <row r="124" spans="1:12" s="74" customFormat="1" ht="15" customHeight="1">
      <c r="A124" s="73"/>
      <c r="B124" s="36" t="s">
        <v>94</v>
      </c>
      <c r="C124" s="37">
        <v>11206</v>
      </c>
      <c r="D124" s="37">
        <v>6617</v>
      </c>
      <c r="E124" s="37">
        <v>9730</v>
      </c>
      <c r="F124" s="37">
        <v>7295</v>
      </c>
      <c r="G124" s="37">
        <v>2974</v>
      </c>
      <c r="H124" s="37">
        <v>5943</v>
      </c>
      <c r="I124" s="37">
        <v>10588</v>
      </c>
      <c r="J124" s="37">
        <v>261</v>
      </c>
      <c r="K124" s="37">
        <v>129</v>
      </c>
      <c r="L124" s="38">
        <v>54743</v>
      </c>
    </row>
    <row r="125" spans="1:12" s="74" customFormat="1" ht="15" customHeight="1">
      <c r="A125" s="98"/>
      <c r="B125" s="48" t="s">
        <v>95</v>
      </c>
      <c r="C125" s="49">
        <v>5606</v>
      </c>
      <c r="D125" s="49">
        <v>-9655</v>
      </c>
      <c r="E125" s="49">
        <v>-628</v>
      </c>
      <c r="F125" s="49">
        <v>1719</v>
      </c>
      <c r="G125" s="49">
        <v>2974</v>
      </c>
      <c r="H125" s="49">
        <v>41</v>
      </c>
      <c r="I125" s="50">
        <v>1024</v>
      </c>
      <c r="J125" s="50">
        <v>0</v>
      </c>
      <c r="K125" s="50">
        <v>16</v>
      </c>
      <c r="L125" s="51">
        <v>1097</v>
      </c>
    </row>
    <row r="126" spans="1:24" s="75" customFormat="1" ht="15" customHeight="1">
      <c r="A126" s="68"/>
      <c r="B126" s="42" t="s">
        <v>96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4">
        <v>0</v>
      </c>
      <c r="J126" s="44">
        <v>0</v>
      </c>
      <c r="K126" s="44">
        <v>0</v>
      </c>
      <c r="L126" s="45">
        <v>0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</row>
    <row r="127" spans="1:24" s="75" customFormat="1" ht="15" customHeight="1">
      <c r="A127" s="68"/>
      <c r="B127" s="42" t="s">
        <v>97</v>
      </c>
      <c r="C127" s="43">
        <v>5389</v>
      </c>
      <c r="D127" s="43">
        <v>24</v>
      </c>
      <c r="E127" s="43">
        <v>36</v>
      </c>
      <c r="F127" s="43">
        <v>69</v>
      </c>
      <c r="G127" s="43">
        <v>2830</v>
      </c>
      <c r="H127" s="43">
        <v>41</v>
      </c>
      <c r="I127" s="44">
        <v>741</v>
      </c>
      <c r="J127" s="44">
        <v>0</v>
      </c>
      <c r="K127" s="44">
        <v>1</v>
      </c>
      <c r="L127" s="45">
        <v>9131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s="75" customFormat="1" ht="15" customHeight="1">
      <c r="A128" s="68"/>
      <c r="B128" s="42" t="s">
        <v>83</v>
      </c>
      <c r="C128" s="43">
        <v>0</v>
      </c>
      <c r="D128" s="43">
        <v>-3703</v>
      </c>
      <c r="E128" s="43">
        <v>-664</v>
      </c>
      <c r="F128" s="43">
        <v>0</v>
      </c>
      <c r="G128" s="43">
        <v>0</v>
      </c>
      <c r="H128" s="43">
        <v>0</v>
      </c>
      <c r="I128" s="44">
        <v>0</v>
      </c>
      <c r="J128" s="44">
        <v>0</v>
      </c>
      <c r="K128" s="44">
        <v>15</v>
      </c>
      <c r="L128" s="45">
        <v>-4352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s="75" customFormat="1" ht="15" customHeight="1">
      <c r="A129" s="68"/>
      <c r="B129" s="42" t="s">
        <v>98</v>
      </c>
      <c r="C129" s="43">
        <v>-1</v>
      </c>
      <c r="D129" s="43">
        <v>-5976</v>
      </c>
      <c r="E129" s="43">
        <v>0</v>
      </c>
      <c r="F129" s="43">
        <v>0</v>
      </c>
      <c r="G129" s="43">
        <v>92</v>
      </c>
      <c r="H129" s="43">
        <v>0</v>
      </c>
      <c r="I129" s="44">
        <v>283</v>
      </c>
      <c r="J129" s="44">
        <v>0</v>
      </c>
      <c r="K129" s="44">
        <v>0</v>
      </c>
      <c r="L129" s="45">
        <v>-5602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1:24" s="75" customFormat="1" ht="15" customHeight="1">
      <c r="A130" s="68"/>
      <c r="B130" s="42" t="s">
        <v>99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4">
        <v>0</v>
      </c>
      <c r="J130" s="44">
        <v>0</v>
      </c>
      <c r="K130" s="44">
        <v>0</v>
      </c>
      <c r="L130" s="45">
        <v>0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</row>
    <row r="131" spans="1:24" s="75" customFormat="1" ht="15" customHeight="1">
      <c r="A131" s="68"/>
      <c r="B131" s="42" t="s">
        <v>100</v>
      </c>
      <c r="C131" s="43">
        <v>218</v>
      </c>
      <c r="D131" s="43">
        <v>0</v>
      </c>
      <c r="E131" s="43">
        <v>0</v>
      </c>
      <c r="F131" s="43">
        <v>1650</v>
      </c>
      <c r="G131" s="43">
        <v>52</v>
      </c>
      <c r="H131" s="43">
        <v>0</v>
      </c>
      <c r="I131" s="44">
        <v>0</v>
      </c>
      <c r="J131" s="44">
        <v>0</v>
      </c>
      <c r="K131" s="44">
        <v>0</v>
      </c>
      <c r="L131" s="45">
        <v>1920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</row>
    <row r="132" spans="1:12" s="74" customFormat="1" ht="15" customHeight="1">
      <c r="A132" s="98"/>
      <c r="B132" s="48" t="s">
        <v>101</v>
      </c>
      <c r="C132" s="49">
        <v>5600</v>
      </c>
      <c r="D132" s="49">
        <v>16272</v>
      </c>
      <c r="E132" s="49">
        <v>10358</v>
      </c>
      <c r="F132" s="49">
        <v>5576</v>
      </c>
      <c r="G132" s="49">
        <v>0</v>
      </c>
      <c r="H132" s="49">
        <v>5902</v>
      </c>
      <c r="I132" s="50">
        <v>9564</v>
      </c>
      <c r="J132" s="50">
        <v>261</v>
      </c>
      <c r="K132" s="50">
        <v>113</v>
      </c>
      <c r="L132" s="51">
        <v>53646</v>
      </c>
    </row>
    <row r="133" spans="1:24" s="75" customFormat="1" ht="15" customHeight="1">
      <c r="A133" s="68"/>
      <c r="B133" s="42" t="s">
        <v>102</v>
      </c>
      <c r="C133" s="43">
        <v>33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4">
        <v>0</v>
      </c>
      <c r="J133" s="44">
        <v>0</v>
      </c>
      <c r="K133" s="44">
        <v>0</v>
      </c>
      <c r="L133" s="45">
        <v>33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</row>
    <row r="134" spans="1:24" s="75" customFormat="1" ht="15" customHeight="1">
      <c r="A134" s="68"/>
      <c r="B134" s="42" t="s">
        <v>103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5">
        <v>0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</row>
    <row r="135" spans="1:24" s="75" customFormat="1" ht="15" customHeight="1">
      <c r="A135" s="68"/>
      <c r="B135" s="42" t="s">
        <v>97</v>
      </c>
      <c r="C135" s="43">
        <v>4333</v>
      </c>
      <c r="D135" s="43">
        <v>6536</v>
      </c>
      <c r="E135" s="43">
        <v>9694</v>
      </c>
      <c r="F135" s="43">
        <v>5576</v>
      </c>
      <c r="G135" s="43">
        <v>0</v>
      </c>
      <c r="H135" s="43">
        <v>5902</v>
      </c>
      <c r="I135" s="44">
        <v>9564</v>
      </c>
      <c r="J135" s="44">
        <v>11</v>
      </c>
      <c r="K135" s="44">
        <v>113</v>
      </c>
      <c r="L135" s="45">
        <v>41729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</row>
    <row r="136" spans="1:24" s="75" customFormat="1" ht="15" customHeight="1">
      <c r="A136" s="68"/>
      <c r="B136" s="42" t="s">
        <v>90</v>
      </c>
      <c r="C136" s="43">
        <v>0</v>
      </c>
      <c r="D136" s="43">
        <v>3703</v>
      </c>
      <c r="E136" s="43">
        <v>664</v>
      </c>
      <c r="F136" s="43">
        <v>0</v>
      </c>
      <c r="G136" s="43">
        <v>0</v>
      </c>
      <c r="H136" s="43">
        <v>0</v>
      </c>
      <c r="I136" s="44">
        <v>0</v>
      </c>
      <c r="J136" s="44">
        <v>250</v>
      </c>
      <c r="K136" s="44">
        <v>0</v>
      </c>
      <c r="L136" s="45">
        <v>4617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</row>
    <row r="137" spans="1:24" s="75" customFormat="1" ht="15" customHeight="1">
      <c r="A137" s="68"/>
      <c r="B137" s="42" t="s">
        <v>91</v>
      </c>
      <c r="C137" s="43">
        <v>0</v>
      </c>
      <c r="D137" s="43">
        <v>5977</v>
      </c>
      <c r="E137" s="43">
        <v>0</v>
      </c>
      <c r="F137" s="43">
        <v>0</v>
      </c>
      <c r="G137" s="43">
        <v>0</v>
      </c>
      <c r="H137" s="43">
        <v>0</v>
      </c>
      <c r="I137" s="44">
        <v>0</v>
      </c>
      <c r="J137" s="44">
        <v>0</v>
      </c>
      <c r="K137" s="44">
        <v>0</v>
      </c>
      <c r="L137" s="45">
        <v>5977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8" spans="1:24" s="75" customFormat="1" ht="15" customHeight="1">
      <c r="A138" s="68"/>
      <c r="B138" s="42" t="s">
        <v>104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4">
        <v>0</v>
      </c>
      <c r="J138" s="44">
        <v>0</v>
      </c>
      <c r="K138" s="44">
        <v>0</v>
      </c>
      <c r="L138" s="45">
        <v>0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</row>
    <row r="139" spans="1:24" s="75" customFormat="1" ht="15" customHeight="1">
      <c r="A139" s="68"/>
      <c r="B139" s="42" t="s">
        <v>105</v>
      </c>
      <c r="C139" s="43">
        <v>1234</v>
      </c>
      <c r="D139" s="43">
        <v>56</v>
      </c>
      <c r="E139" s="43">
        <v>0</v>
      </c>
      <c r="F139" s="43">
        <v>0</v>
      </c>
      <c r="G139" s="43">
        <v>0</v>
      </c>
      <c r="H139" s="43">
        <v>0</v>
      </c>
      <c r="I139" s="44">
        <v>0</v>
      </c>
      <c r="J139" s="44">
        <v>0</v>
      </c>
      <c r="K139" s="44">
        <v>0</v>
      </c>
      <c r="L139" s="45">
        <v>1290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</row>
    <row r="140" spans="1:24" s="75" customFormat="1" ht="15.75" customHeight="1">
      <c r="A140" s="68"/>
      <c r="B140" s="42"/>
      <c r="C140" s="43"/>
      <c r="D140" s="43"/>
      <c r="E140" s="43"/>
      <c r="F140" s="43"/>
      <c r="G140" s="43"/>
      <c r="H140" s="43"/>
      <c r="I140" s="44"/>
      <c r="J140" s="44"/>
      <c r="K140" s="44"/>
      <c r="L140" s="45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</row>
    <row r="141" spans="1:12" s="74" customFormat="1" ht="14.25" customHeight="1">
      <c r="A141" s="98"/>
      <c r="B141" s="48" t="s">
        <v>106</v>
      </c>
      <c r="C141" s="43">
        <v>8733</v>
      </c>
      <c r="D141" s="43">
        <v>6679</v>
      </c>
      <c r="E141" s="43">
        <v>7461</v>
      </c>
      <c r="F141" s="43">
        <v>12333</v>
      </c>
      <c r="G141" s="43">
        <v>3444</v>
      </c>
      <c r="H141" s="43">
        <v>10181</v>
      </c>
      <c r="I141" s="44">
        <v>12666</v>
      </c>
      <c r="J141" s="44">
        <v>381</v>
      </c>
      <c r="K141" s="44">
        <v>218</v>
      </c>
      <c r="L141" s="45">
        <v>62096</v>
      </c>
    </row>
    <row r="142" spans="1:24" s="75" customFormat="1" ht="15.75" customHeight="1">
      <c r="A142" s="68"/>
      <c r="B142" s="42"/>
      <c r="C142" s="49"/>
      <c r="D142" s="49"/>
      <c r="E142" s="49"/>
      <c r="F142" s="49"/>
      <c r="G142" s="49"/>
      <c r="H142" s="49"/>
      <c r="I142" s="50"/>
      <c r="J142" s="50"/>
      <c r="K142" s="50"/>
      <c r="L142" s="51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</row>
    <row r="143" spans="1:12" s="74" customFormat="1" ht="15" customHeight="1">
      <c r="A143" s="73"/>
      <c r="B143" s="36" t="s">
        <v>107</v>
      </c>
      <c r="C143" s="37">
        <v>650</v>
      </c>
      <c r="D143" s="37">
        <v>703</v>
      </c>
      <c r="E143" s="37">
        <v>5674</v>
      </c>
      <c r="F143" s="37">
        <v>7815</v>
      </c>
      <c r="G143" s="37">
        <v>1152</v>
      </c>
      <c r="H143" s="37">
        <v>1270</v>
      </c>
      <c r="I143" s="37">
        <v>1285</v>
      </c>
      <c r="J143" s="37">
        <v>2</v>
      </c>
      <c r="K143" s="37">
        <v>23</v>
      </c>
      <c r="L143" s="38">
        <v>18574</v>
      </c>
    </row>
    <row r="144" spans="1:12" s="74" customFormat="1" ht="15" customHeight="1">
      <c r="A144" s="98"/>
      <c r="B144" s="48" t="s">
        <v>108</v>
      </c>
      <c r="C144" s="50">
        <v>608</v>
      </c>
      <c r="D144" s="50">
        <v>703</v>
      </c>
      <c r="E144" s="50">
        <v>4551</v>
      </c>
      <c r="F144" s="50">
        <v>7471</v>
      </c>
      <c r="G144" s="50">
        <v>1152</v>
      </c>
      <c r="H144" s="50">
        <v>859</v>
      </c>
      <c r="I144" s="50">
        <v>1285</v>
      </c>
      <c r="J144" s="50">
        <v>2</v>
      </c>
      <c r="K144" s="50">
        <v>13</v>
      </c>
      <c r="L144" s="51">
        <v>16644</v>
      </c>
    </row>
    <row r="145" spans="1:24" s="75" customFormat="1" ht="15" customHeight="1">
      <c r="A145" s="68"/>
      <c r="B145" s="42" t="s">
        <v>109</v>
      </c>
      <c r="C145" s="43">
        <v>0</v>
      </c>
      <c r="D145" s="43">
        <v>0</v>
      </c>
      <c r="E145" s="43">
        <v>0</v>
      </c>
      <c r="F145" s="43">
        <v>152</v>
      </c>
      <c r="G145" s="43">
        <v>804</v>
      </c>
      <c r="H145" s="43">
        <v>0</v>
      </c>
      <c r="I145" s="44">
        <v>0</v>
      </c>
      <c r="J145" s="44">
        <v>0</v>
      </c>
      <c r="K145" s="44">
        <v>0</v>
      </c>
      <c r="L145" s="45">
        <v>956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</row>
    <row r="146" spans="1:24" s="75" customFormat="1" ht="15" customHeight="1">
      <c r="A146" s="68"/>
      <c r="B146" s="42" t="s">
        <v>110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4">
        <v>0</v>
      </c>
      <c r="J146" s="44">
        <v>0</v>
      </c>
      <c r="K146" s="44">
        <v>0</v>
      </c>
      <c r="L146" s="45">
        <v>0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</row>
    <row r="147" spans="1:24" s="75" customFormat="1" ht="15" customHeight="1">
      <c r="A147" s="68"/>
      <c r="B147" s="42" t="s">
        <v>111</v>
      </c>
      <c r="C147" s="43">
        <v>608</v>
      </c>
      <c r="D147" s="43">
        <v>703</v>
      </c>
      <c r="E147" s="43">
        <v>4551</v>
      </c>
      <c r="F147" s="43">
        <v>7319</v>
      </c>
      <c r="G147" s="43">
        <v>348</v>
      </c>
      <c r="H147" s="43">
        <v>859</v>
      </c>
      <c r="I147" s="44">
        <v>1285</v>
      </c>
      <c r="J147" s="44">
        <v>2</v>
      </c>
      <c r="K147" s="44">
        <v>13</v>
      </c>
      <c r="L147" s="45">
        <v>15688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</row>
    <row r="148" spans="1:12" s="74" customFormat="1" ht="15" customHeight="1">
      <c r="A148" s="98"/>
      <c r="B148" s="48" t="s">
        <v>112</v>
      </c>
      <c r="C148" s="49">
        <v>42</v>
      </c>
      <c r="D148" s="49">
        <v>0</v>
      </c>
      <c r="E148" s="49">
        <v>1123</v>
      </c>
      <c r="F148" s="49">
        <v>344</v>
      </c>
      <c r="G148" s="49">
        <v>0</v>
      </c>
      <c r="H148" s="49">
        <v>411</v>
      </c>
      <c r="I148" s="50">
        <v>0</v>
      </c>
      <c r="J148" s="50">
        <v>0</v>
      </c>
      <c r="K148" s="50">
        <v>10</v>
      </c>
      <c r="L148" s="51">
        <v>1930</v>
      </c>
    </row>
    <row r="149" spans="1:24" s="75" customFormat="1" ht="15" customHeight="1">
      <c r="A149" s="68"/>
      <c r="B149" s="42" t="s">
        <v>109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4">
        <v>0</v>
      </c>
      <c r="J149" s="44">
        <v>0</v>
      </c>
      <c r="K149" s="44">
        <v>0</v>
      </c>
      <c r="L149" s="45">
        <v>0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75" customFormat="1" ht="15" customHeight="1">
      <c r="A150" s="68"/>
      <c r="B150" s="42" t="s">
        <v>113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4">
        <v>0</v>
      </c>
      <c r="J150" s="44">
        <v>0</v>
      </c>
      <c r="K150" s="44">
        <v>0</v>
      </c>
      <c r="L150" s="45">
        <v>0</v>
      </c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</row>
    <row r="151" spans="1:24" s="75" customFormat="1" ht="15" customHeight="1">
      <c r="A151" s="68"/>
      <c r="B151" s="42" t="s">
        <v>114</v>
      </c>
      <c r="C151" s="43">
        <v>42</v>
      </c>
      <c r="D151" s="43">
        <v>0</v>
      </c>
      <c r="E151" s="43">
        <v>1123</v>
      </c>
      <c r="F151" s="43">
        <v>344</v>
      </c>
      <c r="G151" s="43">
        <v>0</v>
      </c>
      <c r="H151" s="43">
        <v>411</v>
      </c>
      <c r="I151" s="44">
        <v>0</v>
      </c>
      <c r="J151" s="44">
        <v>0</v>
      </c>
      <c r="K151" s="44">
        <v>10</v>
      </c>
      <c r="L151" s="45">
        <v>1930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</row>
    <row r="152" spans="1:24" s="75" customFormat="1" ht="15.75" customHeight="1">
      <c r="A152" s="68"/>
      <c r="B152" s="42"/>
      <c r="C152" s="43"/>
      <c r="D152" s="43"/>
      <c r="E152" s="43"/>
      <c r="F152" s="43"/>
      <c r="G152" s="43"/>
      <c r="H152" s="43"/>
      <c r="I152" s="44"/>
      <c r="J152" s="44"/>
      <c r="K152" s="44"/>
      <c r="L152" s="45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</row>
    <row r="153" spans="1:12" s="74" customFormat="1" ht="14.25" customHeight="1">
      <c r="A153" s="73"/>
      <c r="B153" s="36" t="s">
        <v>115</v>
      </c>
      <c r="C153" s="37">
        <v>1977</v>
      </c>
      <c r="D153" s="37">
        <v>3152</v>
      </c>
      <c r="E153" s="37">
        <v>3142</v>
      </c>
      <c r="F153" s="37">
        <v>2329</v>
      </c>
      <c r="G153" s="37">
        <v>218</v>
      </c>
      <c r="H153" s="37">
        <v>449</v>
      </c>
      <c r="I153" s="37">
        <v>5378</v>
      </c>
      <c r="J153" s="37">
        <v>80</v>
      </c>
      <c r="K153" s="37">
        <v>90</v>
      </c>
      <c r="L153" s="38">
        <v>16815</v>
      </c>
    </row>
    <row r="154" spans="1:12" s="74" customFormat="1" ht="15" customHeight="1">
      <c r="A154" s="98"/>
      <c r="B154" s="48" t="s">
        <v>116</v>
      </c>
      <c r="C154" s="50">
        <v>1977</v>
      </c>
      <c r="D154" s="50">
        <v>2497</v>
      </c>
      <c r="E154" s="50">
        <v>2556</v>
      </c>
      <c r="F154" s="50">
        <v>238</v>
      </c>
      <c r="G154" s="50">
        <v>218</v>
      </c>
      <c r="H154" s="50">
        <v>449</v>
      </c>
      <c r="I154" s="50">
        <v>2303</v>
      </c>
      <c r="J154" s="50">
        <v>80</v>
      </c>
      <c r="K154" s="50">
        <v>78</v>
      </c>
      <c r="L154" s="51">
        <v>10396</v>
      </c>
    </row>
    <row r="155" spans="1:24" s="75" customFormat="1" ht="15" customHeight="1">
      <c r="A155" s="68"/>
      <c r="B155" s="42" t="s">
        <v>117</v>
      </c>
      <c r="C155" s="43">
        <v>1910</v>
      </c>
      <c r="D155" s="43">
        <v>2</v>
      </c>
      <c r="E155" s="43">
        <v>0</v>
      </c>
      <c r="F155" s="43">
        <v>-3</v>
      </c>
      <c r="G155" s="43">
        <v>71</v>
      </c>
      <c r="H155" s="43">
        <v>0</v>
      </c>
      <c r="I155" s="44">
        <v>7</v>
      </c>
      <c r="J155" s="44">
        <v>53</v>
      </c>
      <c r="K155" s="44">
        <v>0</v>
      </c>
      <c r="L155" s="45">
        <v>2040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</row>
    <row r="156" spans="1:24" s="75" customFormat="1" ht="15" customHeight="1">
      <c r="A156" s="68"/>
      <c r="B156" s="42" t="s">
        <v>118</v>
      </c>
      <c r="C156" s="43">
        <v>0</v>
      </c>
      <c r="D156" s="43">
        <v>0</v>
      </c>
      <c r="E156" s="43">
        <v>3</v>
      </c>
      <c r="F156" s="43">
        <v>0</v>
      </c>
      <c r="G156" s="43">
        <v>0</v>
      </c>
      <c r="H156" s="43">
        <v>0</v>
      </c>
      <c r="I156" s="44">
        <v>0</v>
      </c>
      <c r="J156" s="44">
        <v>0</v>
      </c>
      <c r="K156" s="44">
        <v>0</v>
      </c>
      <c r="L156" s="45">
        <v>3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</row>
    <row r="157" spans="1:24" s="75" customFormat="1" ht="15" customHeight="1">
      <c r="A157" s="68"/>
      <c r="B157" s="42" t="s">
        <v>119</v>
      </c>
      <c r="C157" s="43">
        <v>0</v>
      </c>
      <c r="D157" s="43">
        <v>948</v>
      </c>
      <c r="E157" s="43">
        <v>2460</v>
      </c>
      <c r="F157" s="43">
        <v>241</v>
      </c>
      <c r="G157" s="43">
        <v>34</v>
      </c>
      <c r="H157" s="43">
        <v>396</v>
      </c>
      <c r="I157" s="44">
        <v>2010</v>
      </c>
      <c r="J157" s="44">
        <v>11</v>
      </c>
      <c r="K157" s="44">
        <v>0</v>
      </c>
      <c r="L157" s="45">
        <v>6100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1:24" s="75" customFormat="1" ht="15" customHeight="1">
      <c r="A158" s="68"/>
      <c r="B158" s="42" t="s">
        <v>120</v>
      </c>
      <c r="C158" s="43">
        <v>0</v>
      </c>
      <c r="D158" s="43">
        <v>1488</v>
      </c>
      <c r="E158" s="43">
        <v>0</v>
      </c>
      <c r="F158" s="43">
        <v>0</v>
      </c>
      <c r="G158" s="43">
        <v>0</v>
      </c>
      <c r="H158" s="43">
        <v>0</v>
      </c>
      <c r="I158" s="44">
        <v>0</v>
      </c>
      <c r="J158" s="44">
        <v>0</v>
      </c>
      <c r="K158" s="44">
        <v>0</v>
      </c>
      <c r="L158" s="45">
        <v>1488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</row>
    <row r="159" spans="1:24" s="75" customFormat="1" ht="15" customHeight="1">
      <c r="A159" s="68"/>
      <c r="B159" s="42" t="s">
        <v>121</v>
      </c>
      <c r="C159" s="43">
        <v>67</v>
      </c>
      <c r="D159" s="43">
        <v>59</v>
      </c>
      <c r="E159" s="43">
        <v>93</v>
      </c>
      <c r="F159" s="43">
        <v>0</v>
      </c>
      <c r="G159" s="43">
        <v>113</v>
      </c>
      <c r="H159" s="43">
        <v>53</v>
      </c>
      <c r="I159" s="44">
        <v>286</v>
      </c>
      <c r="J159" s="44">
        <v>16</v>
      </c>
      <c r="K159" s="44">
        <v>78</v>
      </c>
      <c r="L159" s="45">
        <v>765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</row>
    <row r="160" spans="1:12" s="74" customFormat="1" ht="15" customHeight="1">
      <c r="A160" s="98"/>
      <c r="B160" s="48" t="s">
        <v>122</v>
      </c>
      <c r="C160" s="49">
        <v>0</v>
      </c>
      <c r="D160" s="49">
        <v>655</v>
      </c>
      <c r="E160" s="49">
        <v>586</v>
      </c>
      <c r="F160" s="49">
        <v>2091</v>
      </c>
      <c r="G160" s="49">
        <v>0</v>
      </c>
      <c r="H160" s="49">
        <v>0</v>
      </c>
      <c r="I160" s="50">
        <v>3075</v>
      </c>
      <c r="J160" s="50">
        <v>0</v>
      </c>
      <c r="K160" s="50">
        <v>12</v>
      </c>
      <c r="L160" s="51">
        <v>6419</v>
      </c>
    </row>
    <row r="161" spans="1:24" s="75" customFormat="1" ht="15" customHeight="1">
      <c r="A161" s="68"/>
      <c r="B161" s="42" t="s">
        <v>123</v>
      </c>
      <c r="C161" s="43">
        <v>0</v>
      </c>
      <c r="D161" s="43">
        <v>655</v>
      </c>
      <c r="E161" s="43">
        <v>0</v>
      </c>
      <c r="F161" s="43">
        <v>2091</v>
      </c>
      <c r="G161" s="43">
        <v>0</v>
      </c>
      <c r="H161" s="43">
        <v>0</v>
      </c>
      <c r="I161" s="44">
        <v>3075</v>
      </c>
      <c r="J161" s="44">
        <v>0</v>
      </c>
      <c r="K161" s="44">
        <v>12</v>
      </c>
      <c r="L161" s="45">
        <v>5833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</row>
    <row r="162" spans="1:24" s="75" customFormat="1" ht="15" customHeight="1">
      <c r="A162" s="68"/>
      <c r="B162" s="42" t="s">
        <v>124</v>
      </c>
      <c r="C162" s="43">
        <v>0</v>
      </c>
      <c r="D162" s="43">
        <v>0</v>
      </c>
      <c r="E162" s="43">
        <v>586</v>
      </c>
      <c r="F162" s="43">
        <v>0</v>
      </c>
      <c r="G162" s="43">
        <v>0</v>
      </c>
      <c r="H162" s="43">
        <v>0</v>
      </c>
      <c r="I162" s="44">
        <v>0</v>
      </c>
      <c r="J162" s="44">
        <v>0</v>
      </c>
      <c r="K162" s="44">
        <v>0</v>
      </c>
      <c r="L162" s="45">
        <v>586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</row>
    <row r="163" spans="1:24" s="75" customFormat="1" ht="15" customHeight="1">
      <c r="A163" s="68"/>
      <c r="B163" s="42" t="s">
        <v>125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4">
        <v>0</v>
      </c>
      <c r="J163" s="44">
        <v>0</v>
      </c>
      <c r="K163" s="44">
        <v>0</v>
      </c>
      <c r="L163" s="45">
        <v>0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</row>
    <row r="164" spans="1:24" s="75" customFormat="1" ht="15.75" customHeight="1">
      <c r="A164" s="68"/>
      <c r="B164" s="42"/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4">
        <v>0</v>
      </c>
      <c r="J164" s="44">
        <v>0</v>
      </c>
      <c r="K164" s="44">
        <v>0</v>
      </c>
      <c r="L164" s="45">
        <v>0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1:12" s="74" customFormat="1" ht="14.25" customHeight="1">
      <c r="A165" s="73"/>
      <c r="B165" s="36" t="s">
        <v>126</v>
      </c>
      <c r="C165" s="37">
        <v>5049</v>
      </c>
      <c r="D165" s="37">
        <v>1797</v>
      </c>
      <c r="E165" s="37">
        <v>8988</v>
      </c>
      <c r="F165" s="37">
        <v>9729</v>
      </c>
      <c r="G165" s="37">
        <v>2817</v>
      </c>
      <c r="H165" s="37">
        <v>2090</v>
      </c>
      <c r="I165" s="37">
        <v>2460</v>
      </c>
      <c r="J165" s="37">
        <v>295</v>
      </c>
      <c r="K165" s="37">
        <v>237</v>
      </c>
      <c r="L165" s="38">
        <v>33462</v>
      </c>
    </row>
    <row r="166" spans="1:24" s="75" customFormat="1" ht="14.25" customHeight="1">
      <c r="A166" s="68"/>
      <c r="B166" s="42" t="s">
        <v>127</v>
      </c>
      <c r="C166" s="44">
        <v>1973</v>
      </c>
      <c r="D166" s="44">
        <v>722</v>
      </c>
      <c r="E166" s="44">
        <v>1501</v>
      </c>
      <c r="F166" s="44">
        <v>380</v>
      </c>
      <c r="G166" s="44">
        <v>772</v>
      </c>
      <c r="H166" s="44">
        <v>967</v>
      </c>
      <c r="I166" s="44">
        <v>0</v>
      </c>
      <c r="J166" s="44">
        <v>145</v>
      </c>
      <c r="K166" s="44">
        <v>99</v>
      </c>
      <c r="L166" s="45">
        <v>6559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1:24" s="75" customFormat="1" ht="14.25" customHeight="1">
      <c r="A167" s="68"/>
      <c r="B167" s="42" t="s">
        <v>128</v>
      </c>
      <c r="C167" s="43">
        <v>2503</v>
      </c>
      <c r="D167" s="43">
        <v>1000</v>
      </c>
      <c r="E167" s="43">
        <v>882</v>
      </c>
      <c r="F167" s="43">
        <v>3479</v>
      </c>
      <c r="G167" s="43">
        <v>1468</v>
      </c>
      <c r="H167" s="43">
        <v>1040</v>
      </c>
      <c r="I167" s="44">
        <v>1614</v>
      </c>
      <c r="J167" s="44">
        <v>140</v>
      </c>
      <c r="K167" s="44">
        <v>138</v>
      </c>
      <c r="L167" s="45">
        <v>12264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1:24" s="75" customFormat="1" ht="14.25" customHeight="1">
      <c r="A168" s="68"/>
      <c r="B168" s="42" t="s">
        <v>129</v>
      </c>
      <c r="C168" s="43">
        <v>0</v>
      </c>
      <c r="D168" s="43">
        <v>51</v>
      </c>
      <c r="E168" s="43">
        <v>77</v>
      </c>
      <c r="F168" s="43">
        <v>0</v>
      </c>
      <c r="G168" s="43">
        <v>31</v>
      </c>
      <c r="H168" s="43">
        <v>0</v>
      </c>
      <c r="I168" s="44">
        <v>0</v>
      </c>
      <c r="J168" s="44">
        <v>0</v>
      </c>
      <c r="K168" s="44">
        <v>0</v>
      </c>
      <c r="L168" s="45">
        <v>159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</row>
    <row r="169" spans="1:24" s="75" customFormat="1" ht="14.25" customHeight="1">
      <c r="A169" s="68"/>
      <c r="B169" s="42" t="s">
        <v>130</v>
      </c>
      <c r="C169" s="43">
        <v>573</v>
      </c>
      <c r="D169" s="43">
        <v>24</v>
      </c>
      <c r="E169" s="43">
        <v>6528</v>
      </c>
      <c r="F169" s="43">
        <v>5870</v>
      </c>
      <c r="G169" s="43">
        <v>546</v>
      </c>
      <c r="H169" s="43">
        <v>83</v>
      </c>
      <c r="I169" s="44">
        <v>846</v>
      </c>
      <c r="J169" s="44">
        <v>10</v>
      </c>
      <c r="K169" s="44">
        <v>0</v>
      </c>
      <c r="L169" s="45">
        <v>14480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</row>
    <row r="170" spans="1:24" s="75" customFormat="1" ht="15.75" customHeight="1">
      <c r="A170" s="68"/>
      <c r="B170" s="42"/>
      <c r="C170" s="43"/>
      <c r="D170" s="43"/>
      <c r="E170" s="43"/>
      <c r="F170" s="43"/>
      <c r="G170" s="43"/>
      <c r="H170" s="43"/>
      <c r="I170" s="44"/>
      <c r="J170" s="44"/>
      <c r="K170" s="44"/>
      <c r="L170" s="45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1:13" s="74" customFormat="1" ht="14.25" customHeight="1">
      <c r="A171" s="98"/>
      <c r="B171" s="48" t="s">
        <v>131</v>
      </c>
      <c r="C171" s="49">
        <v>2357</v>
      </c>
      <c r="D171" s="49">
        <v>2433</v>
      </c>
      <c r="E171" s="49">
        <v>1005</v>
      </c>
      <c r="F171" s="49">
        <v>8090</v>
      </c>
      <c r="G171" s="49">
        <v>1561</v>
      </c>
      <c r="H171" s="49">
        <v>8912</v>
      </c>
      <c r="I171" s="50">
        <v>6113</v>
      </c>
      <c r="J171" s="50">
        <v>8</v>
      </c>
      <c r="K171" s="50">
        <v>-86</v>
      </c>
      <c r="L171" s="51">
        <v>30393</v>
      </c>
      <c r="M171" s="76"/>
    </row>
    <row r="172" spans="1:24" s="75" customFormat="1" ht="14.25" customHeight="1">
      <c r="A172" s="68"/>
      <c r="B172" s="42" t="s">
        <v>132</v>
      </c>
      <c r="C172" s="43">
        <v>-98</v>
      </c>
      <c r="D172" s="43">
        <v>-171</v>
      </c>
      <c r="E172" s="43">
        <v>-627</v>
      </c>
      <c r="F172" s="43">
        <v>-2011</v>
      </c>
      <c r="G172" s="43">
        <v>-391</v>
      </c>
      <c r="H172" s="43">
        <v>-1269</v>
      </c>
      <c r="I172" s="44">
        <v>-2385</v>
      </c>
      <c r="J172" s="44">
        <v>-80</v>
      </c>
      <c r="K172" s="44">
        <v>-24</v>
      </c>
      <c r="L172" s="45">
        <v>-7056</v>
      </c>
      <c r="M172" s="76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5" s="75" customFormat="1" ht="14.25" customHeight="1">
      <c r="A173" s="68"/>
      <c r="B173" s="42" t="s">
        <v>133</v>
      </c>
      <c r="C173" s="43">
        <v>695</v>
      </c>
      <c r="D173" s="43">
        <v>0</v>
      </c>
      <c r="E173" s="43">
        <v>0</v>
      </c>
      <c r="F173" s="43">
        <v>2211</v>
      </c>
      <c r="G173" s="43">
        <v>174</v>
      </c>
      <c r="H173" s="43">
        <v>1742</v>
      </c>
      <c r="I173" s="44">
        <v>700</v>
      </c>
      <c r="J173" s="44">
        <v>0</v>
      </c>
      <c r="K173" s="44">
        <v>-1</v>
      </c>
      <c r="L173" s="45">
        <v>5521</v>
      </c>
      <c r="M173" s="76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1:24" s="75" customFormat="1" ht="15.75" customHeight="1">
      <c r="A174" s="68"/>
      <c r="B174" s="42"/>
      <c r="C174" s="43"/>
      <c r="D174" s="43"/>
      <c r="E174" s="43"/>
      <c r="F174" s="43"/>
      <c r="G174" s="43"/>
      <c r="H174" s="43"/>
      <c r="I174" s="44"/>
      <c r="J174" s="44"/>
      <c r="K174" s="44"/>
      <c r="L174" s="45"/>
      <c r="M174" s="76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</row>
    <row r="175" spans="1:13" s="74" customFormat="1" ht="18" customHeight="1">
      <c r="A175" s="73"/>
      <c r="B175" s="99" t="s">
        <v>134</v>
      </c>
      <c r="C175" s="37">
        <v>1564</v>
      </c>
      <c r="D175" s="37">
        <v>2262</v>
      </c>
      <c r="E175" s="37">
        <v>378</v>
      </c>
      <c r="F175" s="37">
        <v>3868</v>
      </c>
      <c r="G175" s="37">
        <v>996</v>
      </c>
      <c r="H175" s="37">
        <v>5901</v>
      </c>
      <c r="I175" s="37">
        <v>3028</v>
      </c>
      <c r="J175" s="37">
        <v>-72</v>
      </c>
      <c r="K175" s="37">
        <v>-109</v>
      </c>
      <c r="L175" s="38">
        <v>17816</v>
      </c>
      <c r="M175" s="76"/>
    </row>
    <row r="176" spans="1:12" s="60" customFormat="1" ht="18" customHeight="1">
      <c r="A176" s="20"/>
      <c r="B176" s="61"/>
      <c r="C176" s="100"/>
      <c r="D176" s="100"/>
      <c r="E176" s="100"/>
      <c r="F176" s="100"/>
      <c r="G176" s="100"/>
      <c r="H176" s="100"/>
      <c r="I176" s="101"/>
      <c r="J176" s="101"/>
      <c r="K176" s="101"/>
      <c r="L176" s="100"/>
    </row>
    <row r="177" spans="1:12" s="60" customFormat="1" ht="12.75">
      <c r="A177" s="20"/>
      <c r="B177" s="20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3:12" s="82" customFormat="1" ht="11.25" customHeight="1"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3:12" ht="11.25" customHeight="1"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3:12" ht="12.75"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3:12" ht="12.75"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3:12" ht="12.75"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3:12" ht="12.75"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3:12" ht="12.75"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3:12" ht="12.75"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3:12" ht="12.75"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3:12" ht="12.75"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3:12" ht="12.75"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3:12" ht="12.75"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3:12" ht="12.75"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3:12" ht="12.75"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3:12" ht="12.75"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3:12" ht="12.75"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3:12" ht="13.5">
      <c r="C194" s="60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3:12" ht="13.5">
      <c r="C195" s="60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ht="13.5">
      <c r="C196" s="103"/>
    </row>
  </sheetData>
  <printOptions horizontalCentered="1" verticalCentered="1"/>
  <pageMargins left="0.7874015748031497" right="1.062992125984252" top="0.7874015748031497" bottom="0.6299212598425197" header="0.5118110236220472" footer="0.5118110236220472"/>
  <pageSetup horizontalDpi="300" verticalDpi="300" orientation="portrait" paperSize="9" scale="60" r:id="rId1"/>
  <rowBreaks count="2" manualBreakCount="2">
    <brk id="5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2000-04-27T19:23:48Z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