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5760" windowHeight="6210" activeTab="0"/>
  </bookViews>
  <sheets>
    <sheet name="BLC-GRAL" sheetId="1" r:id="rId1"/>
  </sheets>
  <definedNames>
    <definedName name="_xlnm.Print_Area" localSheetId="0">'BLC-GRAL'!$A$1:$R$224</definedName>
    <definedName name="_xlnm.Print_Titles" localSheetId="0">'BLC-GRAL'!$A:$B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<sst xmlns="http://schemas.openxmlformats.org/spreadsheetml/2006/main" count="561" uniqueCount="190">
  <si>
    <t>BALANCE  GENERAL  DE</t>
  </si>
  <si>
    <t>(AJUSTADO  POR  INFLACION  SEGUN  CIRCULAR  S.B.S</t>
  </si>
  <si>
    <t>Nº CM 167-96 Y CARTA CIRCULAR S.B.S. Nº CM 011-96)</t>
  </si>
  <si>
    <t>(EN    MILES    DE</t>
  </si>
  <si>
    <t xml:space="preserve"> NUEVOS   SOLES)</t>
  </si>
  <si>
    <t>A C T I V O</t>
  </si>
  <si>
    <t>Sub-</t>
  </si>
  <si>
    <t>De</t>
  </si>
  <si>
    <t>TOTAL</t>
  </si>
  <si>
    <t>Del</t>
  </si>
  <si>
    <t>Total</t>
  </si>
  <si>
    <t>Lima</t>
  </si>
  <si>
    <t>GENERAL</t>
  </si>
  <si>
    <t>Sullana</t>
  </si>
  <si>
    <t>Piura</t>
  </si>
  <si>
    <t>Huancayo</t>
  </si>
  <si>
    <t>Arequipa</t>
  </si>
  <si>
    <t>Cusco</t>
  </si>
  <si>
    <t>Maynas</t>
  </si>
  <si>
    <t>Ica</t>
  </si>
  <si>
    <t>Paita</t>
  </si>
  <si>
    <t>Santa</t>
  </si>
  <si>
    <t>Trujillo</t>
  </si>
  <si>
    <t>Tacna</t>
  </si>
  <si>
    <t>Pisco</t>
  </si>
  <si>
    <t>Chincha</t>
  </si>
  <si>
    <t>DISPONIBLE:</t>
  </si>
  <si>
    <t xml:space="preserve">   Caja .............................................................................................................................</t>
  </si>
  <si>
    <t xml:space="preserve">   Bancos y Corresponsales...................................................................</t>
  </si>
  <si>
    <t xml:space="preserve">   Certificados de Divisas y Otras Dispon. ...............................................</t>
  </si>
  <si>
    <t xml:space="preserve">              </t>
  </si>
  <si>
    <t>FONDOS INTERBANCARIOS:</t>
  </si>
  <si>
    <t xml:space="preserve">   Fondos Interbancarios M.N. ................................................................</t>
  </si>
  <si>
    <t xml:space="preserve">   Fondos Interbancarios M.E. ................................................................</t>
  </si>
  <si>
    <t>INVERSIONES:</t>
  </si>
  <si>
    <t xml:space="preserve">   Inversiones Temporales M.N. .............................................................</t>
  </si>
  <si>
    <t xml:space="preserve">   Inversiones Temporales M.E. .............................................................</t>
  </si>
  <si>
    <t xml:space="preserve">   Inversiones Permanentes M.N. ...........................................................</t>
  </si>
  <si>
    <t xml:space="preserve">   Inversiones Permanentes M.E. ...........................................................</t>
  </si>
  <si>
    <t xml:space="preserve">   Provisión para Fluctuación .................................................................</t>
  </si>
  <si>
    <t>COLOCACIONES:</t>
  </si>
  <si>
    <t xml:space="preserve">   Cartera Vigente ...............................................................................</t>
  </si>
  <si>
    <t xml:space="preserve">      Descuentos M.N. ............................................................................................</t>
  </si>
  <si>
    <t xml:space="preserve">      Descuentos M.E. ............................................................................................</t>
  </si>
  <si>
    <t xml:space="preserve">      Préstamos: M.N. ............................................................................................</t>
  </si>
  <si>
    <t xml:space="preserve">      Préstamos  M.E. .............................................................................................</t>
  </si>
  <si>
    <t xml:space="preserve">      Colocac. Refinanciadas M.N. ........................................................</t>
  </si>
  <si>
    <t xml:space="preserve">      Colocac. Refinanciadas M.E. .........................................................</t>
  </si>
  <si>
    <t xml:space="preserve">      Créditos por Liquidar M.N. .............................................................</t>
  </si>
  <si>
    <t xml:space="preserve">      Créditos por Liquidar M.E. .............................................................</t>
  </si>
  <si>
    <t xml:space="preserve">      Otras Colocaciones M.N. ..............................................................................</t>
  </si>
  <si>
    <t xml:space="preserve">      Otras Colocaciones M.E. ..............................................................................</t>
  </si>
  <si>
    <t xml:space="preserve">   Cartera Atrasada: ............................................................................</t>
  </si>
  <si>
    <t xml:space="preserve">      Vencidos Hasta 4 meses M.N. ......................................................</t>
  </si>
  <si>
    <t xml:space="preserve">      Vencidos hasta 4 meses M.E. .......................................................</t>
  </si>
  <si>
    <t xml:space="preserve">      Vencidos Mayores de 4 meses M.N. ..............................................</t>
  </si>
  <si>
    <t xml:space="preserve">      Vencidos Mayores de 4 meses M.E. ..............................................</t>
  </si>
  <si>
    <t xml:space="preserve">      En Cobranza Judicial M.N. ............................................................</t>
  </si>
  <si>
    <t xml:space="preserve">      En Cobranza Judicial M.E. ............................................................</t>
  </si>
  <si>
    <t xml:space="preserve">   Provisión para Colocaciones M.N. ......................................................</t>
  </si>
  <si>
    <t xml:space="preserve">   Provisión para Colocaciones M.E. ......................................................</t>
  </si>
  <si>
    <t>BIENES REALIZABLES Y ADJUDICADOS</t>
  </si>
  <si>
    <t>ACTIVO FIJO</t>
  </si>
  <si>
    <t>OTROS  ACTIVOS:</t>
  </si>
  <si>
    <t>Otros Activos M.N. ...............................................................................</t>
  </si>
  <si>
    <t>Otros Activos M.E. ...............................................................................</t>
  </si>
  <si>
    <t>TOTAL ACTIVO:</t>
  </si>
  <si>
    <t>CUENTAS CONTINGENTES DEUDORAS ...........................................</t>
  </si>
  <si>
    <t>CUENTAS DE ORDEN DEUDORAS ....................................................</t>
  </si>
  <si>
    <t>P A S I V O</t>
  </si>
  <si>
    <t>DEPOSITOS</t>
  </si>
  <si>
    <t xml:space="preserve">  Depósitos del Público: ............................................................................</t>
  </si>
  <si>
    <t xml:space="preserve">      Ahorros M.N. ...............................................................................................................</t>
  </si>
  <si>
    <t xml:space="preserve">      Ahorros M.E. ...............................................................................................................</t>
  </si>
  <si>
    <t xml:space="preserve">    Depósitos a Plazo: ...........................................................................</t>
  </si>
  <si>
    <t xml:space="preserve">      Certificados Bancarios ...........................................................................</t>
  </si>
  <si>
    <t xml:space="preserve">      Cuentas a Plazo M.N. ...........................................................................</t>
  </si>
  <si>
    <t xml:space="preserve">      Cuentas a Plazo M.E. ...........................................................................</t>
  </si>
  <si>
    <t xml:space="preserve">      Depósitos con Contratos Swaps y/o Compra Futura  M.N. ...........................................................................</t>
  </si>
  <si>
    <t xml:space="preserve">      Depósitos con Contratos Swaps y/o Compra Futura  M.E. ...........................................................................</t>
  </si>
  <si>
    <t xml:space="preserve">      Depósitos C.T.S. M.N. ...........................................................................</t>
  </si>
  <si>
    <t xml:space="preserve">      Depósitos C.T.S. M.E. ...........................................................................</t>
  </si>
  <si>
    <t xml:space="preserve">      Otros M.N. ...............................................................................................................</t>
  </si>
  <si>
    <t xml:space="preserve">      Otros M.E. ...............................................................................................................</t>
  </si>
  <si>
    <t xml:space="preserve">  Depósitos del Sist. Financ. y Organis. Internacionales ...........................................................................</t>
  </si>
  <si>
    <t xml:space="preserve">    Depósitos de Ahorros: ...........................................................................</t>
  </si>
  <si>
    <t xml:space="preserve">      Sistema Financiero Nacional M.N. ...........................................................................</t>
  </si>
  <si>
    <t xml:space="preserve">      Sistema Financiero Nacional M.E. ...........................................................................</t>
  </si>
  <si>
    <t xml:space="preserve">      Sistema Financiero Extranjero M.N. ...........................................................................</t>
  </si>
  <si>
    <t xml:space="preserve">      Sistema Financiero Extranjero M.E. ...........................................................................</t>
  </si>
  <si>
    <t xml:space="preserve">      Organismos Financieros Internacionales M.N. ...........................................................................</t>
  </si>
  <si>
    <t xml:space="preserve">      Organismos Financieros Internacionales M.E. ...........................................................................</t>
  </si>
  <si>
    <t>FONDOS INTERBANCARIOS</t>
  </si>
  <si>
    <t xml:space="preserve">     Fondos Interbancarios M.N. ...........................................................................</t>
  </si>
  <si>
    <t xml:space="preserve">     Fondos Interbancarios M.E. ...........................................................................</t>
  </si>
  <si>
    <t>ADEUDADOS Y OTRAS OBLIG. FINANCIERAS</t>
  </si>
  <si>
    <t xml:space="preserve">     Adeud. y Otr. Oblig. Financ. M.N. ...........................................................................</t>
  </si>
  <si>
    <t xml:space="preserve">     Adeud. y Otr. Oblig. Financ. M.E. ...........................................................................</t>
  </si>
  <si>
    <t>OTROS PASIVOS:</t>
  </si>
  <si>
    <t xml:space="preserve">     Otros Pasivos M.N. ...........................................................................</t>
  </si>
  <si>
    <t xml:space="preserve">     Otros Pasivos M.E. ...........................................................................</t>
  </si>
  <si>
    <t>PROVISIONES:</t>
  </si>
  <si>
    <t>TOTAL PASIVO:</t>
  </si>
  <si>
    <t>PATRIMONIO:</t>
  </si>
  <si>
    <t xml:space="preserve">     Capital Social ...................................................................................................................................................</t>
  </si>
  <si>
    <t xml:space="preserve">     Capital Adicional y en Trámite ...........................................................................</t>
  </si>
  <si>
    <t xml:space="preserve">     Capital o Aporte Suscrito ...........................................................................</t>
  </si>
  <si>
    <t xml:space="preserve">     Reservas ...................................................................................................................................................</t>
  </si>
  <si>
    <t xml:space="preserve">     Resultados Acumulados ...........................................................................</t>
  </si>
  <si>
    <t xml:space="preserve">     Resultado Neto del Ejercicio ...........................................................................</t>
  </si>
  <si>
    <t>TOTAL PASIVO Y PATRIMONIO:</t>
  </si>
  <si>
    <t>AVALES, CTAS. FIANZA Y OTRAS CONTINGENCIAS</t>
  </si>
  <si>
    <t>VALORES EN COBRZA Y OTRAS CUENTAS DE ORDEN</t>
  </si>
  <si>
    <t>ESTADO  DE  GANANCIAS  Y  PER</t>
  </si>
  <si>
    <t>DESCRIPCION</t>
  </si>
  <si>
    <t>TOTAL  INGRESOS  FINANCIEROS:</t>
  </si>
  <si>
    <t xml:space="preserve">   Ingresos Financieros M/N .............................................................................</t>
  </si>
  <si>
    <t xml:space="preserve">      Intereses y Comisiones de Colocaciones.............................................................................</t>
  </si>
  <si>
    <t xml:space="preserve">      Int. de Depósitos en Instituciones Financieras.............................................................................</t>
  </si>
  <si>
    <t xml:space="preserve">      Intereses de Fondos Interbancarios M/N .............................................................................</t>
  </si>
  <si>
    <t xml:space="preserve">      Diferencia de Cambio M/N.............................................................................</t>
  </si>
  <si>
    <t xml:space="preserve">      Reajuste por Indexación M/N .............................................................................</t>
  </si>
  <si>
    <t xml:space="preserve">      Renta e Intereses de Inv. y Result. en la C/V. de Valores.  ..........................</t>
  </si>
  <si>
    <t xml:space="preserve">      Otros M/N ...........................................................................................</t>
  </si>
  <si>
    <t xml:space="preserve">   Ingresos Financieros M/E .............................................................................</t>
  </si>
  <si>
    <t xml:space="preserve">      Intereses y Comisiones de Colocaciones .............................................................................</t>
  </si>
  <si>
    <t xml:space="preserve">      Int. de Depósitos en Instituciones Financieras .............................................................................</t>
  </si>
  <si>
    <t xml:space="preserve">      Intereses de Fondos Interbancarios M/E .............................................................................</t>
  </si>
  <si>
    <t xml:space="preserve">      Diferencia de Cambio M/E .............................................................................</t>
  </si>
  <si>
    <t xml:space="preserve">      Reajuste por Indexación M/E .............................................................................</t>
  </si>
  <si>
    <t xml:space="preserve">      Renta e Intereses de Inv. y Result. en la C/V. de Valores .............................................................................</t>
  </si>
  <si>
    <t xml:space="preserve">      Otros M/E ...........................................................................................</t>
  </si>
  <si>
    <t>TOTAL GASTOS FINANCIEROS:</t>
  </si>
  <si>
    <t xml:space="preserve">   Gastos Financieros M/N .............................................................................</t>
  </si>
  <si>
    <t xml:space="preserve">      Intereses por Depósitos M/N .............................................................................</t>
  </si>
  <si>
    <t xml:space="preserve">      Intereses por Fondos Interbancarios .............................................................................</t>
  </si>
  <si>
    <t xml:space="preserve">      Intereses por Depós. del Sist. Financ. y Org. Internac. .............................................................................</t>
  </si>
  <si>
    <t xml:space="preserve">      Int. y Comis. por Otras Obligaciones Financieras .............................................................................</t>
  </si>
  <si>
    <t xml:space="preserve">      Diferencia de Cambio M/N .............................................................................</t>
  </si>
  <si>
    <t xml:space="preserve">      Reajuste por Indexación M/N  .............................................................................</t>
  </si>
  <si>
    <t xml:space="preserve">      Primas de Fdo. De Seg. de Depósitos .............................................................................</t>
  </si>
  <si>
    <t xml:space="preserve">      Otros M/N ..................................................................................................</t>
  </si>
  <si>
    <t xml:space="preserve">   Gastos Financieros M/E .............................................................................</t>
  </si>
  <si>
    <t xml:space="preserve">      Intereses por Depósitos M/E .............................................................................</t>
  </si>
  <si>
    <t xml:space="preserve">      Primas del Fdo. de Seg. de Depósitos .............................................................................</t>
  </si>
  <si>
    <t xml:space="preserve">      Otros M/E ..................................................................................................</t>
  </si>
  <si>
    <t>RESULTADO FINANCIERO .............................................................................</t>
  </si>
  <si>
    <t>TOTAL OTROS INGRESOS .............................................................................</t>
  </si>
  <si>
    <t xml:space="preserve">   Otros Ingresos M/N .............................................................................</t>
  </si>
  <si>
    <t xml:space="preserve">      Comisiones por Operaciones Contingentes y Servicios .............................................................................</t>
  </si>
  <si>
    <t xml:space="preserve">      Comisiones por Fideicomiso y Administración .............................................................................</t>
  </si>
  <si>
    <t xml:space="preserve">      Varios M/N ..................................................................................................</t>
  </si>
  <si>
    <t xml:space="preserve">   Otros Ingresos M/E .............................................................................</t>
  </si>
  <si>
    <t xml:space="preserve">      Varios M/E ..................................................................................................</t>
  </si>
  <si>
    <t>PROVISIONES Y DEPRECIACION:  .............................................................................</t>
  </si>
  <si>
    <t xml:space="preserve">   Provisiones y Depreciación M/N. .............................................................................</t>
  </si>
  <si>
    <t xml:space="preserve">      Fluctuación de Valores M/N .............................................................................</t>
  </si>
  <si>
    <t xml:space="preserve">      Colocaciones M/N .............................................................................</t>
  </si>
  <si>
    <t xml:space="preserve">      Cuentas por Cobrar M/N .............................................................................</t>
  </si>
  <si>
    <t xml:space="preserve">      Bienes Realizables y Adjudicados M/N .............................................................................</t>
  </si>
  <si>
    <t xml:space="preserve">      Contingencias M/N .............................................................................</t>
  </si>
  <si>
    <t xml:space="preserve">      Depreciación y Amortización M/N .............................................................................</t>
  </si>
  <si>
    <t xml:space="preserve">   Provisiones y Depreciación M/E .............................................................................</t>
  </si>
  <si>
    <t xml:space="preserve">      Fluctuación de Valores M/E .............................................................................</t>
  </si>
  <si>
    <t xml:space="preserve">      Colocaciones M/E .............................................................................</t>
  </si>
  <si>
    <t xml:space="preserve">      Cuentas por Cobrar M/E .............................................................................</t>
  </si>
  <si>
    <t xml:space="preserve">      Bienes Realizables y Adjudicados M/E .............................................................................</t>
  </si>
  <si>
    <t xml:space="preserve">      Contingencias M/E .............................................................................</t>
  </si>
  <si>
    <t xml:space="preserve">      Depreciación y Amortización M/E .............................................................................</t>
  </si>
  <si>
    <t>OTROS GASTOS ..........................................................................................</t>
  </si>
  <si>
    <t xml:space="preserve">   Personal ..................................................................................................</t>
  </si>
  <si>
    <t xml:space="preserve">   Generales ..................................................................................................</t>
  </si>
  <si>
    <t xml:space="preserve">   Honorarios del Directorio .............................................................................</t>
  </si>
  <si>
    <t xml:space="preserve">   Varios ..................................................................................................</t>
  </si>
  <si>
    <t>UTILIDAD Y/O PERDIDA ANTES DEL IMPUESTO A LA RENTA</t>
  </si>
  <si>
    <t>RESULTADO POR EXPOSICION A LA INFLACION .............................................................................</t>
  </si>
  <si>
    <t>IMPUESTO A LA RENTA .............................................................................</t>
  </si>
  <si>
    <t>UTILIDAD Y/O PERDIDA NETA .............................................................................</t>
  </si>
  <si>
    <t xml:space="preserve">          Préstamos Corto Plazo M.N. .........................................................</t>
  </si>
  <si>
    <t xml:space="preserve">          Préstamos Largo Plazo M.N. .........................................................</t>
  </si>
  <si>
    <t xml:space="preserve">          Préstamos Corto Plazo M.E. ..........................................................</t>
  </si>
  <si>
    <t xml:space="preserve">          Préstamos Largo Plazo M.E. .........................................................</t>
  </si>
  <si>
    <t xml:space="preserve">   P R O V I N C I A S </t>
  </si>
  <si>
    <t xml:space="preserve">   P R O V I N C I A S</t>
  </si>
  <si>
    <t>LAS  CAJAS  MUN  ICIPALES</t>
  </si>
  <si>
    <t>Nº CM 167-96 Y CART A CIRCULAR S.B.S. Nº CM 011-96)</t>
  </si>
  <si>
    <t>LAS  CAJAS  MUN ICIPALES</t>
  </si>
  <si>
    <t>DIDAS  DE  LAS  C AJAS  MUNICIPALES</t>
  </si>
  <si>
    <t>AL 30 DE NOVIEMBRE DE 2000</t>
  </si>
  <si>
    <t>Tipo de Cambio Contable:  S/.  3,53</t>
  </si>
</sst>
</file>

<file path=xl/styles.xml><?xml version="1.0" encoding="utf-8"?>
<styleSheet xmlns="http://schemas.openxmlformats.org/spreadsheetml/2006/main">
  <numFmts count="55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&quot;S/&quot;\ * #,##0.00_ ;_ &quot;S/&quot;\ * \-#,##0.00_ ;_ &quot;S/&quot;\ * &quot;-&quot;??_ ;_ @_ 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\ ###\ ##0__\);_(* \(#\ ###\ ##0\);* &quot;-&quot;??;_(@_)"/>
    <numFmt numFmtId="191" formatCode="_(* #\ ###\ ##0___);_(* \(#\ ###\ ##0\)\ \ ;* &quot;-&quot;??;_(@_)"/>
    <numFmt numFmtId="192" formatCode="_(* #\ ###\ ##0___);_(* \(#\ ###\ ##0\);* &quot;-&quot;???;_(@_)"/>
    <numFmt numFmtId="193" formatCode="_(* #\ ###\ ##0___);_(* \(#\ ###\ ##0\);* &quot;-&quot;\ \ \ \ ;_(@_)"/>
    <numFmt numFmtId="194" formatCode="_(* #\ ###\ ##0___);_(* \(#\ ###\ ##0\ \ \);* &quot;-&quot;??;_(@_)"/>
    <numFmt numFmtId="195" formatCode="_(* #\ ###\ ##0_);_(* \(#\ ###\ ##0\);* &quot;-&quot;;_(@_)"/>
    <numFmt numFmtId="196" formatCode="_(* #\ ###\ ##0_);_(* \(#\ ###\ ##0\)\ \ ;* &quot;-&quot;;_(@_)"/>
    <numFmt numFmtId="197" formatCode="_(* #\ ###\ ##0_);_(* \(#\ ###\ ##0\);* &quot;-&quot;?;_(@_)"/>
    <numFmt numFmtId="198" formatCode="_(* #,##0.000_);_(* \(#,##0.000\);_(* &quot;-&quot;??_);_(@_)"/>
    <numFmt numFmtId="199" formatCode="_*\ #\ ###\ ###\ \ \ \ \ \ \ \ \ \ ;_*\ #\ ###\ ###\ \ \ \ \ \ \ \ \ \ ;* &quot;-&quot;??\ \ \ \ \ \ \ \ \ \ ;_(@_)"/>
    <numFmt numFmtId="200" formatCode="_*\ #\ ###\ ###\ \ \ \ \ \ \ \ \ \ \ \ \ \ \ \ \ \ \ \ ;_*\ #\ ###\ ###\ \ \ \ \ \ \ \ \ \ \ \ \ \ \ \ \ \ \ \ ;* &quot;-&quot;??\ \ \ \ \ \ \ \ \ \ \ \ \ \ \ \ \ \ \ \ ;_(@_)"/>
    <numFmt numFmtId="201" formatCode="_*\ #\ ###\ ###\ \ \ \ \ \ \ \ \ \ \ \ \ \ \ \ \ \ \ \ ;_*\ #\ ###\ ###\ \ \ \ \ \ \ \ \ \ \ \ \ \ \ \ \ \ \ \ ;* &quot;-&quot;??\ \ \ \ \ \ \ \ \ \ \ \ \ \ \ \ \ ;_(@_)"/>
    <numFmt numFmtId="202" formatCode="_(* #\ ###\ ##0___)\ \ \ \ \ \ \ \ \ \ ;_(* \(#\ ###\ ##0\)\ \ \ \ \ \ \ \ \ \ \ \ \ \ \ \ ;* &quot;-&quot;\ \ \ \ \ \ \ \ \ \ ;_(@_)"/>
    <numFmt numFmtId="203" formatCode="_(* #\ ###\ ##0___)\ \ \ \ \ \ \ \ \ \ \ \ ;_(* \(#\ ###\ ##0\)\ \ \ \ \ \ \ \ \ \ \ \ \ \ \ \ \ \ ;* &quot;-&quot;\ \ \ \ \ \ \ \ \ \ \ \ \ \ ;_(@_)"/>
    <numFmt numFmtId="204" formatCode="_(* #\ ###\ ##0___)\ \ \ \ \ \ \ \ \ \ \ \ ;_(* \(#\ ###\ ##0\)\ \ \ \ \ \ \ \ \ \ \ \ \ \ \ \ \ \ ;* &quot;-&quot;\ \ \ \ \ \ \ \ \ \ \ \ \ \ \ ;_(@_)"/>
    <numFmt numFmtId="205" formatCode="_(* #\ ###\ ##0___)\ \ \ \ \ \ \ \ \ \ \ \ ;_(* \(#\ ###\ ##0\)\ \ \ \ \ \ \ \ \ \ \ \ \ \ \ \ ;* &quot;-&quot;\ \ \ \ \ \ \ \ \ \ \ \ \ \ \ ;_(@_)"/>
    <numFmt numFmtId="206" formatCode="_(* #\ ###\ ##0___)\ \ \ \ \ \ \ \ \ \ \ \ ;_(* \(#\ ###\ ##0\)\ \ \ \ \ \ \ \ \ \ \ \ \ \ ;* &quot;-&quot;\ \ \ \ \ \ \ \ \ \ \ \ \ \ \ ;_(@_)"/>
    <numFmt numFmtId="207" formatCode="0.00______"/>
    <numFmt numFmtId="208" formatCode="0.00____________"/>
    <numFmt numFmtId="209" formatCode="0.00________________"/>
    <numFmt numFmtId="210" formatCode="_(* #\ ###\ ##0___);_(* \(#\ ###\ ##0\)\ ;* &quot;-&quot;??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sz val="10"/>
      <name val="Zurich UBlkEx BT"/>
      <family val="2"/>
    </font>
    <font>
      <b/>
      <sz val="12"/>
      <name val="Avalon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Zurich UBlkEx BT"/>
      <family val="2"/>
    </font>
    <font>
      <sz val="9"/>
      <name val="Arial"/>
      <family val="2"/>
    </font>
    <font>
      <b/>
      <sz val="9"/>
      <name val="Arial Narrow"/>
      <family val="0"/>
    </font>
    <font>
      <b/>
      <sz val="9"/>
      <name val="Arial"/>
      <family val="2"/>
    </font>
    <font>
      <sz val="9.5"/>
      <name val="Arial Narrow"/>
      <family val="2"/>
    </font>
    <font>
      <b/>
      <sz val="15"/>
      <name val="Zurich BlkEx BT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8" fillId="0" borderId="9" xfId="0" applyFont="1" applyBorder="1" applyAlignment="1">
      <alignment horizontal="center" vertical="top"/>
    </xf>
    <xf numFmtId="0" fontId="8" fillId="0" borderId="9" xfId="0" applyFont="1" applyBorder="1" applyAlignment="1">
      <alignment horizontal="center"/>
    </xf>
    <xf numFmtId="191" fontId="7" fillId="0" borderId="0" xfId="0" applyNumberFormat="1" applyFont="1" applyBorder="1" applyAlignment="1">
      <alignment/>
    </xf>
    <xf numFmtId="191" fontId="7" fillId="0" borderId="8" xfId="0" applyNumberFormat="1" applyFont="1" applyBorder="1" applyAlignment="1">
      <alignment/>
    </xf>
    <xf numFmtId="191" fontId="7" fillId="0" borderId="5" xfId="0" applyNumberFormat="1" applyFont="1" applyBorder="1" applyAlignment="1">
      <alignment/>
    </xf>
    <xf numFmtId="191" fontId="7" fillId="0" borderId="10" xfId="0" applyNumberFormat="1" applyFont="1" applyBorder="1" applyAlignment="1">
      <alignment/>
    </xf>
    <xf numFmtId="0" fontId="1" fillId="0" borderId="4" xfId="0" applyFont="1" applyBorder="1" applyAlignment="1">
      <alignment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9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/>
    </xf>
    <xf numFmtId="191" fontId="0" fillId="0" borderId="0" xfId="0" applyNumberFormat="1" applyAlignment="1">
      <alignment/>
    </xf>
    <xf numFmtId="191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left"/>
    </xf>
    <xf numFmtId="191" fontId="0" fillId="0" borderId="0" xfId="0" applyNumberFormat="1" applyBorder="1" applyAlignment="1">
      <alignment/>
    </xf>
    <xf numFmtId="191" fontId="0" fillId="0" borderId="0" xfId="0" applyNumberFormat="1" applyFont="1" applyAlignment="1">
      <alignment/>
    </xf>
    <xf numFmtId="191" fontId="10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191" fontId="7" fillId="0" borderId="0" xfId="0" applyNumberFormat="1" applyFont="1" applyBorder="1" applyAlignment="1">
      <alignment horizontal="right"/>
    </xf>
    <xf numFmtId="191" fontId="7" fillId="0" borderId="2" xfId="0" applyNumberFormat="1" applyFont="1" applyBorder="1" applyAlignment="1">
      <alignment/>
    </xf>
    <xf numFmtId="191" fontId="7" fillId="0" borderId="3" xfId="0" applyNumberFormat="1" applyFont="1" applyBorder="1" applyAlignment="1">
      <alignment/>
    </xf>
    <xf numFmtId="191" fontId="8" fillId="0" borderId="6" xfId="0" applyNumberFormat="1" applyFont="1" applyBorder="1" applyAlignment="1">
      <alignment horizontal="center"/>
    </xf>
    <xf numFmtId="191" fontId="8" fillId="0" borderId="3" xfId="0" applyNumberFormat="1" applyFont="1" applyBorder="1" applyAlignment="1">
      <alignment horizontal="center"/>
    </xf>
    <xf numFmtId="191" fontId="8" fillId="0" borderId="7" xfId="0" applyNumberFormat="1" applyFont="1" applyBorder="1" applyAlignment="1">
      <alignment horizontal="center"/>
    </xf>
    <xf numFmtId="191" fontId="8" fillId="0" borderId="9" xfId="0" applyNumberFormat="1" applyFont="1" applyBorder="1" applyAlignment="1">
      <alignment horizontal="center"/>
    </xf>
    <xf numFmtId="191" fontId="8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 vertical="top"/>
    </xf>
    <xf numFmtId="194" fontId="11" fillId="0" borderId="0" xfId="0" applyNumberFormat="1" applyFont="1" applyBorder="1" applyAlignment="1">
      <alignment/>
    </xf>
    <xf numFmtId="194" fontId="11" fillId="0" borderId="0" xfId="0" applyNumberFormat="1" applyFont="1" applyBorder="1" applyAlignment="1">
      <alignment/>
    </xf>
    <xf numFmtId="191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191" fontId="8" fillId="0" borderId="4" xfId="0" applyNumberFormat="1" applyFont="1" applyBorder="1" applyAlignment="1">
      <alignment horizontal="center"/>
    </xf>
    <xf numFmtId="191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91" fontId="8" fillId="0" borderId="11" xfId="0" applyNumberFormat="1" applyFont="1" applyBorder="1" applyAlignment="1">
      <alignment/>
    </xf>
    <xf numFmtId="191" fontId="8" fillId="0" borderId="12" xfId="0" applyNumberFormat="1" applyFont="1" applyBorder="1" applyAlignment="1">
      <alignment/>
    </xf>
    <xf numFmtId="191" fontId="8" fillId="0" borderId="13" xfId="0" applyNumberFormat="1" applyFont="1" applyBorder="1" applyAlignment="1">
      <alignment/>
    </xf>
    <xf numFmtId="191" fontId="7" fillId="0" borderId="4" xfId="0" applyNumberFormat="1" applyFont="1" applyBorder="1" applyAlignment="1">
      <alignment/>
    </xf>
    <xf numFmtId="191" fontId="7" fillId="0" borderId="14" xfId="0" applyNumberFormat="1" applyFont="1" applyBorder="1" applyAlignment="1">
      <alignment/>
    </xf>
    <xf numFmtId="191" fontId="8" fillId="0" borderId="8" xfId="0" applyNumberFormat="1" applyFont="1" applyBorder="1" applyAlignment="1">
      <alignment/>
    </xf>
    <xf numFmtId="191" fontId="8" fillId="0" borderId="5" xfId="0" applyNumberFormat="1" applyFont="1" applyBorder="1" applyAlignment="1">
      <alignment/>
    </xf>
    <xf numFmtId="191" fontId="8" fillId="0" borderId="10" xfId="0" applyNumberFormat="1" applyFont="1" applyBorder="1" applyAlignment="1">
      <alignment/>
    </xf>
    <xf numFmtId="191" fontId="8" fillId="0" borderId="4" xfId="0" applyNumberFormat="1" applyFont="1" applyBorder="1" applyAlignment="1">
      <alignment/>
    </xf>
    <xf numFmtId="191" fontId="8" fillId="0" borderId="0" xfId="0" applyNumberFormat="1" applyFont="1" applyBorder="1" applyAlignment="1">
      <alignment/>
    </xf>
    <xf numFmtId="191" fontId="8" fillId="0" borderId="14" xfId="0" applyNumberFormat="1" applyFont="1" applyBorder="1" applyAlignment="1">
      <alignment/>
    </xf>
    <xf numFmtId="191" fontId="7" fillId="0" borderId="8" xfId="0" applyNumberFormat="1" applyFont="1" applyBorder="1" applyAlignment="1">
      <alignment vertical="center"/>
    </xf>
    <xf numFmtId="191" fontId="7" fillId="0" borderId="5" xfId="0" applyNumberFormat="1" applyFont="1" applyBorder="1" applyAlignment="1">
      <alignment vertical="center"/>
    </xf>
    <xf numFmtId="191" fontId="7" fillId="0" borderId="10" xfId="0" applyNumberFormat="1" applyFont="1" applyBorder="1" applyAlignment="1">
      <alignment vertical="center"/>
    </xf>
    <xf numFmtId="191" fontId="8" fillId="0" borderId="4" xfId="0" applyNumberFormat="1" applyFont="1" applyBorder="1" applyAlignment="1">
      <alignment vertical="center"/>
    </xf>
    <xf numFmtId="191" fontId="8" fillId="0" borderId="0" xfId="0" applyNumberFormat="1" applyFont="1" applyBorder="1" applyAlignment="1">
      <alignment vertical="center"/>
    </xf>
    <xf numFmtId="191" fontId="8" fillId="0" borderId="14" xfId="0" applyNumberFormat="1" applyFont="1" applyBorder="1" applyAlignment="1">
      <alignment vertical="center"/>
    </xf>
    <xf numFmtId="191" fontId="7" fillId="0" borderId="4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vertical="center"/>
    </xf>
    <xf numFmtId="191" fontId="7" fillId="0" borderId="14" xfId="0" applyNumberFormat="1" applyFont="1" applyBorder="1" applyAlignment="1">
      <alignment vertical="center"/>
    </xf>
    <xf numFmtId="191" fontId="8" fillId="0" borderId="8" xfId="0" applyNumberFormat="1" applyFont="1" applyBorder="1" applyAlignment="1">
      <alignment vertical="center"/>
    </xf>
    <xf numFmtId="191" fontId="8" fillId="0" borderId="5" xfId="0" applyNumberFormat="1" applyFont="1" applyBorder="1" applyAlignment="1">
      <alignment vertical="center"/>
    </xf>
    <xf numFmtId="191" fontId="8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4" fillId="0" borderId="7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1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91" fontId="8" fillId="0" borderId="10" xfId="0" applyNumberFormat="1" applyFont="1" applyBorder="1" applyAlignment="1">
      <alignment horizontal="center" vertical="top"/>
    </xf>
    <xf numFmtId="193" fontId="8" fillId="0" borderId="10" xfId="0" applyNumberFormat="1" applyFont="1" applyBorder="1" applyAlignment="1">
      <alignment horizontal="center"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" fillId="0" borderId="11" xfId="0" applyFont="1" applyBorder="1" applyAlignment="1">
      <alignment/>
    </xf>
    <xf numFmtId="191" fontId="8" fillId="0" borderId="11" xfId="0" applyNumberFormat="1" applyFont="1" applyBorder="1" applyAlignment="1">
      <alignment vertical="center"/>
    </xf>
    <xf numFmtId="191" fontId="8" fillId="0" borderId="12" xfId="0" applyNumberFormat="1" applyFont="1" applyBorder="1" applyAlignment="1">
      <alignment vertical="center"/>
    </xf>
    <xf numFmtId="191" fontId="8" fillId="0" borderId="13" xfId="0" applyNumberFormat="1" applyFont="1" applyBorder="1" applyAlignment="1">
      <alignment vertical="center"/>
    </xf>
    <xf numFmtId="191" fontId="8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191" fontId="8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91" fontId="7" fillId="0" borderId="1" xfId="0" applyNumberFormat="1" applyFont="1" applyBorder="1" applyAlignment="1">
      <alignment/>
    </xf>
    <xf numFmtId="191" fontId="7" fillId="0" borderId="7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191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8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91" fontId="8" fillId="0" borderId="8" xfId="0" applyNumberFormat="1" applyFont="1" applyFill="1" applyBorder="1" applyAlignment="1">
      <alignment/>
    </xf>
    <xf numFmtId="191" fontId="8" fillId="0" borderId="5" xfId="0" applyNumberFormat="1" applyFont="1" applyFill="1" applyBorder="1" applyAlignment="1">
      <alignment/>
    </xf>
    <xf numFmtId="191" fontId="8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8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0" xfId="0" applyFont="1" applyBorder="1" applyAlignment="1">
      <alignment/>
    </xf>
    <xf numFmtId="191" fontId="7" fillId="0" borderId="2" xfId="0" applyNumberFormat="1" applyFont="1" applyBorder="1" applyAlignment="1">
      <alignment horizontal="right"/>
    </xf>
    <xf numFmtId="191" fontId="8" fillId="0" borderId="0" xfId="0" applyNumberFormat="1" applyFont="1" applyBorder="1" applyAlignment="1">
      <alignment horizontal="center" vertical="top"/>
    </xf>
    <xf numFmtId="191" fontId="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91" fontId="7" fillId="0" borderId="2" xfId="0" applyNumberFormat="1" applyFont="1" applyBorder="1" applyAlignment="1">
      <alignment horizontal="left"/>
    </xf>
    <xf numFmtId="191" fontId="8" fillId="0" borderId="7" xfId="0" applyNumberFormat="1" applyFont="1" applyBorder="1" applyAlignment="1">
      <alignment horizontal="center" vertical="top"/>
    </xf>
    <xf numFmtId="191" fontId="0" fillId="0" borderId="5" xfId="0" applyNumberFormat="1" applyBorder="1" applyAlignment="1">
      <alignment/>
    </xf>
    <xf numFmtId="191" fontId="4" fillId="0" borderId="2" xfId="0" applyNumberFormat="1" applyFont="1" applyBorder="1" applyAlignment="1">
      <alignment horizontal="right"/>
    </xf>
    <xf numFmtId="191" fontId="7" fillId="0" borderId="5" xfId="0" applyNumberFormat="1" applyFont="1" applyBorder="1" applyAlignment="1">
      <alignment horizontal="left"/>
    </xf>
    <xf numFmtId="191" fontId="8" fillId="0" borderId="5" xfId="0" applyNumberFormat="1" applyFont="1" applyBorder="1" applyAlignment="1">
      <alignment horizontal="left"/>
    </xf>
    <xf numFmtId="0" fontId="1" fillId="0" borderId="0" xfId="0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ódulo1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1"/>
  <sheetViews>
    <sheetView showGridLines="0" tabSelected="1" zoomScaleSheetLayoutView="75" workbookViewId="0" topLeftCell="A1">
      <selection activeCell="A1" sqref="A1"/>
    </sheetView>
  </sheetViews>
  <sheetFormatPr defaultColWidth="11.421875" defaultRowHeight="12.75"/>
  <cols>
    <col min="1" max="1" width="1.57421875" style="0" customWidth="1"/>
    <col min="2" max="2" width="40.8515625" style="83" customWidth="1"/>
    <col min="3" max="8" width="12.00390625" style="0" customWidth="1"/>
    <col min="9" max="9" width="11.28125" style="0" customWidth="1"/>
    <col min="10" max="11" width="11.28125" style="46" customWidth="1"/>
    <col min="12" max="15" width="11.28125" style="0" customWidth="1"/>
    <col min="16" max="18" width="13.00390625" style="0" customWidth="1"/>
  </cols>
  <sheetData>
    <row r="1" spans="2:11" s="1" customFormat="1" ht="19.5">
      <c r="B1" s="82"/>
      <c r="H1" s="105" t="s">
        <v>0</v>
      </c>
      <c r="I1" s="106" t="s">
        <v>184</v>
      </c>
      <c r="J1" s="100"/>
      <c r="K1" s="100"/>
    </row>
    <row r="2" spans="8:9" ht="17.25" customHeight="1">
      <c r="H2" s="2" t="s">
        <v>1</v>
      </c>
      <c r="I2" s="3" t="s">
        <v>185</v>
      </c>
    </row>
    <row r="3" spans="1:18" s="4" customFormat="1" ht="12.75">
      <c r="A3" s="51" t="s">
        <v>188</v>
      </c>
      <c r="B3" s="84"/>
      <c r="C3" s="51"/>
      <c r="D3" s="51"/>
      <c r="E3" s="51"/>
      <c r="F3" s="51"/>
      <c r="G3" s="51"/>
      <c r="H3" s="51"/>
      <c r="I3" s="51"/>
      <c r="J3" s="55"/>
      <c r="K3" s="55"/>
      <c r="L3" s="51"/>
      <c r="M3" s="51"/>
      <c r="N3" s="51"/>
      <c r="O3" s="51"/>
      <c r="P3" s="51"/>
      <c r="Q3" s="51"/>
      <c r="R3" s="51"/>
    </row>
    <row r="4" spans="2:11" s="4" customFormat="1" ht="12.75">
      <c r="B4" s="85"/>
      <c r="H4" s="57" t="s">
        <v>3</v>
      </c>
      <c r="I4" s="58" t="s">
        <v>4</v>
      </c>
      <c r="J4" s="101"/>
      <c r="K4" s="101"/>
    </row>
    <row r="5" spans="1:18" ht="9.75" customHeight="1">
      <c r="A5" s="6"/>
      <c r="B5" s="86"/>
      <c r="C5" s="7"/>
      <c r="D5" s="7"/>
      <c r="E5" s="7"/>
      <c r="F5" s="7"/>
      <c r="G5" s="7"/>
      <c r="H5" s="128"/>
      <c r="I5" s="127"/>
      <c r="J5" s="130"/>
      <c r="K5" s="7"/>
      <c r="L5" s="7"/>
      <c r="M5" s="7"/>
      <c r="N5" s="7"/>
      <c r="O5" s="7"/>
      <c r="P5" s="8"/>
      <c r="Q5" s="8"/>
      <c r="R5" s="8"/>
    </row>
    <row r="6" spans="1:18" ht="13.5">
      <c r="A6" s="9"/>
      <c r="B6" s="87" t="s">
        <v>5</v>
      </c>
      <c r="C6" s="10"/>
      <c r="D6" s="10"/>
      <c r="E6" s="10"/>
      <c r="F6" s="10"/>
      <c r="G6" s="11"/>
      <c r="H6" s="129" t="s">
        <v>182</v>
      </c>
      <c r="I6" s="129"/>
      <c r="J6" s="131"/>
      <c r="K6" s="12"/>
      <c r="L6" s="12"/>
      <c r="M6" s="12"/>
      <c r="N6" s="12"/>
      <c r="O6" s="12"/>
      <c r="P6" s="13" t="s">
        <v>6</v>
      </c>
      <c r="Q6" s="13" t="s">
        <v>7</v>
      </c>
      <c r="R6" s="13" t="s">
        <v>8</v>
      </c>
    </row>
    <row r="7" spans="1:18" ht="13.5">
      <c r="A7" s="9"/>
      <c r="B7" s="87"/>
      <c r="C7" s="14" t="s">
        <v>7</v>
      </c>
      <c r="D7" s="14" t="s">
        <v>7</v>
      </c>
      <c r="E7" s="14" t="s">
        <v>7</v>
      </c>
      <c r="F7" s="14" t="s">
        <v>7</v>
      </c>
      <c r="G7" s="14" t="s">
        <v>7</v>
      </c>
      <c r="H7" s="15" t="s">
        <v>7</v>
      </c>
      <c r="I7" s="14" t="s">
        <v>7</v>
      </c>
      <c r="J7" s="14" t="s">
        <v>7</v>
      </c>
      <c r="K7" s="15" t="s">
        <v>9</v>
      </c>
      <c r="L7" s="14" t="s">
        <v>7</v>
      </c>
      <c r="M7" s="14" t="s">
        <v>7</v>
      </c>
      <c r="N7" s="14" t="s">
        <v>7</v>
      </c>
      <c r="O7" s="14" t="s">
        <v>7</v>
      </c>
      <c r="P7" s="14" t="s">
        <v>10</v>
      </c>
      <c r="Q7" s="14" t="s">
        <v>11</v>
      </c>
      <c r="R7" s="14" t="s">
        <v>12</v>
      </c>
    </row>
    <row r="8" spans="1:18" ht="13.5">
      <c r="A8" s="16"/>
      <c r="B8" s="88"/>
      <c r="C8" s="17" t="s">
        <v>13</v>
      </c>
      <c r="D8" s="17" t="s">
        <v>14</v>
      </c>
      <c r="E8" s="17" t="s">
        <v>15</v>
      </c>
      <c r="F8" s="17" t="s">
        <v>16</v>
      </c>
      <c r="G8" s="17" t="s">
        <v>17</v>
      </c>
      <c r="H8" s="103" t="s">
        <v>18</v>
      </c>
      <c r="I8" s="17" t="s">
        <v>19</v>
      </c>
      <c r="J8" s="17" t="s">
        <v>20</v>
      </c>
      <c r="K8" s="54" t="s">
        <v>21</v>
      </c>
      <c r="L8" s="17" t="s">
        <v>22</v>
      </c>
      <c r="M8" s="17" t="s">
        <v>23</v>
      </c>
      <c r="N8" s="17" t="s">
        <v>24</v>
      </c>
      <c r="O8" s="17" t="s">
        <v>25</v>
      </c>
      <c r="P8" s="18"/>
      <c r="Q8" s="18"/>
      <c r="R8" s="18"/>
    </row>
    <row r="9" spans="1:18" s="44" customFormat="1" ht="15" customHeight="1">
      <c r="A9" s="45"/>
      <c r="B9" s="89" t="s">
        <v>26</v>
      </c>
      <c r="C9" s="59">
        <v>16465</v>
      </c>
      <c r="D9" s="60">
        <v>110574</v>
      </c>
      <c r="E9" s="60">
        <v>7296</v>
      </c>
      <c r="F9" s="60">
        <v>42546</v>
      </c>
      <c r="G9" s="60">
        <v>25872</v>
      </c>
      <c r="H9" s="60">
        <v>2729</v>
      </c>
      <c r="I9" s="60">
        <v>7229</v>
      </c>
      <c r="J9" s="61">
        <v>2829</v>
      </c>
      <c r="K9" s="60">
        <v>3694</v>
      </c>
      <c r="L9" s="60">
        <v>18719</v>
      </c>
      <c r="M9" s="60">
        <v>18471</v>
      </c>
      <c r="N9" s="60">
        <v>1272</v>
      </c>
      <c r="O9" s="60">
        <v>950</v>
      </c>
      <c r="P9" s="60">
        <v>258646</v>
      </c>
      <c r="Q9" s="60">
        <v>9239</v>
      </c>
      <c r="R9" s="61">
        <v>267885</v>
      </c>
    </row>
    <row r="10" spans="1:18" ht="15" customHeight="1">
      <c r="A10" s="9"/>
      <c r="B10" s="90" t="s">
        <v>27</v>
      </c>
      <c r="C10" s="62">
        <v>1715</v>
      </c>
      <c r="D10" s="19">
        <v>2260</v>
      </c>
      <c r="E10" s="19">
        <v>625</v>
      </c>
      <c r="F10" s="19">
        <v>3930</v>
      </c>
      <c r="G10" s="19">
        <v>2293</v>
      </c>
      <c r="H10" s="19">
        <v>216</v>
      </c>
      <c r="I10" s="19">
        <v>1303</v>
      </c>
      <c r="J10" s="63">
        <v>509</v>
      </c>
      <c r="K10" s="19">
        <v>277</v>
      </c>
      <c r="L10" s="19">
        <v>3165</v>
      </c>
      <c r="M10" s="19">
        <v>708</v>
      </c>
      <c r="N10" s="19">
        <v>328</v>
      </c>
      <c r="O10" s="19">
        <v>29</v>
      </c>
      <c r="P10" s="19">
        <v>17358</v>
      </c>
      <c r="Q10" s="19">
        <v>811</v>
      </c>
      <c r="R10" s="63">
        <v>18169</v>
      </c>
    </row>
    <row r="11" spans="1:18" ht="15" customHeight="1">
      <c r="A11" s="9"/>
      <c r="B11" s="90" t="s">
        <v>28</v>
      </c>
      <c r="C11" s="62">
        <v>9002</v>
      </c>
      <c r="D11" s="19">
        <v>108234</v>
      </c>
      <c r="E11" s="19">
        <v>6671</v>
      </c>
      <c r="F11" s="19">
        <v>38599</v>
      </c>
      <c r="G11" s="19">
        <v>23578</v>
      </c>
      <c r="H11" s="19">
        <v>2513</v>
      </c>
      <c r="I11" s="19">
        <v>5926</v>
      </c>
      <c r="J11" s="63">
        <v>2320</v>
      </c>
      <c r="K11" s="19">
        <v>3402</v>
      </c>
      <c r="L11" s="19">
        <v>15336</v>
      </c>
      <c r="M11" s="19">
        <v>16947</v>
      </c>
      <c r="N11" s="19">
        <v>944</v>
      </c>
      <c r="O11" s="19">
        <v>921</v>
      </c>
      <c r="P11" s="19">
        <v>234393</v>
      </c>
      <c r="Q11" s="19">
        <v>7069</v>
      </c>
      <c r="R11" s="63">
        <v>241462</v>
      </c>
    </row>
    <row r="12" spans="1:18" ht="15" customHeight="1">
      <c r="A12" s="9"/>
      <c r="B12" s="90" t="s">
        <v>29</v>
      </c>
      <c r="C12" s="62">
        <v>5748</v>
      </c>
      <c r="D12" s="19">
        <v>80</v>
      </c>
      <c r="E12" s="19">
        <v>0</v>
      </c>
      <c r="F12" s="19">
        <v>17</v>
      </c>
      <c r="G12" s="19">
        <v>1</v>
      </c>
      <c r="H12" s="19">
        <v>0</v>
      </c>
      <c r="I12" s="19">
        <v>0</v>
      </c>
      <c r="J12" s="63">
        <v>0</v>
      </c>
      <c r="K12" s="19">
        <v>15</v>
      </c>
      <c r="L12" s="19">
        <v>218</v>
      </c>
      <c r="M12" s="19">
        <v>816</v>
      </c>
      <c r="N12" s="19">
        <v>0</v>
      </c>
      <c r="O12" s="19">
        <v>0</v>
      </c>
      <c r="P12" s="19">
        <v>6895</v>
      </c>
      <c r="Q12" s="19">
        <v>1359</v>
      </c>
      <c r="R12" s="63">
        <v>8254</v>
      </c>
    </row>
    <row r="13" spans="1:18" ht="6" customHeight="1">
      <c r="A13" s="9"/>
      <c r="B13" s="90"/>
      <c r="C13" s="62" t="s">
        <v>30</v>
      </c>
      <c r="D13" s="19" t="s">
        <v>30</v>
      </c>
      <c r="E13" s="19" t="s">
        <v>30</v>
      </c>
      <c r="F13" s="19" t="s">
        <v>30</v>
      </c>
      <c r="G13" s="19" t="s">
        <v>30</v>
      </c>
      <c r="H13" s="19" t="s">
        <v>30</v>
      </c>
      <c r="I13" s="19" t="s">
        <v>30</v>
      </c>
      <c r="J13" s="63" t="s">
        <v>30</v>
      </c>
      <c r="K13" s="19" t="s">
        <v>30</v>
      </c>
      <c r="L13" s="19" t="s">
        <v>30</v>
      </c>
      <c r="M13" s="19" t="s">
        <v>30</v>
      </c>
      <c r="N13" s="19" t="s">
        <v>30</v>
      </c>
      <c r="O13" s="19" t="s">
        <v>30</v>
      </c>
      <c r="P13" s="19" t="s">
        <v>30</v>
      </c>
      <c r="Q13" s="19" t="s">
        <v>30</v>
      </c>
      <c r="R13" s="63" t="s">
        <v>30</v>
      </c>
    </row>
    <row r="14" spans="1:18" s="44" customFormat="1" ht="12" customHeight="1">
      <c r="A14" s="45"/>
      <c r="B14" s="89" t="s">
        <v>31</v>
      </c>
      <c r="C14" s="64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6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6">
        <v>0</v>
      </c>
    </row>
    <row r="15" spans="1:18" ht="15" customHeight="1">
      <c r="A15" s="9"/>
      <c r="B15" s="90" t="s">
        <v>32</v>
      </c>
      <c r="C15" s="62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63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63">
        <v>0</v>
      </c>
    </row>
    <row r="16" spans="1:18" ht="15" customHeight="1">
      <c r="A16" s="9"/>
      <c r="B16" s="90" t="s">
        <v>33</v>
      </c>
      <c r="C16" s="62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63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63">
        <v>0</v>
      </c>
    </row>
    <row r="17" spans="1:18" ht="4.5" customHeight="1">
      <c r="A17" s="9"/>
      <c r="B17" s="90"/>
      <c r="C17" s="62" t="s">
        <v>30</v>
      </c>
      <c r="D17" s="19" t="s">
        <v>30</v>
      </c>
      <c r="E17" s="19" t="s">
        <v>30</v>
      </c>
      <c r="F17" s="19" t="s">
        <v>30</v>
      </c>
      <c r="G17" s="19" t="s">
        <v>30</v>
      </c>
      <c r="H17" s="19" t="s">
        <v>30</v>
      </c>
      <c r="I17" s="19" t="s">
        <v>30</v>
      </c>
      <c r="J17" s="63" t="s">
        <v>30</v>
      </c>
      <c r="K17" s="19" t="s">
        <v>30</v>
      </c>
      <c r="L17" s="19" t="s">
        <v>30</v>
      </c>
      <c r="M17" s="19" t="s">
        <v>30</v>
      </c>
      <c r="N17" s="19" t="s">
        <v>30</v>
      </c>
      <c r="O17" s="19" t="s">
        <v>30</v>
      </c>
      <c r="P17" s="19" t="s">
        <v>30</v>
      </c>
      <c r="Q17" s="19" t="s">
        <v>30</v>
      </c>
      <c r="R17" s="63" t="s">
        <v>30</v>
      </c>
    </row>
    <row r="18" spans="1:18" s="44" customFormat="1" ht="14.25" customHeight="1">
      <c r="A18" s="45"/>
      <c r="B18" s="89" t="s">
        <v>34</v>
      </c>
      <c r="C18" s="65">
        <v>1164</v>
      </c>
      <c r="D18" s="65">
        <v>8279</v>
      </c>
      <c r="E18" s="65">
        <v>2537</v>
      </c>
      <c r="F18" s="65">
        <v>941</v>
      </c>
      <c r="G18" s="65">
        <v>463</v>
      </c>
      <c r="H18" s="65">
        <v>1732</v>
      </c>
      <c r="I18" s="65">
        <v>903</v>
      </c>
      <c r="J18" s="66">
        <v>591</v>
      </c>
      <c r="K18" s="65">
        <v>484</v>
      </c>
      <c r="L18" s="65">
        <v>512</v>
      </c>
      <c r="M18" s="65">
        <v>232</v>
      </c>
      <c r="N18" s="65">
        <v>279</v>
      </c>
      <c r="O18" s="65">
        <v>0</v>
      </c>
      <c r="P18" s="65">
        <v>18117</v>
      </c>
      <c r="Q18" s="65">
        <v>0</v>
      </c>
      <c r="R18" s="66">
        <v>18117</v>
      </c>
    </row>
    <row r="19" spans="1:18" ht="15" customHeight="1">
      <c r="A19" s="9"/>
      <c r="B19" s="90" t="s">
        <v>35</v>
      </c>
      <c r="C19" s="62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63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63">
        <v>0</v>
      </c>
    </row>
    <row r="20" spans="1:18" ht="15" customHeight="1">
      <c r="A20" s="9"/>
      <c r="B20" s="90" t="s">
        <v>36</v>
      </c>
      <c r="C20" s="62">
        <v>0</v>
      </c>
      <c r="D20" s="19">
        <v>8190</v>
      </c>
      <c r="E20" s="19">
        <v>1271</v>
      </c>
      <c r="F20" s="19">
        <v>0</v>
      </c>
      <c r="G20" s="19">
        <v>0</v>
      </c>
      <c r="H20" s="19">
        <v>988</v>
      </c>
      <c r="I20" s="19">
        <v>0</v>
      </c>
      <c r="J20" s="63">
        <v>0</v>
      </c>
      <c r="K20" s="19">
        <v>0</v>
      </c>
      <c r="L20" s="19">
        <v>18</v>
      </c>
      <c r="M20" s="19">
        <v>0</v>
      </c>
      <c r="N20" s="19">
        <v>0</v>
      </c>
      <c r="O20" s="19">
        <v>0</v>
      </c>
      <c r="P20" s="19">
        <v>10467</v>
      </c>
      <c r="Q20" s="19">
        <v>0</v>
      </c>
      <c r="R20" s="63">
        <v>10467</v>
      </c>
    </row>
    <row r="21" spans="1:18" ht="15" customHeight="1">
      <c r="A21" s="9"/>
      <c r="B21" s="90" t="s">
        <v>37</v>
      </c>
      <c r="C21" s="62">
        <v>1164</v>
      </c>
      <c r="D21" s="19">
        <v>89</v>
      </c>
      <c r="E21" s="19">
        <v>1266</v>
      </c>
      <c r="F21" s="19">
        <v>941</v>
      </c>
      <c r="G21" s="19">
        <v>463</v>
      </c>
      <c r="H21" s="19">
        <v>744</v>
      </c>
      <c r="I21" s="19">
        <v>903</v>
      </c>
      <c r="J21" s="63">
        <v>591</v>
      </c>
      <c r="K21" s="19">
        <v>484</v>
      </c>
      <c r="L21" s="19">
        <v>512</v>
      </c>
      <c r="M21" s="19">
        <v>232</v>
      </c>
      <c r="N21" s="19">
        <v>279</v>
      </c>
      <c r="O21" s="19">
        <v>0</v>
      </c>
      <c r="P21" s="19">
        <v>7668</v>
      </c>
      <c r="Q21" s="19">
        <v>0</v>
      </c>
      <c r="R21" s="63">
        <v>7668</v>
      </c>
    </row>
    <row r="22" spans="1:18" ht="15" customHeight="1">
      <c r="A22" s="9"/>
      <c r="B22" s="90" t="s">
        <v>38</v>
      </c>
      <c r="C22" s="62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63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63">
        <v>0</v>
      </c>
    </row>
    <row r="23" spans="1:18" ht="15" customHeight="1">
      <c r="A23" s="9"/>
      <c r="B23" s="90" t="s">
        <v>39</v>
      </c>
      <c r="C23" s="62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63">
        <v>0</v>
      </c>
      <c r="K23" s="19">
        <v>0</v>
      </c>
      <c r="L23" s="19">
        <v>-18</v>
      </c>
      <c r="M23" s="19">
        <v>0</v>
      </c>
      <c r="N23" s="19">
        <v>0</v>
      </c>
      <c r="O23" s="19">
        <v>0</v>
      </c>
      <c r="P23" s="19">
        <v>-18</v>
      </c>
      <c r="Q23" s="19">
        <v>0</v>
      </c>
      <c r="R23" s="63">
        <v>-18</v>
      </c>
    </row>
    <row r="24" spans="1:18" ht="5.25" customHeight="1">
      <c r="A24" s="9"/>
      <c r="B24" s="90"/>
      <c r="C24" s="62" t="s">
        <v>30</v>
      </c>
      <c r="D24" s="19" t="s">
        <v>30</v>
      </c>
      <c r="E24" s="19" t="s">
        <v>30</v>
      </c>
      <c r="F24" s="19" t="s">
        <v>30</v>
      </c>
      <c r="G24" s="19" t="s">
        <v>30</v>
      </c>
      <c r="H24" s="19" t="s">
        <v>30</v>
      </c>
      <c r="I24" s="19" t="s">
        <v>30</v>
      </c>
      <c r="J24" s="63" t="s">
        <v>30</v>
      </c>
      <c r="K24" s="19" t="s">
        <v>30</v>
      </c>
      <c r="L24" s="19" t="s">
        <v>30</v>
      </c>
      <c r="M24" s="19" t="s">
        <v>30</v>
      </c>
      <c r="N24" s="19" t="s">
        <v>30</v>
      </c>
      <c r="O24" s="19" t="s">
        <v>30</v>
      </c>
      <c r="P24" s="19" t="s">
        <v>30</v>
      </c>
      <c r="Q24" s="19" t="s">
        <v>30</v>
      </c>
      <c r="R24" s="63" t="s">
        <v>30</v>
      </c>
    </row>
    <row r="25" spans="1:34" s="44" customFormat="1" ht="12" customHeight="1">
      <c r="A25" s="45"/>
      <c r="B25" s="89" t="s">
        <v>40</v>
      </c>
      <c r="C25" s="64">
        <v>47947</v>
      </c>
      <c r="D25" s="65">
        <v>133951</v>
      </c>
      <c r="E25" s="65">
        <v>36108</v>
      </c>
      <c r="F25" s="65">
        <v>125149</v>
      </c>
      <c r="G25" s="65">
        <v>39559</v>
      </c>
      <c r="H25" s="65">
        <v>14858</v>
      </c>
      <c r="I25" s="65">
        <v>32439</v>
      </c>
      <c r="J25" s="66">
        <v>12359</v>
      </c>
      <c r="K25" s="65">
        <v>10077</v>
      </c>
      <c r="L25" s="65">
        <v>59441</v>
      </c>
      <c r="M25" s="65">
        <v>27506</v>
      </c>
      <c r="N25" s="65">
        <v>4122</v>
      </c>
      <c r="O25" s="65">
        <v>247</v>
      </c>
      <c r="P25" s="65">
        <v>543763</v>
      </c>
      <c r="Q25" s="65">
        <v>16104</v>
      </c>
      <c r="R25" s="66">
        <v>559867</v>
      </c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</row>
    <row r="26" spans="1:18" ht="15" customHeight="1">
      <c r="A26" s="23"/>
      <c r="B26" s="91" t="s">
        <v>41</v>
      </c>
      <c r="C26" s="67">
        <v>49730</v>
      </c>
      <c r="D26" s="68">
        <v>136700</v>
      </c>
      <c r="E26" s="68">
        <v>36337</v>
      </c>
      <c r="F26" s="68">
        <v>126467</v>
      </c>
      <c r="G26" s="68">
        <v>39905</v>
      </c>
      <c r="H26" s="68">
        <v>14985</v>
      </c>
      <c r="I26" s="68">
        <v>33612</v>
      </c>
      <c r="J26" s="69">
        <v>12846</v>
      </c>
      <c r="K26" s="68">
        <v>10324</v>
      </c>
      <c r="L26" s="68">
        <v>60668</v>
      </c>
      <c r="M26" s="68">
        <v>27833</v>
      </c>
      <c r="N26" s="68">
        <v>4146</v>
      </c>
      <c r="O26" s="68">
        <v>235</v>
      </c>
      <c r="P26" s="68">
        <v>553788</v>
      </c>
      <c r="Q26" s="68">
        <v>16548</v>
      </c>
      <c r="R26" s="69">
        <v>570336</v>
      </c>
    </row>
    <row r="27" spans="1:18" ht="15" customHeight="1">
      <c r="A27" s="9"/>
      <c r="B27" s="90" t="s">
        <v>42</v>
      </c>
      <c r="C27" s="62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63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63">
        <v>0</v>
      </c>
    </row>
    <row r="28" spans="1:18" ht="15" customHeight="1">
      <c r="A28" s="9"/>
      <c r="B28" s="90" t="s">
        <v>43</v>
      </c>
      <c r="C28" s="62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63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63">
        <v>0</v>
      </c>
    </row>
    <row r="29" spans="1:18" ht="15" customHeight="1">
      <c r="A29" s="9"/>
      <c r="B29" s="90" t="s">
        <v>44</v>
      </c>
      <c r="C29" s="62">
        <v>41482</v>
      </c>
      <c r="D29" s="19">
        <v>115669</v>
      </c>
      <c r="E29" s="19">
        <v>27442</v>
      </c>
      <c r="F29" s="19">
        <v>74137</v>
      </c>
      <c r="G29" s="19">
        <v>24167</v>
      </c>
      <c r="H29" s="19">
        <v>10241</v>
      </c>
      <c r="I29" s="19">
        <v>19994</v>
      </c>
      <c r="J29" s="63">
        <v>9700</v>
      </c>
      <c r="K29" s="19">
        <v>9635</v>
      </c>
      <c r="L29" s="19">
        <v>46371</v>
      </c>
      <c r="M29" s="19">
        <v>14932</v>
      </c>
      <c r="N29" s="19">
        <v>3777</v>
      </c>
      <c r="O29" s="19">
        <v>235</v>
      </c>
      <c r="P29" s="19">
        <v>397782</v>
      </c>
      <c r="Q29" s="19">
        <v>15277</v>
      </c>
      <c r="R29" s="63">
        <v>413059</v>
      </c>
    </row>
    <row r="30" spans="1:18" ht="15" customHeight="1">
      <c r="A30" s="9"/>
      <c r="B30" s="90" t="s">
        <v>178</v>
      </c>
      <c r="C30" s="62">
        <v>18631</v>
      </c>
      <c r="D30" s="19">
        <v>84003</v>
      </c>
      <c r="E30" s="19">
        <v>17280</v>
      </c>
      <c r="F30" s="19">
        <v>56658</v>
      </c>
      <c r="G30" s="19">
        <v>22307</v>
      </c>
      <c r="H30" s="19">
        <v>9489</v>
      </c>
      <c r="I30" s="19">
        <v>18341</v>
      </c>
      <c r="J30" s="63">
        <v>8372</v>
      </c>
      <c r="K30" s="19">
        <v>9635</v>
      </c>
      <c r="L30" s="19">
        <v>26844</v>
      </c>
      <c r="M30" s="19">
        <v>8398</v>
      </c>
      <c r="N30" s="19">
        <v>2390</v>
      </c>
      <c r="O30" s="19">
        <v>235</v>
      </c>
      <c r="P30" s="19">
        <v>282583</v>
      </c>
      <c r="Q30" s="19">
        <v>15125</v>
      </c>
      <c r="R30" s="63">
        <v>297708</v>
      </c>
    </row>
    <row r="31" spans="1:18" ht="15" customHeight="1">
      <c r="A31" s="9"/>
      <c r="B31" s="90" t="s">
        <v>179</v>
      </c>
      <c r="C31" s="62">
        <v>22851</v>
      </c>
      <c r="D31" s="19">
        <v>31666</v>
      </c>
      <c r="E31" s="19">
        <v>10162</v>
      </c>
      <c r="F31" s="19">
        <v>17479</v>
      </c>
      <c r="G31" s="19">
        <v>1860</v>
      </c>
      <c r="H31" s="19">
        <v>752</v>
      </c>
      <c r="I31" s="19">
        <v>1653</v>
      </c>
      <c r="J31" s="63">
        <v>1328</v>
      </c>
      <c r="K31" s="19">
        <v>0</v>
      </c>
      <c r="L31" s="19">
        <v>19527</v>
      </c>
      <c r="M31" s="19">
        <v>6534</v>
      </c>
      <c r="N31" s="19">
        <v>1387</v>
      </c>
      <c r="O31" s="19">
        <v>0</v>
      </c>
      <c r="P31" s="19">
        <v>115199</v>
      </c>
      <c r="Q31" s="19">
        <v>152</v>
      </c>
      <c r="R31" s="63">
        <v>115351</v>
      </c>
    </row>
    <row r="32" spans="1:18" ht="15" customHeight="1">
      <c r="A32" s="9"/>
      <c r="B32" s="90" t="s">
        <v>45</v>
      </c>
      <c r="C32" s="62">
        <v>5730</v>
      </c>
      <c r="D32" s="19">
        <v>17333</v>
      </c>
      <c r="E32" s="19">
        <v>8295</v>
      </c>
      <c r="F32" s="19">
        <v>48348</v>
      </c>
      <c r="G32" s="19">
        <v>15358</v>
      </c>
      <c r="H32" s="19">
        <v>4339</v>
      </c>
      <c r="I32" s="19">
        <v>9929</v>
      </c>
      <c r="J32" s="63">
        <v>2724</v>
      </c>
      <c r="K32" s="19">
        <v>247</v>
      </c>
      <c r="L32" s="19">
        <v>12023</v>
      </c>
      <c r="M32" s="19">
        <v>12399</v>
      </c>
      <c r="N32" s="19">
        <v>164</v>
      </c>
      <c r="O32" s="19">
        <v>0</v>
      </c>
      <c r="P32" s="19">
        <v>136889</v>
      </c>
      <c r="Q32" s="19">
        <v>144</v>
      </c>
      <c r="R32" s="63">
        <v>137033</v>
      </c>
    </row>
    <row r="33" spans="1:18" ht="15" customHeight="1">
      <c r="A33" s="9"/>
      <c r="B33" s="90" t="s">
        <v>180</v>
      </c>
      <c r="C33" s="62">
        <v>1120</v>
      </c>
      <c r="D33" s="19">
        <v>9422</v>
      </c>
      <c r="E33" s="19">
        <v>2573</v>
      </c>
      <c r="F33" s="19">
        <v>33151</v>
      </c>
      <c r="G33" s="19">
        <v>9714</v>
      </c>
      <c r="H33" s="19">
        <v>3021</v>
      </c>
      <c r="I33" s="19">
        <v>3024</v>
      </c>
      <c r="J33" s="63">
        <v>1322</v>
      </c>
      <c r="K33" s="19">
        <v>247</v>
      </c>
      <c r="L33" s="19">
        <v>4019</v>
      </c>
      <c r="M33" s="19">
        <v>7862</v>
      </c>
      <c r="N33" s="19">
        <v>46</v>
      </c>
      <c r="O33" s="19">
        <v>0</v>
      </c>
      <c r="P33" s="19">
        <v>75521</v>
      </c>
      <c r="Q33" s="19">
        <v>141</v>
      </c>
      <c r="R33" s="63">
        <v>75662</v>
      </c>
    </row>
    <row r="34" spans="1:18" ht="15" customHeight="1">
      <c r="A34" s="9"/>
      <c r="B34" s="90" t="s">
        <v>181</v>
      </c>
      <c r="C34" s="62">
        <v>4610</v>
      </c>
      <c r="D34" s="19">
        <v>7911</v>
      </c>
      <c r="E34" s="19">
        <v>5722</v>
      </c>
      <c r="F34" s="19">
        <v>15197</v>
      </c>
      <c r="G34" s="19">
        <v>5644</v>
      </c>
      <c r="H34" s="19">
        <v>1318</v>
      </c>
      <c r="I34" s="19">
        <v>6905</v>
      </c>
      <c r="J34" s="63">
        <v>1402</v>
      </c>
      <c r="K34" s="19">
        <v>0</v>
      </c>
      <c r="L34" s="19">
        <v>8004</v>
      </c>
      <c r="M34" s="19">
        <v>4537</v>
      </c>
      <c r="N34" s="19">
        <v>118</v>
      </c>
      <c r="O34" s="19">
        <v>0</v>
      </c>
      <c r="P34" s="19">
        <v>61368</v>
      </c>
      <c r="Q34" s="19">
        <v>3</v>
      </c>
      <c r="R34" s="63">
        <v>61371</v>
      </c>
    </row>
    <row r="35" spans="1:18" ht="15" customHeight="1">
      <c r="A35" s="9"/>
      <c r="B35" s="90" t="s">
        <v>46</v>
      </c>
      <c r="C35" s="62">
        <v>1927</v>
      </c>
      <c r="D35" s="19">
        <v>729</v>
      </c>
      <c r="E35" s="19">
        <v>484</v>
      </c>
      <c r="F35" s="19">
        <v>938</v>
      </c>
      <c r="G35" s="19">
        <v>38</v>
      </c>
      <c r="H35" s="19">
        <v>244</v>
      </c>
      <c r="I35" s="19">
        <v>1015</v>
      </c>
      <c r="J35" s="63">
        <v>363</v>
      </c>
      <c r="K35" s="19">
        <v>406</v>
      </c>
      <c r="L35" s="19">
        <v>755</v>
      </c>
      <c r="M35" s="19">
        <v>195</v>
      </c>
      <c r="N35" s="19">
        <v>130</v>
      </c>
      <c r="O35" s="19">
        <v>0</v>
      </c>
      <c r="P35" s="19">
        <v>7224</v>
      </c>
      <c r="Q35" s="19">
        <v>749</v>
      </c>
      <c r="R35" s="63">
        <v>7973</v>
      </c>
    </row>
    <row r="36" spans="1:18" ht="15" customHeight="1">
      <c r="A36" s="9"/>
      <c r="B36" s="90" t="s">
        <v>47</v>
      </c>
      <c r="C36" s="62">
        <v>290</v>
      </c>
      <c r="D36" s="19">
        <v>2777</v>
      </c>
      <c r="E36" s="19">
        <v>41</v>
      </c>
      <c r="F36" s="19">
        <v>2780</v>
      </c>
      <c r="G36" s="19">
        <v>221</v>
      </c>
      <c r="H36" s="19">
        <v>114</v>
      </c>
      <c r="I36" s="19">
        <v>882</v>
      </c>
      <c r="J36" s="63">
        <v>0</v>
      </c>
      <c r="K36" s="19">
        <v>0</v>
      </c>
      <c r="L36" s="19">
        <v>1409</v>
      </c>
      <c r="M36" s="19">
        <v>249</v>
      </c>
      <c r="N36" s="19">
        <v>18</v>
      </c>
      <c r="O36" s="19">
        <v>0</v>
      </c>
      <c r="P36" s="19">
        <v>8781</v>
      </c>
      <c r="Q36" s="19">
        <v>2</v>
      </c>
      <c r="R36" s="63">
        <v>8783</v>
      </c>
    </row>
    <row r="37" spans="1:18" ht="15" customHeight="1">
      <c r="A37" s="9"/>
      <c r="B37" s="90" t="s">
        <v>48</v>
      </c>
      <c r="C37" s="62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63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63">
        <v>0</v>
      </c>
    </row>
    <row r="38" spans="1:18" ht="15" customHeight="1">
      <c r="A38" s="9"/>
      <c r="B38" s="90" t="s">
        <v>49</v>
      </c>
      <c r="C38" s="62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63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63">
        <v>0</v>
      </c>
    </row>
    <row r="39" spans="1:18" ht="15" customHeight="1">
      <c r="A39" s="9"/>
      <c r="B39" s="90" t="s">
        <v>50</v>
      </c>
      <c r="C39" s="62">
        <v>301</v>
      </c>
      <c r="D39" s="19">
        <v>191</v>
      </c>
      <c r="E39" s="19">
        <v>36</v>
      </c>
      <c r="F39" s="19">
        <v>50</v>
      </c>
      <c r="G39" s="19">
        <v>30</v>
      </c>
      <c r="H39" s="19">
        <v>47</v>
      </c>
      <c r="I39" s="19">
        <v>1773</v>
      </c>
      <c r="J39" s="63">
        <v>59</v>
      </c>
      <c r="K39" s="19">
        <v>36</v>
      </c>
      <c r="L39" s="19">
        <v>64</v>
      </c>
      <c r="M39" s="19">
        <v>57</v>
      </c>
      <c r="N39" s="19">
        <v>57</v>
      </c>
      <c r="O39" s="19">
        <v>0</v>
      </c>
      <c r="P39" s="19">
        <v>2701</v>
      </c>
      <c r="Q39" s="19">
        <v>376</v>
      </c>
      <c r="R39" s="63">
        <v>3077</v>
      </c>
    </row>
    <row r="40" spans="1:18" ht="15" customHeight="1">
      <c r="A40" s="9"/>
      <c r="B40" s="90" t="s">
        <v>51</v>
      </c>
      <c r="C40" s="62">
        <v>0</v>
      </c>
      <c r="D40" s="19">
        <v>1</v>
      </c>
      <c r="E40" s="19">
        <v>39</v>
      </c>
      <c r="F40" s="19">
        <v>214</v>
      </c>
      <c r="G40" s="19">
        <v>91</v>
      </c>
      <c r="H40" s="19">
        <v>0</v>
      </c>
      <c r="I40" s="19">
        <v>19</v>
      </c>
      <c r="J40" s="63">
        <v>0</v>
      </c>
      <c r="K40" s="19">
        <v>0</v>
      </c>
      <c r="L40" s="19">
        <v>46</v>
      </c>
      <c r="M40" s="19">
        <v>1</v>
      </c>
      <c r="N40" s="19">
        <v>0</v>
      </c>
      <c r="O40" s="19">
        <v>0</v>
      </c>
      <c r="P40" s="19">
        <v>411</v>
      </c>
      <c r="Q40" s="19">
        <v>0</v>
      </c>
      <c r="R40" s="63">
        <v>411</v>
      </c>
    </row>
    <row r="41" spans="1:18" ht="15" customHeight="1">
      <c r="A41" s="23"/>
      <c r="B41" s="91" t="s">
        <v>52</v>
      </c>
      <c r="C41" s="67">
        <v>2609</v>
      </c>
      <c r="D41" s="68">
        <v>8519</v>
      </c>
      <c r="E41" s="68">
        <v>1830</v>
      </c>
      <c r="F41" s="68">
        <v>6556</v>
      </c>
      <c r="G41" s="68">
        <v>2367</v>
      </c>
      <c r="H41" s="68">
        <v>603</v>
      </c>
      <c r="I41" s="68">
        <v>2688</v>
      </c>
      <c r="J41" s="69">
        <v>1182</v>
      </c>
      <c r="K41" s="68">
        <v>470</v>
      </c>
      <c r="L41" s="68">
        <v>2453</v>
      </c>
      <c r="M41" s="68">
        <v>1035</v>
      </c>
      <c r="N41" s="68">
        <v>379</v>
      </c>
      <c r="O41" s="68">
        <v>22</v>
      </c>
      <c r="P41" s="68">
        <v>30713</v>
      </c>
      <c r="Q41" s="68">
        <v>602</v>
      </c>
      <c r="R41" s="69">
        <v>31315</v>
      </c>
    </row>
    <row r="42" spans="1:18" ht="15" customHeight="1">
      <c r="A42" s="9"/>
      <c r="B42" s="90" t="s">
        <v>53</v>
      </c>
      <c r="C42" s="62">
        <v>884</v>
      </c>
      <c r="D42" s="19">
        <v>1024</v>
      </c>
      <c r="E42" s="19">
        <v>634</v>
      </c>
      <c r="F42" s="19">
        <v>1029</v>
      </c>
      <c r="G42" s="19">
        <v>424</v>
      </c>
      <c r="H42" s="19">
        <v>202</v>
      </c>
      <c r="I42" s="19">
        <v>579</v>
      </c>
      <c r="J42" s="63">
        <v>276</v>
      </c>
      <c r="K42" s="19">
        <v>215</v>
      </c>
      <c r="L42" s="19">
        <v>836</v>
      </c>
      <c r="M42" s="19">
        <v>309</v>
      </c>
      <c r="N42" s="19">
        <v>193</v>
      </c>
      <c r="O42" s="19">
        <v>22</v>
      </c>
      <c r="P42" s="19">
        <v>6627</v>
      </c>
      <c r="Q42" s="19">
        <v>51</v>
      </c>
      <c r="R42" s="63">
        <v>6678</v>
      </c>
    </row>
    <row r="43" spans="1:18" ht="15" customHeight="1">
      <c r="A43" s="9"/>
      <c r="B43" s="90" t="s">
        <v>54</v>
      </c>
      <c r="C43" s="62">
        <v>87</v>
      </c>
      <c r="D43" s="19">
        <v>757</v>
      </c>
      <c r="E43" s="19">
        <v>86</v>
      </c>
      <c r="F43" s="19">
        <v>947</v>
      </c>
      <c r="G43" s="19">
        <v>508</v>
      </c>
      <c r="H43" s="19">
        <v>142</v>
      </c>
      <c r="I43" s="19">
        <v>512</v>
      </c>
      <c r="J43" s="63">
        <v>0</v>
      </c>
      <c r="K43" s="19">
        <v>0</v>
      </c>
      <c r="L43" s="19">
        <v>173</v>
      </c>
      <c r="M43" s="19">
        <v>116</v>
      </c>
      <c r="N43" s="19">
        <v>6</v>
      </c>
      <c r="O43" s="19">
        <v>0</v>
      </c>
      <c r="P43" s="19">
        <v>3334</v>
      </c>
      <c r="Q43" s="19">
        <v>113</v>
      </c>
      <c r="R43" s="63">
        <v>3447</v>
      </c>
    </row>
    <row r="44" spans="1:18" ht="15" customHeight="1">
      <c r="A44" s="9"/>
      <c r="B44" s="90" t="s">
        <v>55</v>
      </c>
      <c r="C44" s="62">
        <v>699</v>
      </c>
      <c r="D44" s="19">
        <v>908</v>
      </c>
      <c r="E44" s="19">
        <v>0</v>
      </c>
      <c r="F44" s="19">
        <v>13</v>
      </c>
      <c r="G44" s="19">
        <v>54</v>
      </c>
      <c r="H44" s="19">
        <v>18</v>
      </c>
      <c r="I44" s="19">
        <v>311</v>
      </c>
      <c r="J44" s="63">
        <v>4</v>
      </c>
      <c r="K44" s="19">
        <v>27</v>
      </c>
      <c r="L44" s="19">
        <v>83</v>
      </c>
      <c r="M44" s="19">
        <v>231</v>
      </c>
      <c r="N44" s="19">
        <v>34</v>
      </c>
      <c r="O44" s="19">
        <v>0</v>
      </c>
      <c r="P44" s="19">
        <v>2382</v>
      </c>
      <c r="Q44" s="19">
        <v>4</v>
      </c>
      <c r="R44" s="63">
        <v>2386</v>
      </c>
    </row>
    <row r="45" spans="1:18" ht="15" customHeight="1">
      <c r="A45" s="9"/>
      <c r="B45" s="90" t="s">
        <v>56</v>
      </c>
      <c r="C45" s="62">
        <v>2</v>
      </c>
      <c r="D45" s="19">
        <v>5</v>
      </c>
      <c r="E45" s="19">
        <v>0</v>
      </c>
      <c r="F45" s="19">
        <v>50</v>
      </c>
      <c r="G45" s="19">
        <v>1</v>
      </c>
      <c r="H45" s="19">
        <v>0</v>
      </c>
      <c r="I45" s="19">
        <v>240</v>
      </c>
      <c r="J45" s="63">
        <v>0</v>
      </c>
      <c r="K45" s="19">
        <v>0</v>
      </c>
      <c r="L45" s="19">
        <v>48</v>
      </c>
      <c r="M45" s="19">
        <v>22</v>
      </c>
      <c r="N45" s="19">
        <v>0</v>
      </c>
      <c r="O45" s="19">
        <v>0</v>
      </c>
      <c r="P45" s="19">
        <v>368</v>
      </c>
      <c r="Q45" s="19">
        <v>29</v>
      </c>
      <c r="R45" s="63">
        <v>397</v>
      </c>
    </row>
    <row r="46" spans="1:18" ht="15" customHeight="1">
      <c r="A46" s="9"/>
      <c r="B46" s="90" t="s">
        <v>57</v>
      </c>
      <c r="C46" s="62">
        <v>663</v>
      </c>
      <c r="D46" s="19">
        <v>2905</v>
      </c>
      <c r="E46" s="19">
        <v>1014</v>
      </c>
      <c r="F46" s="19">
        <v>896</v>
      </c>
      <c r="G46" s="19">
        <v>567</v>
      </c>
      <c r="H46" s="19">
        <v>218</v>
      </c>
      <c r="I46" s="19">
        <v>612</v>
      </c>
      <c r="J46" s="63">
        <v>897</v>
      </c>
      <c r="K46" s="19">
        <v>228</v>
      </c>
      <c r="L46" s="19">
        <v>631</v>
      </c>
      <c r="M46" s="19">
        <v>287</v>
      </c>
      <c r="N46" s="19">
        <v>146</v>
      </c>
      <c r="O46" s="19">
        <v>0</v>
      </c>
      <c r="P46" s="19">
        <v>9064</v>
      </c>
      <c r="Q46" s="19">
        <v>96</v>
      </c>
      <c r="R46" s="63">
        <v>9160</v>
      </c>
    </row>
    <row r="47" spans="1:18" ht="15" customHeight="1">
      <c r="A47" s="9"/>
      <c r="B47" s="90" t="s">
        <v>58</v>
      </c>
      <c r="C47" s="62">
        <v>274</v>
      </c>
      <c r="D47" s="19">
        <v>2920</v>
      </c>
      <c r="E47" s="19">
        <v>96</v>
      </c>
      <c r="F47" s="19">
        <v>3621</v>
      </c>
      <c r="G47" s="19">
        <v>813</v>
      </c>
      <c r="H47" s="19">
        <v>23</v>
      </c>
      <c r="I47" s="19">
        <v>434</v>
      </c>
      <c r="J47" s="63">
        <v>5</v>
      </c>
      <c r="K47" s="19">
        <v>0</v>
      </c>
      <c r="L47" s="19">
        <v>682</v>
      </c>
      <c r="M47" s="19">
        <v>70</v>
      </c>
      <c r="N47" s="19">
        <v>0</v>
      </c>
      <c r="O47" s="19">
        <v>0</v>
      </c>
      <c r="P47" s="19">
        <v>8938</v>
      </c>
      <c r="Q47" s="19">
        <v>309</v>
      </c>
      <c r="R47" s="63">
        <v>9247</v>
      </c>
    </row>
    <row r="48" spans="1:18" ht="6" customHeight="1">
      <c r="A48" s="9"/>
      <c r="B48" s="90"/>
      <c r="C48" s="62" t="s">
        <v>30</v>
      </c>
      <c r="D48" s="19" t="s">
        <v>30</v>
      </c>
      <c r="E48" s="19" t="s">
        <v>30</v>
      </c>
      <c r="F48" s="19" t="s">
        <v>30</v>
      </c>
      <c r="G48" s="19" t="s">
        <v>30</v>
      </c>
      <c r="H48" s="19" t="s">
        <v>30</v>
      </c>
      <c r="I48" s="19" t="s">
        <v>30</v>
      </c>
      <c r="J48" s="63" t="s">
        <v>30</v>
      </c>
      <c r="K48" s="19" t="s">
        <v>30</v>
      </c>
      <c r="L48" s="19" t="s">
        <v>30</v>
      </c>
      <c r="M48" s="19" t="s">
        <v>30</v>
      </c>
      <c r="N48" s="19" t="s">
        <v>30</v>
      </c>
      <c r="O48" s="19" t="s">
        <v>30</v>
      </c>
      <c r="P48" s="19" t="s">
        <v>30</v>
      </c>
      <c r="Q48" s="19" t="s">
        <v>30</v>
      </c>
      <c r="R48" s="63" t="s">
        <v>30</v>
      </c>
    </row>
    <row r="49" spans="1:18" ht="15" customHeight="1">
      <c r="A49" s="9"/>
      <c r="B49" s="90" t="s">
        <v>59</v>
      </c>
      <c r="C49" s="62">
        <v>-3687</v>
      </c>
      <c r="D49" s="19">
        <v>-6571</v>
      </c>
      <c r="E49" s="19">
        <v>-1777</v>
      </c>
      <c r="F49" s="19">
        <v>-2482</v>
      </c>
      <c r="G49" s="19">
        <v>-1203</v>
      </c>
      <c r="H49" s="19">
        <v>-552</v>
      </c>
      <c r="I49" s="19">
        <v>-2296</v>
      </c>
      <c r="J49" s="63">
        <v>-1563</v>
      </c>
      <c r="K49" s="19">
        <v>-714</v>
      </c>
      <c r="L49" s="19">
        <v>-2240</v>
      </c>
      <c r="M49" s="19">
        <v>-990</v>
      </c>
      <c r="N49" s="19">
        <v>-403</v>
      </c>
      <c r="O49" s="19">
        <v>-10</v>
      </c>
      <c r="P49" s="19">
        <v>-24488</v>
      </c>
      <c r="Q49" s="19">
        <v>-604</v>
      </c>
      <c r="R49" s="63">
        <v>-25092</v>
      </c>
    </row>
    <row r="50" spans="1:18" ht="15" customHeight="1">
      <c r="A50" s="9"/>
      <c r="B50" s="90" t="s">
        <v>60</v>
      </c>
      <c r="C50" s="62">
        <v>-705</v>
      </c>
      <c r="D50" s="19">
        <v>-4697</v>
      </c>
      <c r="E50" s="19">
        <v>-282</v>
      </c>
      <c r="F50" s="19">
        <v>-5392</v>
      </c>
      <c r="G50" s="19">
        <v>-1510</v>
      </c>
      <c r="H50" s="19">
        <v>-178</v>
      </c>
      <c r="I50" s="19">
        <v>-1565</v>
      </c>
      <c r="J50" s="63">
        <v>-106</v>
      </c>
      <c r="K50" s="19">
        <v>-3</v>
      </c>
      <c r="L50" s="19">
        <v>-1440</v>
      </c>
      <c r="M50" s="19">
        <v>-372</v>
      </c>
      <c r="N50" s="19">
        <v>0</v>
      </c>
      <c r="O50" s="19">
        <v>0</v>
      </c>
      <c r="P50" s="19">
        <v>-16250</v>
      </c>
      <c r="Q50" s="19">
        <v>-442</v>
      </c>
      <c r="R50" s="63">
        <v>-16692</v>
      </c>
    </row>
    <row r="51" spans="1:18" ht="6.75" customHeight="1">
      <c r="A51" s="9"/>
      <c r="B51" s="90"/>
      <c r="C51" s="62" t="s">
        <v>30</v>
      </c>
      <c r="D51" s="19" t="s">
        <v>30</v>
      </c>
      <c r="E51" s="19" t="s">
        <v>30</v>
      </c>
      <c r="F51" s="19" t="s">
        <v>30</v>
      </c>
      <c r="G51" s="19" t="s">
        <v>30</v>
      </c>
      <c r="H51" s="19" t="s">
        <v>30</v>
      </c>
      <c r="I51" s="19" t="s">
        <v>30</v>
      </c>
      <c r="J51" s="63" t="s">
        <v>30</v>
      </c>
      <c r="K51" s="19" t="s">
        <v>30</v>
      </c>
      <c r="L51" s="19" t="s">
        <v>30</v>
      </c>
      <c r="M51" s="19" t="s">
        <v>30</v>
      </c>
      <c r="N51" s="19" t="s">
        <v>30</v>
      </c>
      <c r="O51" s="19" t="s">
        <v>30</v>
      </c>
      <c r="P51" s="19" t="s">
        <v>30</v>
      </c>
      <c r="Q51" s="19" t="s">
        <v>30</v>
      </c>
      <c r="R51" s="63" t="s">
        <v>30</v>
      </c>
    </row>
    <row r="52" spans="1:18" s="44" customFormat="1" ht="12.75" customHeight="1">
      <c r="A52" s="45"/>
      <c r="B52" s="89" t="s">
        <v>61</v>
      </c>
      <c r="C52" s="64">
        <v>260</v>
      </c>
      <c r="D52" s="65">
        <v>468</v>
      </c>
      <c r="E52" s="65">
        <v>28</v>
      </c>
      <c r="F52" s="65">
        <v>452</v>
      </c>
      <c r="G52" s="65">
        <v>17</v>
      </c>
      <c r="H52" s="65">
        <v>37</v>
      </c>
      <c r="I52" s="65">
        <v>180</v>
      </c>
      <c r="J52" s="66">
        <v>102</v>
      </c>
      <c r="K52" s="65">
        <v>355</v>
      </c>
      <c r="L52" s="65">
        <v>536</v>
      </c>
      <c r="M52" s="65">
        <v>120</v>
      </c>
      <c r="N52" s="65">
        <v>120</v>
      </c>
      <c r="O52" s="65">
        <v>20</v>
      </c>
      <c r="P52" s="65">
        <v>2695</v>
      </c>
      <c r="Q52" s="65">
        <v>692</v>
      </c>
      <c r="R52" s="66">
        <v>3387</v>
      </c>
    </row>
    <row r="53" spans="1:18" s="44" customFormat="1" ht="15" customHeight="1">
      <c r="A53" s="45"/>
      <c r="B53" s="89" t="s">
        <v>62</v>
      </c>
      <c r="C53" s="64">
        <v>2017</v>
      </c>
      <c r="D53" s="65">
        <v>5732</v>
      </c>
      <c r="E53" s="65">
        <v>3460</v>
      </c>
      <c r="F53" s="65">
        <v>6645</v>
      </c>
      <c r="G53" s="65">
        <v>2443</v>
      </c>
      <c r="H53" s="65">
        <v>1315</v>
      </c>
      <c r="I53" s="65">
        <v>1550</v>
      </c>
      <c r="J53" s="66">
        <v>1465</v>
      </c>
      <c r="K53" s="65">
        <v>1349</v>
      </c>
      <c r="L53" s="65">
        <v>4171</v>
      </c>
      <c r="M53" s="65">
        <v>2134</v>
      </c>
      <c r="N53" s="65">
        <v>773</v>
      </c>
      <c r="O53" s="65">
        <v>138</v>
      </c>
      <c r="P53" s="65">
        <v>33192</v>
      </c>
      <c r="Q53" s="65">
        <v>3243</v>
      </c>
      <c r="R53" s="66">
        <v>36435</v>
      </c>
    </row>
    <row r="54" spans="1:18" ht="11.25" customHeight="1">
      <c r="A54" s="9"/>
      <c r="B54" s="90"/>
      <c r="C54" s="62"/>
      <c r="D54" s="19"/>
      <c r="E54" s="19"/>
      <c r="F54" s="19"/>
      <c r="G54" s="19"/>
      <c r="H54" s="19"/>
      <c r="I54" s="19"/>
      <c r="J54" s="63"/>
      <c r="K54" s="19"/>
      <c r="L54" s="19"/>
      <c r="M54" s="19"/>
      <c r="N54" s="19"/>
      <c r="O54" s="19"/>
      <c r="P54" s="19"/>
      <c r="Q54" s="19"/>
      <c r="R54" s="63"/>
    </row>
    <row r="55" spans="1:18" s="44" customFormat="1" ht="12" customHeight="1">
      <c r="A55" s="45"/>
      <c r="B55" s="89" t="s">
        <v>63</v>
      </c>
      <c r="C55" s="64">
        <v>8770</v>
      </c>
      <c r="D55" s="65">
        <v>9521</v>
      </c>
      <c r="E55" s="65">
        <v>3042</v>
      </c>
      <c r="F55" s="65">
        <v>8563</v>
      </c>
      <c r="G55" s="65">
        <v>3172</v>
      </c>
      <c r="H55" s="65">
        <v>3125</v>
      </c>
      <c r="I55" s="65">
        <v>4326</v>
      </c>
      <c r="J55" s="66">
        <v>1741</v>
      </c>
      <c r="K55" s="65">
        <v>1167</v>
      </c>
      <c r="L55" s="65">
        <v>6046</v>
      </c>
      <c r="M55" s="65">
        <v>5030</v>
      </c>
      <c r="N55" s="65">
        <v>683</v>
      </c>
      <c r="O55" s="65">
        <v>167</v>
      </c>
      <c r="P55" s="65">
        <v>55353</v>
      </c>
      <c r="Q55" s="65">
        <v>5078</v>
      </c>
      <c r="R55" s="66">
        <v>60431</v>
      </c>
    </row>
    <row r="56" spans="1:18" ht="15" customHeight="1">
      <c r="A56" s="9"/>
      <c r="B56" s="90" t="s">
        <v>64</v>
      </c>
      <c r="C56" s="62">
        <v>8455</v>
      </c>
      <c r="D56" s="19">
        <v>8212</v>
      </c>
      <c r="E56" s="19">
        <v>2721</v>
      </c>
      <c r="F56" s="19">
        <v>6913</v>
      </c>
      <c r="G56" s="19">
        <v>2831</v>
      </c>
      <c r="H56" s="19">
        <v>2762</v>
      </c>
      <c r="I56" s="19">
        <v>3747</v>
      </c>
      <c r="J56" s="63">
        <v>1609</v>
      </c>
      <c r="K56" s="19">
        <v>1109</v>
      </c>
      <c r="L56" s="19">
        <v>5592</v>
      </c>
      <c r="M56" s="19">
        <v>4396</v>
      </c>
      <c r="N56" s="19">
        <v>673</v>
      </c>
      <c r="O56" s="19">
        <v>167</v>
      </c>
      <c r="P56" s="19">
        <v>49187</v>
      </c>
      <c r="Q56" s="19">
        <v>4493</v>
      </c>
      <c r="R56" s="63">
        <v>53680</v>
      </c>
    </row>
    <row r="57" spans="1:18" ht="15" customHeight="1">
      <c r="A57" s="9"/>
      <c r="B57" s="90" t="s">
        <v>65</v>
      </c>
      <c r="C57" s="62">
        <v>315</v>
      </c>
      <c r="D57" s="19">
        <v>1309</v>
      </c>
      <c r="E57" s="19">
        <v>321</v>
      </c>
      <c r="F57" s="19">
        <v>1650</v>
      </c>
      <c r="G57" s="19">
        <v>341</v>
      </c>
      <c r="H57" s="19">
        <v>363</v>
      </c>
      <c r="I57" s="19">
        <v>579</v>
      </c>
      <c r="J57" s="63">
        <v>132</v>
      </c>
      <c r="K57" s="19">
        <v>58</v>
      </c>
      <c r="L57" s="19">
        <v>454</v>
      </c>
      <c r="M57" s="19">
        <v>634</v>
      </c>
      <c r="N57" s="19">
        <v>10</v>
      </c>
      <c r="O57" s="19">
        <v>0</v>
      </c>
      <c r="P57" s="19">
        <v>6166</v>
      </c>
      <c r="Q57" s="19">
        <v>585</v>
      </c>
      <c r="R57" s="63">
        <v>6751</v>
      </c>
    </row>
    <row r="58" spans="1:18" ht="5.25" customHeight="1">
      <c r="A58" s="9"/>
      <c r="B58" s="90"/>
      <c r="C58" s="62" t="s">
        <v>30</v>
      </c>
      <c r="D58" s="19" t="s">
        <v>30</v>
      </c>
      <c r="E58" s="19" t="s">
        <v>30</v>
      </c>
      <c r="F58" s="19" t="s">
        <v>30</v>
      </c>
      <c r="G58" s="19" t="s">
        <v>30</v>
      </c>
      <c r="H58" s="19" t="s">
        <v>30</v>
      </c>
      <c r="I58" s="19" t="s">
        <v>30</v>
      </c>
      <c r="J58" s="63" t="s">
        <v>30</v>
      </c>
      <c r="K58" s="19" t="s">
        <v>30</v>
      </c>
      <c r="L58" s="19" t="s">
        <v>30</v>
      </c>
      <c r="M58" s="19" t="s">
        <v>30</v>
      </c>
      <c r="N58" s="19" t="s">
        <v>30</v>
      </c>
      <c r="O58" s="19" t="s">
        <v>30</v>
      </c>
      <c r="P58" s="19" t="s">
        <v>30</v>
      </c>
      <c r="Q58" s="19" t="s">
        <v>30</v>
      </c>
      <c r="R58" s="63" t="s">
        <v>30</v>
      </c>
    </row>
    <row r="59" spans="1:18" s="126" customFormat="1" ht="12.75" customHeight="1">
      <c r="A59" s="121"/>
      <c r="B59" s="122" t="s">
        <v>66</v>
      </c>
      <c r="C59" s="123">
        <v>76623</v>
      </c>
      <c r="D59" s="124">
        <v>268525</v>
      </c>
      <c r="E59" s="124">
        <v>52471</v>
      </c>
      <c r="F59" s="124">
        <v>184296</v>
      </c>
      <c r="G59" s="124">
        <v>71526</v>
      </c>
      <c r="H59" s="124">
        <v>23796</v>
      </c>
      <c r="I59" s="124">
        <v>46627</v>
      </c>
      <c r="J59" s="125">
        <v>19087</v>
      </c>
      <c r="K59" s="124">
        <v>17126</v>
      </c>
      <c r="L59" s="124">
        <v>89425</v>
      </c>
      <c r="M59" s="124">
        <v>53493</v>
      </c>
      <c r="N59" s="124">
        <v>7249</v>
      </c>
      <c r="O59" s="124">
        <v>1522</v>
      </c>
      <c r="P59" s="124">
        <v>911766</v>
      </c>
      <c r="Q59" s="124">
        <v>34356</v>
      </c>
      <c r="R59" s="125">
        <v>946122</v>
      </c>
    </row>
    <row r="60" spans="1:18" ht="6.75" customHeight="1">
      <c r="A60" s="9"/>
      <c r="B60" s="90"/>
      <c r="C60" s="62" t="s">
        <v>30</v>
      </c>
      <c r="D60" s="19" t="s">
        <v>30</v>
      </c>
      <c r="E60" s="19" t="s">
        <v>30</v>
      </c>
      <c r="F60" s="19" t="s">
        <v>30</v>
      </c>
      <c r="G60" s="19" t="s">
        <v>30</v>
      </c>
      <c r="H60" s="19" t="s">
        <v>30</v>
      </c>
      <c r="I60" s="19" t="s">
        <v>30</v>
      </c>
      <c r="J60" s="63" t="s">
        <v>30</v>
      </c>
      <c r="K60" s="19" t="s">
        <v>30</v>
      </c>
      <c r="L60" s="19" t="s">
        <v>30</v>
      </c>
      <c r="M60" s="19" t="s">
        <v>30</v>
      </c>
      <c r="N60" s="19" t="s">
        <v>30</v>
      </c>
      <c r="O60" s="19" t="s">
        <v>30</v>
      </c>
      <c r="P60" s="19" t="s">
        <v>30</v>
      </c>
      <c r="Q60" s="19" t="s">
        <v>30</v>
      </c>
      <c r="R60" s="63" t="s">
        <v>30</v>
      </c>
    </row>
    <row r="61" spans="1:18" ht="15" customHeight="1">
      <c r="A61" s="9"/>
      <c r="B61" s="90" t="s">
        <v>67</v>
      </c>
      <c r="C61" s="62">
        <v>0</v>
      </c>
      <c r="D61" s="19">
        <v>0</v>
      </c>
      <c r="E61" s="19">
        <v>7</v>
      </c>
      <c r="F61" s="19">
        <v>180</v>
      </c>
      <c r="G61" s="19">
        <v>225</v>
      </c>
      <c r="H61" s="19">
        <v>0</v>
      </c>
      <c r="I61" s="19">
        <v>2428</v>
      </c>
      <c r="J61" s="63">
        <v>0</v>
      </c>
      <c r="K61" s="19">
        <v>0</v>
      </c>
      <c r="L61" s="19">
        <v>0</v>
      </c>
      <c r="M61" s="19">
        <v>507</v>
      </c>
      <c r="N61" s="19">
        <v>0</v>
      </c>
      <c r="O61" s="19">
        <v>0</v>
      </c>
      <c r="P61" s="19">
        <v>3347</v>
      </c>
      <c r="Q61" s="19">
        <v>69</v>
      </c>
      <c r="R61" s="63">
        <v>3416</v>
      </c>
    </row>
    <row r="62" spans="1:18" ht="15" customHeight="1">
      <c r="A62" s="16"/>
      <c r="B62" s="92" t="s">
        <v>68</v>
      </c>
      <c r="C62" s="20">
        <v>60414</v>
      </c>
      <c r="D62" s="21">
        <v>358904</v>
      </c>
      <c r="E62" s="21">
        <v>41141</v>
      </c>
      <c r="F62" s="21">
        <v>132800</v>
      </c>
      <c r="G62" s="21">
        <v>41284</v>
      </c>
      <c r="H62" s="21">
        <v>17294</v>
      </c>
      <c r="I62" s="21">
        <v>44244</v>
      </c>
      <c r="J62" s="22">
        <v>17378</v>
      </c>
      <c r="K62" s="21">
        <v>12538</v>
      </c>
      <c r="L62" s="21">
        <v>69550</v>
      </c>
      <c r="M62" s="21">
        <v>30967</v>
      </c>
      <c r="N62" s="21">
        <v>6045</v>
      </c>
      <c r="O62" s="21">
        <v>267</v>
      </c>
      <c r="P62" s="21">
        <v>832826</v>
      </c>
      <c r="Q62" s="21">
        <v>170955</v>
      </c>
      <c r="R62" s="22">
        <v>1003781</v>
      </c>
    </row>
    <row r="63" spans="1:18" ht="18" customHeight="1">
      <c r="A63" s="104" t="s">
        <v>189</v>
      </c>
      <c r="B63" s="93"/>
      <c r="C63" s="24"/>
      <c r="D63" s="24"/>
      <c r="E63" s="24"/>
      <c r="F63" s="24"/>
      <c r="G63" s="24"/>
      <c r="H63" s="24"/>
      <c r="I63" s="134"/>
      <c r="J63" s="140"/>
      <c r="K63" s="24"/>
      <c r="L63" s="24"/>
      <c r="M63" s="24"/>
      <c r="N63" s="24"/>
      <c r="O63" s="24"/>
      <c r="P63" s="24"/>
      <c r="Q63" s="24"/>
      <c r="R63" s="24"/>
    </row>
    <row r="64" spans="2:18" s="1" customFormat="1" ht="21.75" customHeight="1">
      <c r="B64" s="82"/>
      <c r="C64" s="26"/>
      <c r="D64" s="26"/>
      <c r="E64" s="26"/>
      <c r="F64" s="26"/>
      <c r="H64" s="105" t="s">
        <v>0</v>
      </c>
      <c r="I64" s="135" t="s">
        <v>186</v>
      </c>
      <c r="J64" s="28"/>
      <c r="K64" s="28"/>
      <c r="L64" s="26"/>
      <c r="M64" s="26"/>
      <c r="N64" s="26"/>
      <c r="O64" s="26"/>
      <c r="P64" s="28"/>
      <c r="Q64" s="28"/>
      <c r="R64" s="27"/>
    </row>
    <row r="65" spans="3:18" ht="15.75">
      <c r="C65" s="29"/>
      <c r="D65" s="29"/>
      <c r="E65" s="29"/>
      <c r="F65" s="29"/>
      <c r="H65" s="30" t="s">
        <v>1</v>
      </c>
      <c r="I65" s="31" t="s">
        <v>185</v>
      </c>
      <c r="J65" s="32"/>
      <c r="K65" s="32"/>
      <c r="L65" s="29"/>
      <c r="M65" s="29"/>
      <c r="N65" s="29"/>
      <c r="O65" s="29"/>
      <c r="P65" s="32"/>
      <c r="Q65" s="32"/>
      <c r="R65" s="25"/>
    </row>
    <row r="66" spans="1:18" s="4" customFormat="1" ht="12.75">
      <c r="A66" s="51" t="str">
        <f>A3</f>
        <v>AL 30 DE NOVIEMBRE DE 2000</v>
      </c>
      <c r="B66" s="84"/>
      <c r="C66" s="51"/>
      <c r="D66" s="51"/>
      <c r="E66" s="51"/>
      <c r="F66" s="51"/>
      <c r="G66" s="51"/>
      <c r="H66" s="51"/>
      <c r="I66" s="55"/>
      <c r="J66" s="55"/>
      <c r="K66" s="55"/>
      <c r="L66" s="51"/>
      <c r="M66" s="51"/>
      <c r="N66" s="51"/>
      <c r="O66" s="51"/>
      <c r="P66" s="51"/>
      <c r="Q66" s="51"/>
      <c r="R66" s="51"/>
    </row>
    <row r="67" spans="2:18" s="4" customFormat="1" ht="12.75">
      <c r="B67" s="85"/>
      <c r="C67" s="33"/>
      <c r="D67" s="33"/>
      <c r="E67" s="33"/>
      <c r="F67" s="33"/>
      <c r="H67" s="5" t="s">
        <v>3</v>
      </c>
      <c r="I67" s="136" t="s">
        <v>4</v>
      </c>
      <c r="J67" s="35"/>
      <c r="K67" s="35"/>
      <c r="L67" s="33"/>
      <c r="M67" s="33"/>
      <c r="N67" s="33"/>
      <c r="O67" s="33"/>
      <c r="P67" s="35"/>
      <c r="Q67" s="35"/>
      <c r="R67" s="34"/>
    </row>
    <row r="68" spans="3:18" ht="13.5">
      <c r="C68" s="29"/>
      <c r="D68" s="29"/>
      <c r="E68" s="29"/>
      <c r="F68" s="29"/>
      <c r="G68" s="32"/>
      <c r="H68" s="36"/>
      <c r="I68" s="32"/>
      <c r="J68" s="139"/>
      <c r="K68" s="32"/>
      <c r="L68" s="29"/>
      <c r="M68" s="29"/>
      <c r="N68" s="29"/>
      <c r="O68" s="29"/>
      <c r="P68" s="32"/>
      <c r="Q68" s="32"/>
      <c r="R68" s="25"/>
    </row>
    <row r="69" spans="1:18" ht="13.5">
      <c r="A69" s="6"/>
      <c r="B69" s="86"/>
      <c r="C69" s="37"/>
      <c r="D69" s="37"/>
      <c r="E69" s="37"/>
      <c r="F69" s="37"/>
      <c r="G69" s="37"/>
      <c r="H69" s="132"/>
      <c r="I69" s="137"/>
      <c r="J69" s="116"/>
      <c r="K69" s="37"/>
      <c r="L69" s="37"/>
      <c r="M69" s="37"/>
      <c r="N69" s="37"/>
      <c r="O69" s="37"/>
      <c r="P69" s="38"/>
      <c r="Q69" s="38"/>
      <c r="R69" s="38"/>
    </row>
    <row r="70" spans="1:18" ht="13.5">
      <c r="A70" s="9"/>
      <c r="B70" s="87" t="s">
        <v>69</v>
      </c>
      <c r="C70" s="21"/>
      <c r="D70" s="21"/>
      <c r="E70" s="21"/>
      <c r="F70" s="21"/>
      <c r="G70" s="12"/>
      <c r="H70" s="65" t="s">
        <v>183</v>
      </c>
      <c r="I70" s="21"/>
      <c r="J70" s="22"/>
      <c r="K70" s="21"/>
      <c r="L70" s="21"/>
      <c r="M70" s="21"/>
      <c r="N70" s="19"/>
      <c r="O70" s="19"/>
      <c r="P70" s="39" t="s">
        <v>6</v>
      </c>
      <c r="Q70" s="39" t="s">
        <v>7</v>
      </c>
      <c r="R70" s="39" t="s">
        <v>8</v>
      </c>
    </row>
    <row r="71" spans="1:18" ht="13.5">
      <c r="A71" s="9"/>
      <c r="B71" s="87"/>
      <c r="C71" s="40" t="s">
        <v>7</v>
      </c>
      <c r="D71" s="40" t="s">
        <v>7</v>
      </c>
      <c r="E71" s="40" t="s">
        <v>7</v>
      </c>
      <c r="F71" s="40" t="s">
        <v>7</v>
      </c>
      <c r="G71" s="40" t="s">
        <v>7</v>
      </c>
      <c r="H71" s="40" t="s">
        <v>7</v>
      </c>
      <c r="I71" s="40" t="s">
        <v>7</v>
      </c>
      <c r="J71" s="40" t="s">
        <v>7</v>
      </c>
      <c r="K71" s="41" t="s">
        <v>9</v>
      </c>
      <c r="L71" s="14" t="s">
        <v>7</v>
      </c>
      <c r="M71" s="40" t="s">
        <v>7</v>
      </c>
      <c r="N71" s="14" t="s">
        <v>7</v>
      </c>
      <c r="O71" s="14" t="s">
        <v>7</v>
      </c>
      <c r="P71" s="39" t="s">
        <v>10</v>
      </c>
      <c r="Q71" s="39" t="s">
        <v>11</v>
      </c>
      <c r="R71" s="39" t="s">
        <v>12</v>
      </c>
    </row>
    <row r="72" spans="1:18" ht="13.5">
      <c r="A72" s="16"/>
      <c r="B72" s="88"/>
      <c r="C72" s="42" t="s">
        <v>13</v>
      </c>
      <c r="D72" s="42" t="s">
        <v>14</v>
      </c>
      <c r="E72" s="42" t="s">
        <v>15</v>
      </c>
      <c r="F72" s="42" t="s">
        <v>16</v>
      </c>
      <c r="G72" s="42" t="s">
        <v>17</v>
      </c>
      <c r="H72" s="43" t="s">
        <v>18</v>
      </c>
      <c r="I72" s="42" t="s">
        <v>19</v>
      </c>
      <c r="J72" s="43" t="s">
        <v>20</v>
      </c>
      <c r="K72" s="102" t="s">
        <v>21</v>
      </c>
      <c r="L72" s="43" t="s">
        <v>22</v>
      </c>
      <c r="M72" s="43" t="s">
        <v>23</v>
      </c>
      <c r="N72" s="17" t="s">
        <v>24</v>
      </c>
      <c r="O72" s="17" t="s">
        <v>25</v>
      </c>
      <c r="P72" s="42"/>
      <c r="Q72" s="42"/>
      <c r="R72" s="42"/>
    </row>
    <row r="73" spans="1:18" ht="6" customHeight="1">
      <c r="A73" s="9"/>
      <c r="B73" s="87"/>
      <c r="C73" s="52"/>
      <c r="D73" s="53"/>
      <c r="E73" s="53"/>
      <c r="F73" s="53"/>
      <c r="G73" s="53"/>
      <c r="H73" s="133"/>
      <c r="I73" s="113"/>
      <c r="J73" s="138"/>
      <c r="K73" s="111"/>
      <c r="L73" s="111"/>
      <c r="M73" s="111"/>
      <c r="N73" s="112"/>
      <c r="O73" s="112"/>
      <c r="P73" s="113"/>
      <c r="Q73" s="113"/>
      <c r="R73" s="41"/>
    </row>
    <row r="74" spans="1:18" s="44" customFormat="1" ht="12.75" customHeight="1">
      <c r="A74" s="45"/>
      <c r="B74" s="89" t="s">
        <v>70</v>
      </c>
      <c r="C74" s="64">
        <v>33579</v>
      </c>
      <c r="D74" s="65">
        <v>149307</v>
      </c>
      <c r="E74" s="65">
        <v>29728</v>
      </c>
      <c r="F74" s="65">
        <v>132479</v>
      </c>
      <c r="G74" s="65">
        <v>53101</v>
      </c>
      <c r="H74" s="65">
        <v>8804</v>
      </c>
      <c r="I74" s="65">
        <v>25611</v>
      </c>
      <c r="J74" s="66">
        <v>8704</v>
      </c>
      <c r="K74" s="65">
        <v>8983</v>
      </c>
      <c r="L74" s="65">
        <v>52846</v>
      </c>
      <c r="M74" s="65">
        <v>36486</v>
      </c>
      <c r="N74" s="65">
        <v>3594</v>
      </c>
      <c r="O74" s="65">
        <v>415</v>
      </c>
      <c r="P74" s="65">
        <v>543637</v>
      </c>
      <c r="Q74" s="65">
        <v>12939</v>
      </c>
      <c r="R74" s="66">
        <v>556576</v>
      </c>
    </row>
    <row r="75" spans="1:18" ht="7.5" customHeight="1">
      <c r="A75" s="9"/>
      <c r="B75" s="90"/>
      <c r="C75" s="62" t="s">
        <v>30</v>
      </c>
      <c r="D75" s="19" t="s">
        <v>30</v>
      </c>
      <c r="E75" s="19" t="s">
        <v>30</v>
      </c>
      <c r="F75" s="19" t="s">
        <v>30</v>
      </c>
      <c r="G75" s="19" t="s">
        <v>30</v>
      </c>
      <c r="H75" s="19" t="s">
        <v>30</v>
      </c>
      <c r="I75" s="19" t="s">
        <v>30</v>
      </c>
      <c r="J75" s="63" t="s">
        <v>30</v>
      </c>
      <c r="K75" s="19" t="s">
        <v>30</v>
      </c>
      <c r="L75" s="19" t="s">
        <v>30</v>
      </c>
      <c r="M75" s="19" t="s">
        <v>30</v>
      </c>
      <c r="N75" s="19" t="s">
        <v>30</v>
      </c>
      <c r="O75" s="19" t="s">
        <v>30</v>
      </c>
      <c r="P75" s="19" t="s">
        <v>30</v>
      </c>
      <c r="Q75" s="19" t="s">
        <v>30</v>
      </c>
      <c r="R75" s="63" t="s">
        <v>30</v>
      </c>
    </row>
    <row r="76" spans="1:18" ht="12.75" customHeight="1">
      <c r="A76" s="23"/>
      <c r="B76" s="91" t="s">
        <v>71</v>
      </c>
      <c r="C76" s="67">
        <v>27908</v>
      </c>
      <c r="D76" s="68">
        <v>138091</v>
      </c>
      <c r="E76" s="68">
        <v>25438</v>
      </c>
      <c r="F76" s="68">
        <v>128451</v>
      </c>
      <c r="G76" s="68">
        <v>51205</v>
      </c>
      <c r="H76" s="68">
        <v>8112</v>
      </c>
      <c r="I76" s="68">
        <v>19466</v>
      </c>
      <c r="J76" s="69">
        <v>6475</v>
      </c>
      <c r="K76" s="68">
        <v>7589</v>
      </c>
      <c r="L76" s="68">
        <v>52076</v>
      </c>
      <c r="M76" s="68">
        <v>34835</v>
      </c>
      <c r="N76" s="68">
        <v>3211</v>
      </c>
      <c r="O76" s="68">
        <v>352</v>
      </c>
      <c r="P76" s="68">
        <v>503209</v>
      </c>
      <c r="Q76" s="68">
        <v>12939</v>
      </c>
      <c r="R76" s="69">
        <v>516148</v>
      </c>
    </row>
    <row r="77" spans="1:18" s="44" customFormat="1" ht="12.75" customHeight="1">
      <c r="A77" s="23"/>
      <c r="B77" s="91" t="s">
        <v>85</v>
      </c>
      <c r="C77" s="67">
        <v>8596</v>
      </c>
      <c r="D77" s="68">
        <v>26347</v>
      </c>
      <c r="E77" s="68">
        <v>8966</v>
      </c>
      <c r="F77" s="68">
        <v>46115</v>
      </c>
      <c r="G77" s="68">
        <v>26268</v>
      </c>
      <c r="H77" s="68">
        <v>3667</v>
      </c>
      <c r="I77" s="68">
        <v>8709</v>
      </c>
      <c r="J77" s="69">
        <v>3040</v>
      </c>
      <c r="K77" s="68">
        <v>4026</v>
      </c>
      <c r="L77" s="68">
        <v>22294</v>
      </c>
      <c r="M77" s="68">
        <v>24028</v>
      </c>
      <c r="N77" s="68">
        <v>1332</v>
      </c>
      <c r="O77" s="68">
        <v>190</v>
      </c>
      <c r="P77" s="68">
        <v>183578</v>
      </c>
      <c r="Q77" s="68">
        <v>7169</v>
      </c>
      <c r="R77" s="69">
        <v>190747</v>
      </c>
    </row>
    <row r="78" spans="1:18" ht="12.75" customHeight="1">
      <c r="A78" s="9"/>
      <c r="B78" s="90" t="s">
        <v>72</v>
      </c>
      <c r="C78" s="62">
        <v>6652</v>
      </c>
      <c r="D78" s="19">
        <v>17405</v>
      </c>
      <c r="E78" s="19">
        <v>4626</v>
      </c>
      <c r="F78" s="19">
        <v>14932</v>
      </c>
      <c r="G78" s="19">
        <v>11431</v>
      </c>
      <c r="H78" s="19">
        <v>2237</v>
      </c>
      <c r="I78" s="19">
        <v>4919</v>
      </c>
      <c r="J78" s="63">
        <v>2325</v>
      </c>
      <c r="K78" s="19">
        <v>2567</v>
      </c>
      <c r="L78" s="19">
        <v>13118</v>
      </c>
      <c r="M78" s="19">
        <v>9290</v>
      </c>
      <c r="N78" s="19">
        <v>1075</v>
      </c>
      <c r="O78" s="19">
        <v>190</v>
      </c>
      <c r="P78" s="19">
        <v>90767</v>
      </c>
      <c r="Q78" s="19">
        <v>4428</v>
      </c>
      <c r="R78" s="63">
        <v>95195</v>
      </c>
    </row>
    <row r="79" spans="1:18" ht="12.75" customHeight="1">
      <c r="A79" s="9"/>
      <c r="B79" s="90" t="s">
        <v>73</v>
      </c>
      <c r="C79" s="62">
        <v>1944</v>
      </c>
      <c r="D79" s="19">
        <v>8942</v>
      </c>
      <c r="E79" s="19">
        <v>4340</v>
      </c>
      <c r="F79" s="19">
        <v>31183</v>
      </c>
      <c r="G79" s="19">
        <v>14837</v>
      </c>
      <c r="H79" s="19">
        <v>1430</v>
      </c>
      <c r="I79" s="19">
        <v>3790</v>
      </c>
      <c r="J79" s="63">
        <v>715</v>
      </c>
      <c r="K79" s="19">
        <v>1459</v>
      </c>
      <c r="L79" s="19">
        <v>9176</v>
      </c>
      <c r="M79" s="19">
        <v>14738</v>
      </c>
      <c r="N79" s="19">
        <v>257</v>
      </c>
      <c r="O79" s="19">
        <v>0</v>
      </c>
      <c r="P79" s="19">
        <v>92811</v>
      </c>
      <c r="Q79" s="19">
        <v>2741</v>
      </c>
      <c r="R79" s="63">
        <v>95552</v>
      </c>
    </row>
    <row r="80" spans="1:18" ht="5.25" customHeight="1">
      <c r="A80" s="9"/>
      <c r="B80" s="90"/>
      <c r="C80" s="62" t="s">
        <v>30</v>
      </c>
      <c r="D80" s="19" t="s">
        <v>30</v>
      </c>
      <c r="E80" s="19" t="s">
        <v>30</v>
      </c>
      <c r="F80" s="19" t="s">
        <v>30</v>
      </c>
      <c r="G80" s="19" t="s">
        <v>30</v>
      </c>
      <c r="H80" s="19" t="s">
        <v>30</v>
      </c>
      <c r="I80" s="19" t="s">
        <v>30</v>
      </c>
      <c r="J80" s="63" t="s">
        <v>30</v>
      </c>
      <c r="K80" s="19" t="s">
        <v>30</v>
      </c>
      <c r="L80" s="19" t="s">
        <v>30</v>
      </c>
      <c r="M80" s="19" t="s">
        <v>30</v>
      </c>
      <c r="N80" s="19" t="s">
        <v>30</v>
      </c>
      <c r="O80" s="19" t="s">
        <v>30</v>
      </c>
      <c r="P80" s="19" t="s">
        <v>30</v>
      </c>
      <c r="Q80" s="19" t="s">
        <v>30</v>
      </c>
      <c r="R80" s="63" t="s">
        <v>30</v>
      </c>
    </row>
    <row r="81" spans="1:18" s="44" customFormat="1" ht="12.75" customHeight="1">
      <c r="A81" s="23"/>
      <c r="B81" s="91" t="s">
        <v>74</v>
      </c>
      <c r="C81" s="67">
        <v>19312</v>
      </c>
      <c r="D81" s="68">
        <v>111744</v>
      </c>
      <c r="E81" s="68">
        <v>16472</v>
      </c>
      <c r="F81" s="68">
        <v>82336</v>
      </c>
      <c r="G81" s="68">
        <v>24937</v>
      </c>
      <c r="H81" s="68">
        <v>4445</v>
      </c>
      <c r="I81" s="68">
        <v>10757</v>
      </c>
      <c r="J81" s="69">
        <v>3435</v>
      </c>
      <c r="K81" s="68">
        <v>3563</v>
      </c>
      <c r="L81" s="68">
        <v>29782</v>
      </c>
      <c r="M81" s="68">
        <v>10807</v>
      </c>
      <c r="N81" s="68">
        <v>1879</v>
      </c>
      <c r="O81" s="68">
        <v>162</v>
      </c>
      <c r="P81" s="68">
        <v>319631</v>
      </c>
      <c r="Q81" s="68">
        <v>5770</v>
      </c>
      <c r="R81" s="69">
        <v>325401</v>
      </c>
    </row>
    <row r="82" spans="1:18" ht="12.75" customHeight="1">
      <c r="A82" s="9"/>
      <c r="B82" s="90" t="s">
        <v>75</v>
      </c>
      <c r="C82" s="62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63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63">
        <v>0</v>
      </c>
    </row>
    <row r="83" spans="1:18" ht="12.75" customHeight="1">
      <c r="A83" s="9"/>
      <c r="B83" s="90" t="s">
        <v>76</v>
      </c>
      <c r="C83" s="62">
        <v>8332</v>
      </c>
      <c r="D83" s="19">
        <v>29155</v>
      </c>
      <c r="E83" s="19">
        <v>5328</v>
      </c>
      <c r="F83" s="19">
        <v>32684</v>
      </c>
      <c r="G83" s="19">
        <v>7046</v>
      </c>
      <c r="H83" s="19">
        <v>2285</v>
      </c>
      <c r="I83" s="19">
        <v>2594</v>
      </c>
      <c r="J83" s="63">
        <v>2220</v>
      </c>
      <c r="K83" s="19">
        <v>2007</v>
      </c>
      <c r="L83" s="19">
        <v>13869</v>
      </c>
      <c r="M83" s="19">
        <v>1734</v>
      </c>
      <c r="N83" s="19">
        <v>888</v>
      </c>
      <c r="O83" s="19">
        <v>145</v>
      </c>
      <c r="P83" s="19">
        <v>108287</v>
      </c>
      <c r="Q83" s="19">
        <v>4041</v>
      </c>
      <c r="R83" s="63">
        <v>112328</v>
      </c>
    </row>
    <row r="84" spans="1:18" ht="12.75" customHeight="1">
      <c r="A84" s="9"/>
      <c r="B84" s="90" t="s">
        <v>77</v>
      </c>
      <c r="C84" s="62">
        <v>7748</v>
      </c>
      <c r="D84" s="19">
        <v>73224</v>
      </c>
      <c r="E84" s="19">
        <v>9507</v>
      </c>
      <c r="F84" s="19">
        <v>44631</v>
      </c>
      <c r="G84" s="19">
        <v>17027</v>
      </c>
      <c r="H84" s="19">
        <v>1850</v>
      </c>
      <c r="I84" s="19">
        <v>4854</v>
      </c>
      <c r="J84" s="63">
        <v>1063</v>
      </c>
      <c r="K84" s="19">
        <v>1363</v>
      </c>
      <c r="L84" s="19">
        <v>15017</v>
      </c>
      <c r="M84" s="19">
        <v>7745</v>
      </c>
      <c r="N84" s="19">
        <v>150</v>
      </c>
      <c r="O84" s="19">
        <v>0</v>
      </c>
      <c r="P84" s="19">
        <v>184179</v>
      </c>
      <c r="Q84" s="19">
        <v>23</v>
      </c>
      <c r="R84" s="63">
        <v>184202</v>
      </c>
    </row>
    <row r="85" spans="1:18" ht="12.75" customHeight="1">
      <c r="A85" s="9"/>
      <c r="B85" s="90" t="s">
        <v>78</v>
      </c>
      <c r="C85" s="62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63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63">
        <v>0</v>
      </c>
    </row>
    <row r="86" spans="1:18" ht="12.75" customHeight="1">
      <c r="A86" s="9"/>
      <c r="B86" s="90" t="s">
        <v>79</v>
      </c>
      <c r="C86" s="62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63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63">
        <v>0</v>
      </c>
    </row>
    <row r="87" spans="1:18" ht="12.75" customHeight="1">
      <c r="A87" s="9"/>
      <c r="B87" s="90" t="s">
        <v>80</v>
      </c>
      <c r="C87" s="62">
        <v>416</v>
      </c>
      <c r="D87" s="19">
        <v>724</v>
      </c>
      <c r="E87" s="19">
        <v>349</v>
      </c>
      <c r="F87" s="19">
        <v>2833</v>
      </c>
      <c r="G87" s="19">
        <v>123</v>
      </c>
      <c r="H87" s="19">
        <v>84</v>
      </c>
      <c r="I87" s="19">
        <v>221</v>
      </c>
      <c r="J87" s="63">
        <v>77</v>
      </c>
      <c r="K87" s="19">
        <v>9</v>
      </c>
      <c r="L87" s="19">
        <v>459</v>
      </c>
      <c r="M87" s="19">
        <v>112</v>
      </c>
      <c r="N87" s="19">
        <v>593</v>
      </c>
      <c r="O87" s="19">
        <v>17</v>
      </c>
      <c r="P87" s="19">
        <v>6017</v>
      </c>
      <c r="Q87" s="19">
        <v>996</v>
      </c>
      <c r="R87" s="63">
        <v>7013</v>
      </c>
    </row>
    <row r="88" spans="1:18" ht="12.75" customHeight="1">
      <c r="A88" s="9"/>
      <c r="B88" s="90" t="s">
        <v>81</v>
      </c>
      <c r="C88" s="62">
        <v>629</v>
      </c>
      <c r="D88" s="19">
        <v>1403</v>
      </c>
      <c r="E88" s="19">
        <v>422</v>
      </c>
      <c r="F88" s="19">
        <v>2188</v>
      </c>
      <c r="G88" s="19">
        <v>741</v>
      </c>
      <c r="H88" s="19">
        <v>152</v>
      </c>
      <c r="I88" s="19">
        <v>21</v>
      </c>
      <c r="J88" s="63">
        <v>75</v>
      </c>
      <c r="K88" s="19">
        <v>94</v>
      </c>
      <c r="L88" s="19">
        <v>437</v>
      </c>
      <c r="M88" s="19">
        <v>230</v>
      </c>
      <c r="N88" s="19">
        <v>248</v>
      </c>
      <c r="O88" s="19">
        <v>0</v>
      </c>
      <c r="P88" s="19">
        <v>6640</v>
      </c>
      <c r="Q88" s="19">
        <v>647</v>
      </c>
      <c r="R88" s="63">
        <v>7287</v>
      </c>
    </row>
    <row r="89" spans="1:18" ht="12.75" customHeight="1">
      <c r="A89" s="9"/>
      <c r="B89" s="90" t="s">
        <v>82</v>
      </c>
      <c r="C89" s="62">
        <v>693</v>
      </c>
      <c r="D89" s="19">
        <v>2023</v>
      </c>
      <c r="E89" s="19">
        <v>221</v>
      </c>
      <c r="F89" s="19">
        <v>0</v>
      </c>
      <c r="G89" s="19">
        <v>0</v>
      </c>
      <c r="H89" s="19">
        <v>38</v>
      </c>
      <c r="I89" s="19">
        <v>2728</v>
      </c>
      <c r="J89" s="63">
        <v>0</v>
      </c>
      <c r="K89" s="19">
        <v>16</v>
      </c>
      <c r="L89" s="19">
        <v>0</v>
      </c>
      <c r="M89" s="19">
        <v>271</v>
      </c>
      <c r="N89" s="19">
        <v>0</v>
      </c>
      <c r="O89" s="19">
        <v>0</v>
      </c>
      <c r="P89" s="19">
        <v>5990</v>
      </c>
      <c r="Q89" s="19">
        <v>14</v>
      </c>
      <c r="R89" s="63">
        <v>6004</v>
      </c>
    </row>
    <row r="90" spans="1:18" ht="12.75" customHeight="1">
      <c r="A90" s="9"/>
      <c r="B90" s="90" t="s">
        <v>83</v>
      </c>
      <c r="C90" s="62">
        <v>1494</v>
      </c>
      <c r="D90" s="19">
        <v>5215</v>
      </c>
      <c r="E90" s="19">
        <v>645</v>
      </c>
      <c r="F90" s="19">
        <v>0</v>
      </c>
      <c r="G90" s="19">
        <v>0</v>
      </c>
      <c r="H90" s="19">
        <v>36</v>
      </c>
      <c r="I90" s="19">
        <v>339</v>
      </c>
      <c r="J90" s="63">
        <v>0</v>
      </c>
      <c r="K90" s="19">
        <v>74</v>
      </c>
      <c r="L90" s="19">
        <v>0</v>
      </c>
      <c r="M90" s="19">
        <v>715</v>
      </c>
      <c r="N90" s="19">
        <v>0</v>
      </c>
      <c r="O90" s="19">
        <v>0</v>
      </c>
      <c r="P90" s="19">
        <v>8518</v>
      </c>
      <c r="Q90" s="19">
        <v>49</v>
      </c>
      <c r="R90" s="63">
        <v>8567</v>
      </c>
    </row>
    <row r="91" spans="1:18" ht="6.75" customHeight="1">
      <c r="A91" s="9"/>
      <c r="B91" s="90"/>
      <c r="C91" s="62" t="s">
        <v>30</v>
      </c>
      <c r="D91" s="19" t="s">
        <v>30</v>
      </c>
      <c r="E91" s="19" t="s">
        <v>30</v>
      </c>
      <c r="F91" s="19" t="s">
        <v>30</v>
      </c>
      <c r="G91" s="19" t="s">
        <v>30</v>
      </c>
      <c r="H91" s="19" t="s">
        <v>30</v>
      </c>
      <c r="I91" s="19" t="s">
        <v>30</v>
      </c>
      <c r="J91" s="63" t="s">
        <v>30</v>
      </c>
      <c r="K91" s="19" t="s">
        <v>30</v>
      </c>
      <c r="L91" s="19" t="s">
        <v>30</v>
      </c>
      <c r="M91" s="19" t="s">
        <v>30</v>
      </c>
      <c r="N91" s="19" t="s">
        <v>30</v>
      </c>
      <c r="O91" s="19" t="s">
        <v>30</v>
      </c>
      <c r="P91" s="19" t="s">
        <v>30</v>
      </c>
      <c r="Q91" s="19" t="s">
        <v>30</v>
      </c>
      <c r="R91" s="63" t="s">
        <v>30</v>
      </c>
    </row>
    <row r="92" spans="1:18" ht="12.75" customHeight="1">
      <c r="A92" s="23"/>
      <c r="B92" s="91" t="s">
        <v>84</v>
      </c>
      <c r="C92" s="67">
        <v>5671</v>
      </c>
      <c r="D92" s="68">
        <v>11216</v>
      </c>
      <c r="E92" s="68">
        <v>4290</v>
      </c>
      <c r="F92" s="68">
        <v>4028</v>
      </c>
      <c r="G92" s="68">
        <v>1896</v>
      </c>
      <c r="H92" s="68">
        <v>692</v>
      </c>
      <c r="I92" s="68">
        <v>6145</v>
      </c>
      <c r="J92" s="69">
        <v>2229</v>
      </c>
      <c r="K92" s="68">
        <v>1394</v>
      </c>
      <c r="L92" s="68">
        <v>770</v>
      </c>
      <c r="M92" s="68">
        <v>1651</v>
      </c>
      <c r="N92" s="68">
        <v>383</v>
      </c>
      <c r="O92" s="68">
        <v>63</v>
      </c>
      <c r="P92" s="68">
        <v>40428</v>
      </c>
      <c r="Q92" s="68">
        <v>0</v>
      </c>
      <c r="R92" s="69">
        <v>40428</v>
      </c>
    </row>
    <row r="93" spans="1:18" s="44" customFormat="1" ht="12.75" customHeight="1">
      <c r="A93" s="23"/>
      <c r="B93" s="91" t="s">
        <v>85</v>
      </c>
      <c r="C93" s="67">
        <v>1113</v>
      </c>
      <c r="D93" s="68">
        <v>715</v>
      </c>
      <c r="E93" s="68">
        <v>1963</v>
      </c>
      <c r="F93" s="68">
        <v>3828</v>
      </c>
      <c r="G93" s="68">
        <v>1896</v>
      </c>
      <c r="H93" s="68">
        <v>339</v>
      </c>
      <c r="I93" s="68">
        <v>951</v>
      </c>
      <c r="J93" s="69">
        <v>662</v>
      </c>
      <c r="K93" s="68">
        <v>682</v>
      </c>
      <c r="L93" s="68">
        <v>770</v>
      </c>
      <c r="M93" s="68">
        <v>1651</v>
      </c>
      <c r="N93" s="68">
        <v>383</v>
      </c>
      <c r="O93" s="68">
        <v>63</v>
      </c>
      <c r="P93" s="68">
        <v>15016</v>
      </c>
      <c r="Q93" s="68">
        <v>0</v>
      </c>
      <c r="R93" s="69">
        <v>15016</v>
      </c>
    </row>
    <row r="94" spans="1:18" ht="12.75" customHeight="1">
      <c r="A94" s="9"/>
      <c r="B94" s="90" t="s">
        <v>86</v>
      </c>
      <c r="C94" s="62">
        <v>756</v>
      </c>
      <c r="D94" s="19">
        <v>452</v>
      </c>
      <c r="E94" s="19">
        <v>1888</v>
      </c>
      <c r="F94" s="19">
        <v>2201</v>
      </c>
      <c r="G94" s="19">
        <v>1048</v>
      </c>
      <c r="H94" s="19">
        <v>208</v>
      </c>
      <c r="I94" s="19">
        <v>740</v>
      </c>
      <c r="J94" s="63">
        <v>506</v>
      </c>
      <c r="K94" s="19">
        <v>454</v>
      </c>
      <c r="L94" s="19">
        <v>533</v>
      </c>
      <c r="M94" s="19">
        <v>1504</v>
      </c>
      <c r="N94" s="19">
        <v>246</v>
      </c>
      <c r="O94" s="19">
        <v>63</v>
      </c>
      <c r="P94" s="19">
        <v>10599</v>
      </c>
      <c r="Q94" s="19">
        <v>0</v>
      </c>
      <c r="R94" s="63">
        <v>10599</v>
      </c>
    </row>
    <row r="95" spans="1:18" ht="12.75" customHeight="1">
      <c r="A95" s="9"/>
      <c r="B95" s="90" t="s">
        <v>87</v>
      </c>
      <c r="C95" s="62">
        <v>357</v>
      </c>
      <c r="D95" s="19">
        <v>263</v>
      </c>
      <c r="E95" s="19">
        <v>75</v>
      </c>
      <c r="F95" s="19">
        <v>1627</v>
      </c>
      <c r="G95" s="19">
        <v>848</v>
      </c>
      <c r="H95" s="19">
        <v>131</v>
      </c>
      <c r="I95" s="19">
        <v>211</v>
      </c>
      <c r="J95" s="63">
        <v>156</v>
      </c>
      <c r="K95" s="19">
        <v>228</v>
      </c>
      <c r="L95" s="19">
        <v>237</v>
      </c>
      <c r="M95" s="19">
        <v>147</v>
      </c>
      <c r="N95" s="19">
        <v>137</v>
      </c>
      <c r="O95" s="19">
        <v>0</v>
      </c>
      <c r="P95" s="19">
        <v>4417</v>
      </c>
      <c r="Q95" s="19">
        <v>0</v>
      </c>
      <c r="R95" s="63">
        <v>4417</v>
      </c>
    </row>
    <row r="96" spans="1:18" ht="12.75" customHeight="1">
      <c r="A96" s="9"/>
      <c r="B96" s="90" t="s">
        <v>88</v>
      </c>
      <c r="C96" s="62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63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63">
        <v>0</v>
      </c>
    </row>
    <row r="97" spans="1:18" ht="12.75" customHeight="1">
      <c r="A97" s="9"/>
      <c r="B97" s="90" t="s">
        <v>89</v>
      </c>
      <c r="C97" s="62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63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63">
        <v>0</v>
      </c>
    </row>
    <row r="98" spans="1:18" ht="12.75" customHeight="1">
      <c r="A98" s="9"/>
      <c r="B98" s="90" t="s">
        <v>90</v>
      </c>
      <c r="C98" s="62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63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63">
        <v>0</v>
      </c>
    </row>
    <row r="99" spans="1:18" ht="12.75" customHeight="1">
      <c r="A99" s="9"/>
      <c r="B99" s="90" t="s">
        <v>91</v>
      </c>
      <c r="C99" s="62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63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63">
        <v>0</v>
      </c>
    </row>
    <row r="100" spans="1:18" ht="6.75" customHeight="1">
      <c r="A100" s="9"/>
      <c r="B100" s="90"/>
      <c r="C100" s="62" t="s">
        <v>30</v>
      </c>
      <c r="D100" s="19" t="s">
        <v>30</v>
      </c>
      <c r="E100" s="19" t="s">
        <v>30</v>
      </c>
      <c r="F100" s="19" t="s">
        <v>30</v>
      </c>
      <c r="G100" s="19" t="s">
        <v>30</v>
      </c>
      <c r="H100" s="19" t="s">
        <v>30</v>
      </c>
      <c r="I100" s="19" t="s">
        <v>30</v>
      </c>
      <c r="J100" s="63" t="s">
        <v>30</v>
      </c>
      <c r="K100" s="19" t="s">
        <v>30</v>
      </c>
      <c r="L100" s="19" t="s">
        <v>30</v>
      </c>
      <c r="M100" s="19" t="s">
        <v>30</v>
      </c>
      <c r="N100" s="19" t="s">
        <v>30</v>
      </c>
      <c r="O100" s="19" t="s">
        <v>30</v>
      </c>
      <c r="P100" s="19" t="s">
        <v>30</v>
      </c>
      <c r="Q100" s="19" t="s">
        <v>30</v>
      </c>
      <c r="R100" s="63" t="s">
        <v>30</v>
      </c>
    </row>
    <row r="101" spans="1:18" s="44" customFormat="1" ht="12.75" customHeight="1">
      <c r="A101" s="23"/>
      <c r="B101" s="91" t="s">
        <v>74</v>
      </c>
      <c r="C101" s="67">
        <v>4558</v>
      </c>
      <c r="D101" s="68">
        <v>10501</v>
      </c>
      <c r="E101" s="68">
        <v>2327</v>
      </c>
      <c r="F101" s="68">
        <v>200</v>
      </c>
      <c r="G101" s="68">
        <v>0</v>
      </c>
      <c r="H101" s="68">
        <v>353</v>
      </c>
      <c r="I101" s="68">
        <v>5194</v>
      </c>
      <c r="J101" s="69">
        <v>1567</v>
      </c>
      <c r="K101" s="68">
        <v>712</v>
      </c>
      <c r="L101" s="68">
        <v>0</v>
      </c>
      <c r="M101" s="68">
        <v>0</v>
      </c>
      <c r="N101" s="68">
        <v>0</v>
      </c>
      <c r="O101" s="68">
        <v>0</v>
      </c>
      <c r="P101" s="68">
        <v>25412</v>
      </c>
      <c r="Q101" s="68">
        <v>0</v>
      </c>
      <c r="R101" s="69">
        <v>25412</v>
      </c>
    </row>
    <row r="102" spans="1:18" ht="12.75" customHeight="1">
      <c r="A102" s="9"/>
      <c r="B102" s="90" t="s">
        <v>86</v>
      </c>
      <c r="C102" s="62">
        <v>2362</v>
      </c>
      <c r="D102" s="19">
        <v>608</v>
      </c>
      <c r="E102" s="19">
        <v>1576</v>
      </c>
      <c r="F102" s="19">
        <v>200</v>
      </c>
      <c r="G102" s="19">
        <v>0</v>
      </c>
      <c r="H102" s="19">
        <v>0</v>
      </c>
      <c r="I102" s="19">
        <v>1795</v>
      </c>
      <c r="J102" s="63">
        <v>150</v>
      </c>
      <c r="K102" s="19">
        <v>712</v>
      </c>
      <c r="L102" s="19">
        <v>0</v>
      </c>
      <c r="M102" s="19">
        <v>0</v>
      </c>
      <c r="N102" s="19">
        <v>0</v>
      </c>
      <c r="O102" s="19">
        <v>0</v>
      </c>
      <c r="P102" s="19">
        <v>7403</v>
      </c>
      <c r="Q102" s="19">
        <v>0</v>
      </c>
      <c r="R102" s="63">
        <v>7403</v>
      </c>
    </row>
    <row r="103" spans="1:18" ht="12.75" customHeight="1">
      <c r="A103" s="9"/>
      <c r="B103" s="90" t="s">
        <v>87</v>
      </c>
      <c r="C103" s="62">
        <v>2196</v>
      </c>
      <c r="D103" s="19">
        <v>9893</v>
      </c>
      <c r="E103" s="19">
        <v>751</v>
      </c>
      <c r="F103" s="19">
        <v>0</v>
      </c>
      <c r="G103" s="19">
        <v>0</v>
      </c>
      <c r="H103" s="19">
        <v>353</v>
      </c>
      <c r="I103" s="19">
        <v>3399</v>
      </c>
      <c r="J103" s="63">
        <v>1417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18009</v>
      </c>
      <c r="Q103" s="19">
        <v>0</v>
      </c>
      <c r="R103" s="63">
        <v>18009</v>
      </c>
    </row>
    <row r="104" spans="1:18" ht="12.75" customHeight="1">
      <c r="A104" s="9"/>
      <c r="B104" s="90" t="s">
        <v>88</v>
      </c>
      <c r="C104" s="62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63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63">
        <v>0</v>
      </c>
    </row>
    <row r="105" spans="1:18" ht="12.75" customHeight="1">
      <c r="A105" s="9"/>
      <c r="B105" s="90" t="s">
        <v>89</v>
      </c>
      <c r="C105" s="62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63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63">
        <v>0</v>
      </c>
    </row>
    <row r="106" spans="1:18" ht="12.75" customHeight="1">
      <c r="A106" s="9"/>
      <c r="B106" s="90" t="s">
        <v>90</v>
      </c>
      <c r="C106" s="62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63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63">
        <v>0</v>
      </c>
    </row>
    <row r="107" spans="1:18" ht="12.75" customHeight="1">
      <c r="A107" s="9"/>
      <c r="B107" s="90" t="s">
        <v>91</v>
      </c>
      <c r="C107" s="62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63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63">
        <v>0</v>
      </c>
    </row>
    <row r="108" spans="1:18" ht="5.25" customHeight="1">
      <c r="A108" s="9"/>
      <c r="B108" s="90"/>
      <c r="C108" s="62" t="s">
        <v>30</v>
      </c>
      <c r="D108" s="19" t="s">
        <v>30</v>
      </c>
      <c r="E108" s="19" t="s">
        <v>30</v>
      </c>
      <c r="F108" s="19" t="s">
        <v>30</v>
      </c>
      <c r="G108" s="19" t="s">
        <v>30</v>
      </c>
      <c r="H108" s="19" t="s">
        <v>30</v>
      </c>
      <c r="I108" s="19" t="s">
        <v>30</v>
      </c>
      <c r="J108" s="63" t="s">
        <v>30</v>
      </c>
      <c r="K108" s="19" t="s">
        <v>30</v>
      </c>
      <c r="L108" s="19" t="s">
        <v>30</v>
      </c>
      <c r="M108" s="19" t="s">
        <v>30</v>
      </c>
      <c r="N108" s="19" t="s">
        <v>30</v>
      </c>
      <c r="O108" s="19" t="s">
        <v>30</v>
      </c>
      <c r="P108" s="19" t="s">
        <v>30</v>
      </c>
      <c r="Q108" s="19" t="s">
        <v>30</v>
      </c>
      <c r="R108" s="63" t="s">
        <v>30</v>
      </c>
    </row>
    <row r="109" spans="1:18" s="44" customFormat="1" ht="12.75" customHeight="1">
      <c r="A109" s="45"/>
      <c r="B109" s="89" t="s">
        <v>92</v>
      </c>
      <c r="C109" s="64">
        <v>0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6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6">
        <v>0</v>
      </c>
    </row>
    <row r="110" spans="1:18" ht="12.75" customHeight="1">
      <c r="A110" s="9"/>
      <c r="B110" s="90" t="s">
        <v>93</v>
      </c>
      <c r="C110" s="62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63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63">
        <v>0</v>
      </c>
    </row>
    <row r="111" spans="1:18" ht="12.75" customHeight="1">
      <c r="A111" s="9"/>
      <c r="B111" s="90" t="s">
        <v>94</v>
      </c>
      <c r="C111" s="62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63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63">
        <v>0</v>
      </c>
    </row>
    <row r="112" spans="1:18" ht="5.25" customHeight="1">
      <c r="A112" s="9"/>
      <c r="B112" s="90"/>
      <c r="C112" s="62" t="s">
        <v>30</v>
      </c>
      <c r="D112" s="19" t="s">
        <v>30</v>
      </c>
      <c r="E112" s="19" t="s">
        <v>30</v>
      </c>
      <c r="F112" s="19" t="s">
        <v>30</v>
      </c>
      <c r="G112" s="19" t="s">
        <v>30</v>
      </c>
      <c r="H112" s="19" t="s">
        <v>30</v>
      </c>
      <c r="I112" s="19" t="s">
        <v>30</v>
      </c>
      <c r="J112" s="63" t="s">
        <v>30</v>
      </c>
      <c r="K112" s="19" t="s">
        <v>30</v>
      </c>
      <c r="L112" s="19" t="s">
        <v>30</v>
      </c>
      <c r="M112" s="19" t="s">
        <v>30</v>
      </c>
      <c r="N112" s="19" t="s">
        <v>30</v>
      </c>
      <c r="O112" s="19" t="s">
        <v>30</v>
      </c>
      <c r="P112" s="19" t="s">
        <v>30</v>
      </c>
      <c r="Q112" s="19" t="s">
        <v>30</v>
      </c>
      <c r="R112" s="63" t="s">
        <v>30</v>
      </c>
    </row>
    <row r="113" spans="1:18" s="44" customFormat="1" ht="12.75" customHeight="1">
      <c r="A113" s="45"/>
      <c r="B113" s="89" t="s">
        <v>95</v>
      </c>
      <c r="C113" s="64">
        <v>23843</v>
      </c>
      <c r="D113" s="65">
        <v>79267</v>
      </c>
      <c r="E113" s="65">
        <v>11590</v>
      </c>
      <c r="F113" s="65">
        <v>17530</v>
      </c>
      <c r="G113" s="65">
        <v>3531</v>
      </c>
      <c r="H113" s="65">
        <v>6165</v>
      </c>
      <c r="I113" s="65">
        <v>9000</v>
      </c>
      <c r="J113" s="66">
        <v>4969</v>
      </c>
      <c r="K113" s="65">
        <v>3584</v>
      </c>
      <c r="L113" s="65">
        <v>12038</v>
      </c>
      <c r="M113" s="65">
        <v>4323</v>
      </c>
      <c r="N113" s="65">
        <v>1022</v>
      </c>
      <c r="O113" s="65">
        <v>0</v>
      </c>
      <c r="P113" s="65">
        <v>176862</v>
      </c>
      <c r="Q113" s="65">
        <v>2072</v>
      </c>
      <c r="R113" s="66">
        <v>178934</v>
      </c>
    </row>
    <row r="114" spans="1:18" ht="12.75" customHeight="1">
      <c r="A114" s="9"/>
      <c r="B114" s="90" t="s">
        <v>96</v>
      </c>
      <c r="C114" s="62">
        <v>20463</v>
      </c>
      <c r="D114" s="19">
        <v>69364</v>
      </c>
      <c r="E114" s="19">
        <v>11226</v>
      </c>
      <c r="F114" s="19">
        <v>15659</v>
      </c>
      <c r="G114" s="19">
        <v>2796</v>
      </c>
      <c r="H114" s="19">
        <v>4358</v>
      </c>
      <c r="I114" s="19">
        <v>7220</v>
      </c>
      <c r="J114" s="63">
        <v>4246</v>
      </c>
      <c r="K114" s="19">
        <v>3584</v>
      </c>
      <c r="L114" s="19">
        <v>11215</v>
      </c>
      <c r="M114" s="19">
        <v>2896</v>
      </c>
      <c r="N114" s="19">
        <v>1022</v>
      </c>
      <c r="O114" s="19">
        <v>0</v>
      </c>
      <c r="P114" s="19">
        <v>154049</v>
      </c>
      <c r="Q114" s="19">
        <v>1694</v>
      </c>
      <c r="R114" s="63">
        <v>155743</v>
      </c>
    </row>
    <row r="115" spans="1:18" ht="12.75" customHeight="1">
      <c r="A115" s="9"/>
      <c r="B115" s="90" t="s">
        <v>97</v>
      </c>
      <c r="C115" s="62">
        <v>3380</v>
      </c>
      <c r="D115" s="19">
        <v>9903</v>
      </c>
      <c r="E115" s="19">
        <v>364</v>
      </c>
      <c r="F115" s="19">
        <v>1871</v>
      </c>
      <c r="G115" s="19">
        <v>735</v>
      </c>
      <c r="H115" s="19">
        <v>1807</v>
      </c>
      <c r="I115" s="19">
        <v>1780</v>
      </c>
      <c r="J115" s="63">
        <v>723</v>
      </c>
      <c r="K115" s="19">
        <v>0</v>
      </c>
      <c r="L115" s="19">
        <v>823</v>
      </c>
      <c r="M115" s="19">
        <v>1427</v>
      </c>
      <c r="N115" s="19">
        <v>0</v>
      </c>
      <c r="O115" s="19">
        <v>0</v>
      </c>
      <c r="P115" s="19">
        <v>22813</v>
      </c>
      <c r="Q115" s="19">
        <v>378</v>
      </c>
      <c r="R115" s="63">
        <v>23191</v>
      </c>
    </row>
    <row r="116" spans="1:18" ht="5.25" customHeight="1">
      <c r="A116" s="9"/>
      <c r="B116" s="90"/>
      <c r="C116" s="62" t="s">
        <v>30</v>
      </c>
      <c r="D116" s="19" t="s">
        <v>30</v>
      </c>
      <c r="E116" s="19" t="s">
        <v>30</v>
      </c>
      <c r="F116" s="19" t="s">
        <v>30</v>
      </c>
      <c r="G116" s="19" t="s">
        <v>30</v>
      </c>
      <c r="H116" s="19" t="s">
        <v>30</v>
      </c>
      <c r="I116" s="19" t="s">
        <v>30</v>
      </c>
      <c r="J116" s="63" t="s">
        <v>30</v>
      </c>
      <c r="K116" s="19" t="s">
        <v>30</v>
      </c>
      <c r="L116" s="19" t="s">
        <v>30</v>
      </c>
      <c r="M116" s="19" t="s">
        <v>30</v>
      </c>
      <c r="N116" s="19" t="s">
        <v>30</v>
      </c>
      <c r="O116" s="19" t="s">
        <v>30</v>
      </c>
      <c r="P116" s="19" t="s">
        <v>30</v>
      </c>
      <c r="Q116" s="19" t="s">
        <v>30</v>
      </c>
      <c r="R116" s="63" t="s">
        <v>30</v>
      </c>
    </row>
    <row r="117" spans="1:19" s="44" customFormat="1" ht="12.75" customHeight="1">
      <c r="A117" s="45"/>
      <c r="B117" s="89" t="s">
        <v>98</v>
      </c>
      <c r="C117" s="65">
        <v>5215</v>
      </c>
      <c r="D117" s="65">
        <v>6930</v>
      </c>
      <c r="E117" s="65">
        <v>475</v>
      </c>
      <c r="F117" s="65">
        <v>7034</v>
      </c>
      <c r="G117" s="65">
        <v>2244</v>
      </c>
      <c r="H117" s="65">
        <v>2213</v>
      </c>
      <c r="I117" s="65">
        <v>1373</v>
      </c>
      <c r="J117" s="66">
        <v>671</v>
      </c>
      <c r="K117" s="65">
        <v>530</v>
      </c>
      <c r="L117" s="65">
        <v>3003</v>
      </c>
      <c r="M117" s="65">
        <v>2684</v>
      </c>
      <c r="N117" s="65">
        <v>460</v>
      </c>
      <c r="O117" s="65">
        <v>71</v>
      </c>
      <c r="P117" s="65">
        <v>32903</v>
      </c>
      <c r="Q117" s="65">
        <v>6615</v>
      </c>
      <c r="R117" s="66">
        <v>39518</v>
      </c>
      <c r="S117" s="50"/>
    </row>
    <row r="118" spans="1:19" ht="12.75" customHeight="1">
      <c r="A118" s="9"/>
      <c r="B118" s="90" t="s">
        <v>99</v>
      </c>
      <c r="C118" s="62">
        <v>5407</v>
      </c>
      <c r="D118" s="19">
        <v>3995</v>
      </c>
      <c r="E118" s="19">
        <v>782</v>
      </c>
      <c r="F118" s="19">
        <v>2758</v>
      </c>
      <c r="G118" s="19">
        <v>1187</v>
      </c>
      <c r="H118" s="19">
        <v>208</v>
      </c>
      <c r="I118" s="19">
        <v>759</v>
      </c>
      <c r="J118" s="63">
        <v>714</v>
      </c>
      <c r="K118" s="19">
        <v>493</v>
      </c>
      <c r="L118" s="19">
        <v>1832</v>
      </c>
      <c r="M118" s="19">
        <v>571</v>
      </c>
      <c r="N118" s="19">
        <v>266</v>
      </c>
      <c r="O118" s="19">
        <v>37</v>
      </c>
      <c r="P118" s="68">
        <v>19009</v>
      </c>
      <c r="Q118" s="19">
        <v>3709</v>
      </c>
      <c r="R118" s="63">
        <v>22718</v>
      </c>
      <c r="S118" s="50"/>
    </row>
    <row r="119" spans="1:19" ht="12.75" customHeight="1">
      <c r="A119" s="9"/>
      <c r="B119" s="90" t="s">
        <v>100</v>
      </c>
      <c r="C119" s="62">
        <v>-192</v>
      </c>
      <c r="D119" s="19">
        <v>2935</v>
      </c>
      <c r="E119" s="19">
        <v>-307</v>
      </c>
      <c r="F119" s="19">
        <v>4276</v>
      </c>
      <c r="G119" s="19">
        <v>1057</v>
      </c>
      <c r="H119" s="19">
        <v>2005</v>
      </c>
      <c r="I119" s="19">
        <v>614</v>
      </c>
      <c r="J119" s="63">
        <v>-43</v>
      </c>
      <c r="K119" s="19">
        <v>37</v>
      </c>
      <c r="L119" s="19">
        <v>1171</v>
      </c>
      <c r="M119" s="19">
        <v>2113</v>
      </c>
      <c r="N119" s="19">
        <v>194</v>
      </c>
      <c r="O119" s="19">
        <v>34</v>
      </c>
      <c r="P119" s="68">
        <v>13894</v>
      </c>
      <c r="Q119" s="19">
        <v>2906</v>
      </c>
      <c r="R119" s="63">
        <v>16800</v>
      </c>
      <c r="S119" s="50"/>
    </row>
    <row r="120" spans="1:19" ht="5.25" customHeight="1">
      <c r="A120" s="9"/>
      <c r="B120" s="90"/>
      <c r="C120" s="62" t="s">
        <v>30</v>
      </c>
      <c r="D120" s="19" t="s">
        <v>30</v>
      </c>
      <c r="E120" s="19" t="s">
        <v>30</v>
      </c>
      <c r="F120" s="19" t="s">
        <v>30</v>
      </c>
      <c r="G120" s="19" t="s">
        <v>30</v>
      </c>
      <c r="H120" s="19" t="s">
        <v>30</v>
      </c>
      <c r="I120" s="19" t="s">
        <v>30</v>
      </c>
      <c r="J120" s="63" t="s">
        <v>30</v>
      </c>
      <c r="K120" s="19" t="s">
        <v>30</v>
      </c>
      <c r="L120" s="19" t="s">
        <v>30</v>
      </c>
      <c r="M120" s="19" t="s">
        <v>30</v>
      </c>
      <c r="N120" s="19" t="s">
        <v>30</v>
      </c>
      <c r="O120" s="19" t="s">
        <v>30</v>
      </c>
      <c r="P120" s="19" t="s">
        <v>30</v>
      </c>
      <c r="Q120" s="19" t="s">
        <v>30</v>
      </c>
      <c r="R120" s="63" t="s">
        <v>30</v>
      </c>
      <c r="S120" s="50"/>
    </row>
    <row r="121" spans="1:19" s="44" customFormat="1" ht="12.75" customHeight="1">
      <c r="A121" s="45"/>
      <c r="B121" s="89" t="s">
        <v>101</v>
      </c>
      <c r="C121" s="64">
        <v>2455</v>
      </c>
      <c r="D121" s="65">
        <v>7097</v>
      </c>
      <c r="E121" s="65">
        <v>1753</v>
      </c>
      <c r="F121" s="65">
        <v>7416</v>
      </c>
      <c r="G121" s="65">
        <v>2164</v>
      </c>
      <c r="H121" s="65">
        <v>956</v>
      </c>
      <c r="I121" s="65">
        <v>1325</v>
      </c>
      <c r="J121" s="66">
        <v>759</v>
      </c>
      <c r="K121" s="65">
        <v>562</v>
      </c>
      <c r="L121" s="65">
        <v>3037</v>
      </c>
      <c r="M121" s="65">
        <v>1765</v>
      </c>
      <c r="N121" s="65">
        <v>371</v>
      </c>
      <c r="O121" s="65">
        <v>28</v>
      </c>
      <c r="P121" s="65">
        <v>29688</v>
      </c>
      <c r="Q121" s="65">
        <v>1914</v>
      </c>
      <c r="R121" s="66">
        <v>31602</v>
      </c>
      <c r="S121" s="50"/>
    </row>
    <row r="122" spans="1:19" ht="13.5" customHeight="1">
      <c r="A122" s="9"/>
      <c r="B122" s="90"/>
      <c r="C122" s="115" t="s">
        <v>30</v>
      </c>
      <c r="D122" s="37" t="s">
        <v>30</v>
      </c>
      <c r="E122" s="37" t="s">
        <v>30</v>
      </c>
      <c r="F122" s="37" t="s">
        <v>30</v>
      </c>
      <c r="G122" s="37" t="s">
        <v>30</v>
      </c>
      <c r="H122" s="37" t="s">
        <v>30</v>
      </c>
      <c r="I122" s="37" t="s">
        <v>30</v>
      </c>
      <c r="J122" s="116" t="s">
        <v>30</v>
      </c>
      <c r="K122" s="37" t="s">
        <v>30</v>
      </c>
      <c r="L122" s="37" t="s">
        <v>30</v>
      </c>
      <c r="M122" s="37" t="s">
        <v>30</v>
      </c>
      <c r="N122" s="37" t="s">
        <v>30</v>
      </c>
      <c r="O122" s="37" t="s">
        <v>30</v>
      </c>
      <c r="P122" s="37" t="s">
        <v>30</v>
      </c>
      <c r="Q122" s="37" t="s">
        <v>30</v>
      </c>
      <c r="R122" s="116" t="s">
        <v>30</v>
      </c>
      <c r="S122" s="50"/>
    </row>
    <row r="123" spans="1:19" s="44" customFormat="1" ht="12.75" customHeight="1">
      <c r="A123" s="45"/>
      <c r="B123" s="89" t="s">
        <v>102</v>
      </c>
      <c r="C123" s="64">
        <v>65092</v>
      </c>
      <c r="D123" s="65">
        <v>242601</v>
      </c>
      <c r="E123" s="65">
        <v>43546</v>
      </c>
      <c r="F123" s="65">
        <v>164459</v>
      </c>
      <c r="G123" s="65">
        <v>61040</v>
      </c>
      <c r="H123" s="65">
        <v>18138</v>
      </c>
      <c r="I123" s="65">
        <v>37309</v>
      </c>
      <c r="J123" s="66">
        <v>15103</v>
      </c>
      <c r="K123" s="65">
        <v>13659</v>
      </c>
      <c r="L123" s="65">
        <v>70924</v>
      </c>
      <c r="M123" s="65">
        <v>45258</v>
      </c>
      <c r="N123" s="65">
        <v>5447</v>
      </c>
      <c r="O123" s="65">
        <v>514</v>
      </c>
      <c r="P123" s="65">
        <v>783090</v>
      </c>
      <c r="Q123" s="65">
        <v>23540</v>
      </c>
      <c r="R123" s="66">
        <v>806630</v>
      </c>
      <c r="S123" s="50"/>
    </row>
    <row r="124" spans="1:19" ht="7.5" customHeight="1">
      <c r="A124" s="9"/>
      <c r="B124" s="90"/>
      <c r="C124" s="62"/>
      <c r="D124" s="19"/>
      <c r="E124" s="19"/>
      <c r="F124" s="19"/>
      <c r="G124" s="19"/>
      <c r="H124" s="19"/>
      <c r="I124" s="19"/>
      <c r="J124" s="63"/>
      <c r="K124" s="19"/>
      <c r="L124" s="19"/>
      <c r="M124" s="19"/>
      <c r="N124" s="19"/>
      <c r="O124" s="19"/>
      <c r="P124" s="19"/>
      <c r="Q124" s="19"/>
      <c r="R124" s="63"/>
      <c r="S124" s="50"/>
    </row>
    <row r="125" spans="1:19" s="44" customFormat="1" ht="12.75" customHeight="1">
      <c r="A125" s="45"/>
      <c r="B125" s="89" t="s">
        <v>103</v>
      </c>
      <c r="C125" s="64">
        <v>11531</v>
      </c>
      <c r="D125" s="65">
        <v>25924</v>
      </c>
      <c r="E125" s="65">
        <v>8925</v>
      </c>
      <c r="F125" s="65">
        <v>19837</v>
      </c>
      <c r="G125" s="65">
        <v>10486</v>
      </c>
      <c r="H125" s="65">
        <v>5658</v>
      </c>
      <c r="I125" s="65">
        <v>9318</v>
      </c>
      <c r="J125" s="66">
        <v>3984</v>
      </c>
      <c r="K125" s="65">
        <v>3467</v>
      </c>
      <c r="L125" s="65">
        <v>18501</v>
      </c>
      <c r="M125" s="65">
        <v>8235</v>
      </c>
      <c r="N125" s="65">
        <v>1802</v>
      </c>
      <c r="O125" s="65">
        <v>1008</v>
      </c>
      <c r="P125" s="65">
        <v>128676</v>
      </c>
      <c r="Q125" s="65">
        <v>10816</v>
      </c>
      <c r="R125" s="66">
        <v>139492</v>
      </c>
      <c r="S125" s="50"/>
    </row>
    <row r="126" spans="1:19" ht="12.75" customHeight="1">
      <c r="A126" s="9"/>
      <c r="B126" s="90" t="s">
        <v>104</v>
      </c>
      <c r="C126" s="62">
        <v>5629</v>
      </c>
      <c r="D126" s="19">
        <v>16288</v>
      </c>
      <c r="E126" s="19">
        <v>4462</v>
      </c>
      <c r="F126" s="19">
        <v>12228</v>
      </c>
      <c r="G126" s="19">
        <v>5811</v>
      </c>
      <c r="H126" s="19">
        <v>4006</v>
      </c>
      <c r="I126" s="19">
        <v>5201</v>
      </c>
      <c r="J126" s="63">
        <v>2223</v>
      </c>
      <c r="K126" s="19">
        <v>2073</v>
      </c>
      <c r="L126" s="19">
        <v>11840</v>
      </c>
      <c r="M126" s="19">
        <v>2555</v>
      </c>
      <c r="N126" s="19">
        <v>1404</v>
      </c>
      <c r="O126" s="19">
        <v>1014</v>
      </c>
      <c r="P126" s="19">
        <v>74734</v>
      </c>
      <c r="Q126" s="19">
        <v>6095</v>
      </c>
      <c r="R126" s="63">
        <v>80829</v>
      </c>
      <c r="S126" s="50"/>
    </row>
    <row r="127" spans="1:19" ht="12.75" customHeight="1">
      <c r="A127" s="9"/>
      <c r="B127" s="90" t="s">
        <v>105</v>
      </c>
      <c r="C127" s="62">
        <v>1381</v>
      </c>
      <c r="D127" s="19">
        <v>4</v>
      </c>
      <c r="E127" s="19">
        <v>0</v>
      </c>
      <c r="F127" s="19">
        <v>171</v>
      </c>
      <c r="G127" s="19">
        <v>160</v>
      </c>
      <c r="H127" s="19">
        <v>100</v>
      </c>
      <c r="I127" s="19">
        <v>1929</v>
      </c>
      <c r="J127" s="63">
        <v>215</v>
      </c>
      <c r="K127" s="19">
        <v>69</v>
      </c>
      <c r="L127" s="19">
        <v>0</v>
      </c>
      <c r="M127" s="19">
        <v>69</v>
      </c>
      <c r="N127" s="19">
        <v>13</v>
      </c>
      <c r="O127" s="19">
        <v>81</v>
      </c>
      <c r="P127" s="19">
        <v>4192</v>
      </c>
      <c r="Q127" s="19">
        <v>0</v>
      </c>
      <c r="R127" s="63">
        <v>4192</v>
      </c>
      <c r="S127" s="50"/>
    </row>
    <row r="128" spans="1:19" ht="12.75" customHeight="1">
      <c r="A128" s="9"/>
      <c r="B128" s="90" t="s">
        <v>106</v>
      </c>
      <c r="C128" s="62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63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63">
        <v>0</v>
      </c>
      <c r="S128" s="50"/>
    </row>
    <row r="129" spans="1:19" ht="12.75" customHeight="1">
      <c r="A129" s="9"/>
      <c r="B129" s="90" t="s">
        <v>107</v>
      </c>
      <c r="C129" s="62">
        <v>2825</v>
      </c>
      <c r="D129" s="19">
        <v>2256</v>
      </c>
      <c r="E129" s="19">
        <v>417</v>
      </c>
      <c r="F129" s="19">
        <v>2959</v>
      </c>
      <c r="G129" s="19">
        <v>2192</v>
      </c>
      <c r="H129" s="19">
        <v>414</v>
      </c>
      <c r="I129" s="19">
        <v>1255</v>
      </c>
      <c r="J129" s="63">
        <v>490</v>
      </c>
      <c r="K129" s="19">
        <v>726</v>
      </c>
      <c r="L129" s="19">
        <v>3156</v>
      </c>
      <c r="M129" s="19">
        <v>912</v>
      </c>
      <c r="N129" s="19">
        <v>47</v>
      </c>
      <c r="O129" s="19">
        <v>0</v>
      </c>
      <c r="P129" s="19">
        <v>17649</v>
      </c>
      <c r="Q129" s="19">
        <v>1416</v>
      </c>
      <c r="R129" s="63">
        <v>19065</v>
      </c>
      <c r="S129" s="50"/>
    </row>
    <row r="130" spans="1:19" ht="12.75" customHeight="1">
      <c r="A130" s="9"/>
      <c r="B130" s="90" t="s">
        <v>108</v>
      </c>
      <c r="C130" s="62">
        <v>0</v>
      </c>
      <c r="D130" s="19">
        <v>0</v>
      </c>
      <c r="E130" s="19">
        <v>1919</v>
      </c>
      <c r="F130" s="19">
        <v>0</v>
      </c>
      <c r="G130" s="19">
        <v>0</v>
      </c>
      <c r="H130" s="19">
        <v>0</v>
      </c>
      <c r="I130" s="19">
        <v>0</v>
      </c>
      <c r="J130" s="63">
        <v>0</v>
      </c>
      <c r="K130" s="19">
        <v>0</v>
      </c>
      <c r="L130" s="19">
        <v>0</v>
      </c>
      <c r="M130" s="19">
        <v>2138</v>
      </c>
      <c r="N130" s="19">
        <v>0</v>
      </c>
      <c r="O130" s="19">
        <v>-99</v>
      </c>
      <c r="P130" s="19">
        <v>3958</v>
      </c>
      <c r="Q130" s="19">
        <v>0</v>
      </c>
      <c r="R130" s="63">
        <v>3958</v>
      </c>
      <c r="S130" s="50"/>
    </row>
    <row r="131" spans="1:19" s="44" customFormat="1" ht="12.75" customHeight="1">
      <c r="A131" s="23"/>
      <c r="B131" s="91" t="s">
        <v>109</v>
      </c>
      <c r="C131" s="67">
        <v>1696</v>
      </c>
      <c r="D131" s="68">
        <v>7376</v>
      </c>
      <c r="E131" s="68">
        <v>2127</v>
      </c>
      <c r="F131" s="68">
        <v>4479</v>
      </c>
      <c r="G131" s="68">
        <v>2323</v>
      </c>
      <c r="H131" s="68">
        <v>1138</v>
      </c>
      <c r="I131" s="68">
        <v>933</v>
      </c>
      <c r="J131" s="69">
        <v>1056</v>
      </c>
      <c r="K131" s="68">
        <v>599</v>
      </c>
      <c r="L131" s="68">
        <v>3505</v>
      </c>
      <c r="M131" s="68">
        <v>2561</v>
      </c>
      <c r="N131" s="68">
        <v>338</v>
      </c>
      <c r="O131" s="68">
        <v>12</v>
      </c>
      <c r="P131" s="68">
        <v>28143</v>
      </c>
      <c r="Q131" s="68">
        <v>3305</v>
      </c>
      <c r="R131" s="69">
        <v>31448</v>
      </c>
      <c r="S131" s="50"/>
    </row>
    <row r="132" spans="1:19" ht="6.75" customHeight="1">
      <c r="A132" s="9"/>
      <c r="B132" s="114"/>
      <c r="C132" s="62" t="s">
        <v>30</v>
      </c>
      <c r="D132" s="19" t="s">
        <v>30</v>
      </c>
      <c r="E132" s="19" t="s">
        <v>30</v>
      </c>
      <c r="F132" s="19" t="s">
        <v>30</v>
      </c>
      <c r="G132" s="19" t="s">
        <v>30</v>
      </c>
      <c r="H132" s="19" t="s">
        <v>30</v>
      </c>
      <c r="I132" s="19" t="s">
        <v>30</v>
      </c>
      <c r="J132" s="63" t="s">
        <v>30</v>
      </c>
      <c r="K132" s="19" t="s">
        <v>30</v>
      </c>
      <c r="L132" s="19" t="s">
        <v>30</v>
      </c>
      <c r="M132" s="19" t="s">
        <v>30</v>
      </c>
      <c r="N132" s="19" t="s">
        <v>30</v>
      </c>
      <c r="O132" s="19" t="s">
        <v>30</v>
      </c>
      <c r="P132" s="19" t="s">
        <v>30</v>
      </c>
      <c r="Q132" s="19" t="s">
        <v>30</v>
      </c>
      <c r="R132" s="63" t="s">
        <v>30</v>
      </c>
      <c r="S132" s="50"/>
    </row>
    <row r="133" spans="1:19" s="44" customFormat="1" ht="12.75" customHeight="1">
      <c r="A133" s="45"/>
      <c r="B133" s="89" t="s">
        <v>110</v>
      </c>
      <c r="C133" s="64">
        <v>76623</v>
      </c>
      <c r="D133" s="65">
        <v>268525</v>
      </c>
      <c r="E133" s="65">
        <v>52471</v>
      </c>
      <c r="F133" s="65">
        <v>184296</v>
      </c>
      <c r="G133" s="65">
        <v>71526</v>
      </c>
      <c r="H133" s="65">
        <v>23796</v>
      </c>
      <c r="I133" s="65">
        <v>46627</v>
      </c>
      <c r="J133" s="66">
        <v>19087</v>
      </c>
      <c r="K133" s="65">
        <v>17126</v>
      </c>
      <c r="L133" s="65">
        <v>89425</v>
      </c>
      <c r="M133" s="65">
        <v>53493</v>
      </c>
      <c r="N133" s="65">
        <v>7249</v>
      </c>
      <c r="O133" s="65">
        <v>1522</v>
      </c>
      <c r="P133" s="65">
        <v>911766</v>
      </c>
      <c r="Q133" s="65">
        <v>34356</v>
      </c>
      <c r="R133" s="66">
        <v>946122</v>
      </c>
      <c r="S133" s="50"/>
    </row>
    <row r="134" spans="1:18" ht="5.25" customHeight="1">
      <c r="A134" s="6"/>
      <c r="B134" s="90"/>
      <c r="C134" s="62"/>
      <c r="D134" s="19"/>
      <c r="E134" s="19"/>
      <c r="F134" s="19"/>
      <c r="G134" s="19"/>
      <c r="H134" s="19"/>
      <c r="I134" s="19"/>
      <c r="J134" s="63"/>
      <c r="K134" s="19"/>
      <c r="L134" s="19"/>
      <c r="M134" s="19"/>
      <c r="N134" s="19"/>
      <c r="O134" s="19"/>
      <c r="P134" s="19"/>
      <c r="Q134" s="19"/>
      <c r="R134" s="63"/>
    </row>
    <row r="135" spans="1:18" ht="12.75" customHeight="1">
      <c r="A135" s="9"/>
      <c r="B135" s="90" t="s">
        <v>111</v>
      </c>
      <c r="C135" s="62">
        <v>0</v>
      </c>
      <c r="D135" s="19">
        <v>0</v>
      </c>
      <c r="E135" s="19">
        <v>7</v>
      </c>
      <c r="F135" s="19">
        <v>180</v>
      </c>
      <c r="G135" s="19">
        <v>225</v>
      </c>
      <c r="H135" s="19">
        <v>0</v>
      </c>
      <c r="I135" s="19">
        <v>2428</v>
      </c>
      <c r="J135" s="63">
        <v>0</v>
      </c>
      <c r="K135" s="19">
        <v>0</v>
      </c>
      <c r="L135" s="19">
        <v>0</v>
      </c>
      <c r="M135" s="19">
        <v>507</v>
      </c>
      <c r="N135" s="19">
        <v>0</v>
      </c>
      <c r="O135" s="19">
        <v>0</v>
      </c>
      <c r="P135" s="19">
        <v>3347</v>
      </c>
      <c r="Q135" s="19">
        <v>69</v>
      </c>
      <c r="R135" s="63">
        <v>3416</v>
      </c>
    </row>
    <row r="136" spans="1:18" ht="12.75" customHeight="1">
      <c r="A136" s="16"/>
      <c r="B136" s="94" t="s">
        <v>112</v>
      </c>
      <c r="C136" s="70">
        <v>156742</v>
      </c>
      <c r="D136" s="71">
        <v>234789</v>
      </c>
      <c r="E136" s="71">
        <v>190500</v>
      </c>
      <c r="F136" s="71">
        <v>394213</v>
      </c>
      <c r="G136" s="71">
        <v>174303</v>
      </c>
      <c r="H136" s="71">
        <v>53801</v>
      </c>
      <c r="I136" s="71">
        <v>123866</v>
      </c>
      <c r="J136" s="72">
        <v>81825</v>
      </c>
      <c r="K136" s="71">
        <v>23980</v>
      </c>
      <c r="L136" s="71">
        <v>261908</v>
      </c>
      <c r="M136" s="71">
        <v>70120</v>
      </c>
      <c r="N136" s="71">
        <v>8611</v>
      </c>
      <c r="O136" s="71">
        <v>581</v>
      </c>
      <c r="P136" s="71">
        <v>1775239</v>
      </c>
      <c r="Q136" s="71">
        <v>92360</v>
      </c>
      <c r="R136" s="72">
        <v>1867599</v>
      </c>
    </row>
    <row r="137" spans="1:18" s="120" customFormat="1" ht="18" customHeight="1">
      <c r="A137" s="117" t="str">
        <f>A63</f>
        <v>Tipo de Cambio Contable:  S/.  3,53</v>
      </c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</row>
    <row r="138" spans="2:18" s="1" customFormat="1" ht="23.25" customHeight="1">
      <c r="B138" s="82"/>
      <c r="C138" s="26"/>
      <c r="D138" s="26"/>
      <c r="E138" s="26"/>
      <c r="F138" s="26"/>
      <c r="H138" s="105" t="s">
        <v>113</v>
      </c>
      <c r="I138" s="106" t="s">
        <v>187</v>
      </c>
      <c r="J138" s="28"/>
      <c r="K138" s="28"/>
      <c r="L138" s="28"/>
      <c r="M138" s="28"/>
      <c r="N138" s="28"/>
      <c r="O138" s="28"/>
      <c r="P138" s="28"/>
      <c r="Q138" s="28"/>
      <c r="R138" s="27"/>
    </row>
    <row r="139" spans="3:18" ht="17.25" customHeight="1">
      <c r="C139" s="29"/>
      <c r="D139" s="29"/>
      <c r="E139" s="29"/>
      <c r="F139" s="29"/>
      <c r="H139" s="30" t="s">
        <v>1</v>
      </c>
      <c r="I139" s="31" t="s">
        <v>2</v>
      </c>
      <c r="J139" s="32"/>
      <c r="K139" s="32"/>
      <c r="L139" s="32"/>
      <c r="M139" s="32"/>
      <c r="N139" s="32"/>
      <c r="O139" s="32"/>
      <c r="P139" s="32"/>
      <c r="Q139" s="32"/>
      <c r="R139" s="25"/>
    </row>
    <row r="140" spans="1:18" s="4" customFormat="1" ht="12.75">
      <c r="A140" s="51" t="str">
        <f>A66</f>
        <v>AL 30 DE NOVIEMBRE DE 2000</v>
      </c>
      <c r="B140" s="84"/>
      <c r="C140" s="51"/>
      <c r="D140" s="51"/>
      <c r="E140" s="51"/>
      <c r="F140" s="51"/>
      <c r="G140" s="51"/>
      <c r="H140" s="51"/>
      <c r="I140" s="51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s="4" customFormat="1" ht="12.75">
      <c r="A141" s="56"/>
      <c r="B141" s="85"/>
      <c r="C141" s="33"/>
      <c r="D141" s="33"/>
      <c r="E141" s="33"/>
      <c r="F141" s="33"/>
      <c r="H141" s="57" t="s">
        <v>3</v>
      </c>
      <c r="I141" s="58" t="s">
        <v>4</v>
      </c>
      <c r="J141" s="35"/>
      <c r="K141" s="35"/>
      <c r="L141" s="35"/>
      <c r="M141" s="35"/>
      <c r="N141" s="35"/>
      <c r="O141" s="35"/>
      <c r="P141" s="35"/>
      <c r="Q141" s="35"/>
      <c r="R141" s="34"/>
    </row>
    <row r="142" spans="1:18" ht="13.5">
      <c r="A142" s="6"/>
      <c r="B142" s="86"/>
      <c r="C142" s="37"/>
      <c r="D142" s="37"/>
      <c r="E142" s="37"/>
      <c r="F142" s="37"/>
      <c r="G142" s="37"/>
      <c r="H142" s="132"/>
      <c r="I142" s="137"/>
      <c r="J142" s="116"/>
      <c r="K142" s="37"/>
      <c r="L142" s="37"/>
      <c r="M142" s="37"/>
      <c r="N142" s="37"/>
      <c r="O142" s="37"/>
      <c r="P142" s="38"/>
      <c r="Q142" s="38"/>
      <c r="R142" s="38"/>
    </row>
    <row r="143" spans="1:18" ht="13.5">
      <c r="A143" s="9"/>
      <c r="B143" s="87" t="s">
        <v>114</v>
      </c>
      <c r="C143" s="21"/>
      <c r="D143" s="21"/>
      <c r="E143" s="21"/>
      <c r="F143" s="21"/>
      <c r="G143" s="12"/>
      <c r="H143" s="142" t="s">
        <v>182</v>
      </c>
      <c r="I143" s="141"/>
      <c r="J143" s="22"/>
      <c r="K143" s="21"/>
      <c r="L143" s="21"/>
      <c r="M143" s="21"/>
      <c r="N143" s="19"/>
      <c r="O143" s="19"/>
      <c r="P143" s="39" t="s">
        <v>6</v>
      </c>
      <c r="Q143" s="39" t="s">
        <v>7</v>
      </c>
      <c r="R143" s="39" t="s">
        <v>8</v>
      </c>
    </row>
    <row r="144" spans="1:18" ht="13.5">
      <c r="A144" s="9"/>
      <c r="B144" s="87"/>
      <c r="C144" s="40" t="s">
        <v>7</v>
      </c>
      <c r="D144" s="40" t="s">
        <v>7</v>
      </c>
      <c r="E144" s="40" t="s">
        <v>7</v>
      </c>
      <c r="F144" s="14" t="s">
        <v>7</v>
      </c>
      <c r="G144" s="40" t="s">
        <v>7</v>
      </c>
      <c r="H144" s="41" t="s">
        <v>7</v>
      </c>
      <c r="I144" s="40" t="s">
        <v>7</v>
      </c>
      <c r="J144" s="40" t="s">
        <v>7</v>
      </c>
      <c r="K144" s="41" t="s">
        <v>9</v>
      </c>
      <c r="L144" s="14" t="s">
        <v>7</v>
      </c>
      <c r="M144" s="40" t="s">
        <v>7</v>
      </c>
      <c r="N144" s="14" t="s">
        <v>7</v>
      </c>
      <c r="O144" s="14" t="s">
        <v>7</v>
      </c>
      <c r="P144" s="39" t="s">
        <v>10</v>
      </c>
      <c r="Q144" s="39" t="s">
        <v>11</v>
      </c>
      <c r="R144" s="39" t="s">
        <v>12</v>
      </c>
    </row>
    <row r="145" spans="1:18" ht="13.5">
      <c r="A145" s="16"/>
      <c r="B145" s="88"/>
      <c r="C145" s="42" t="s">
        <v>13</v>
      </c>
      <c r="D145" s="42" t="s">
        <v>14</v>
      </c>
      <c r="E145" s="42" t="s">
        <v>15</v>
      </c>
      <c r="F145" s="42" t="s">
        <v>16</v>
      </c>
      <c r="G145" s="42" t="s">
        <v>17</v>
      </c>
      <c r="H145" s="102" t="s">
        <v>18</v>
      </c>
      <c r="I145" s="42" t="s">
        <v>19</v>
      </c>
      <c r="J145" s="43" t="s">
        <v>20</v>
      </c>
      <c r="K145" s="102" t="s">
        <v>21</v>
      </c>
      <c r="L145" s="43" t="s">
        <v>22</v>
      </c>
      <c r="M145" s="43" t="s">
        <v>23</v>
      </c>
      <c r="N145" s="17" t="s">
        <v>24</v>
      </c>
      <c r="O145" s="17" t="s">
        <v>25</v>
      </c>
      <c r="P145" s="42"/>
      <c r="Q145" s="42"/>
      <c r="R145" s="42"/>
    </row>
    <row r="146" spans="1:18" s="44" customFormat="1" ht="18" customHeight="1">
      <c r="A146" s="107"/>
      <c r="B146" s="97" t="s">
        <v>115</v>
      </c>
      <c r="C146" s="108">
        <v>20261</v>
      </c>
      <c r="D146" s="109">
        <v>57335</v>
      </c>
      <c r="E146" s="109">
        <v>14404</v>
      </c>
      <c r="F146" s="109">
        <v>42471</v>
      </c>
      <c r="G146" s="109">
        <v>15353</v>
      </c>
      <c r="H146" s="109">
        <v>6193</v>
      </c>
      <c r="I146" s="109">
        <v>12456</v>
      </c>
      <c r="J146" s="110">
        <v>6773</v>
      </c>
      <c r="K146" s="108">
        <v>4724</v>
      </c>
      <c r="L146" s="109">
        <v>22084</v>
      </c>
      <c r="M146" s="109">
        <v>11777</v>
      </c>
      <c r="N146" s="109">
        <v>2921</v>
      </c>
      <c r="O146" s="109">
        <v>378</v>
      </c>
      <c r="P146" s="109">
        <v>217130</v>
      </c>
      <c r="Q146" s="109">
        <v>13955</v>
      </c>
      <c r="R146" s="110">
        <v>231085</v>
      </c>
    </row>
    <row r="147" spans="1:18" ht="10.5" customHeight="1">
      <c r="A147" s="23"/>
      <c r="B147" s="95" t="s">
        <v>116</v>
      </c>
      <c r="C147" s="73">
        <v>18727</v>
      </c>
      <c r="D147" s="74">
        <v>48171</v>
      </c>
      <c r="E147" s="74">
        <v>13283</v>
      </c>
      <c r="F147" s="74">
        <v>28681</v>
      </c>
      <c r="G147" s="74">
        <v>11692</v>
      </c>
      <c r="H147" s="74">
        <v>5290</v>
      </c>
      <c r="I147" s="74">
        <v>9836</v>
      </c>
      <c r="J147" s="75">
        <v>6314</v>
      </c>
      <c r="K147" s="73">
        <v>4484</v>
      </c>
      <c r="L147" s="74">
        <v>18983</v>
      </c>
      <c r="M147" s="74">
        <v>8251</v>
      </c>
      <c r="N147" s="74">
        <v>2855</v>
      </c>
      <c r="O147" s="74">
        <v>373</v>
      </c>
      <c r="P147" s="74">
        <v>176940</v>
      </c>
      <c r="Q147" s="74">
        <v>13221</v>
      </c>
      <c r="R147" s="75">
        <v>190161</v>
      </c>
    </row>
    <row r="148" spans="1:18" ht="10.5" customHeight="1">
      <c r="A148" s="9"/>
      <c r="B148" s="96" t="s">
        <v>117</v>
      </c>
      <c r="C148" s="76">
        <v>18513</v>
      </c>
      <c r="D148" s="77">
        <v>46652</v>
      </c>
      <c r="E148" s="77">
        <v>12939</v>
      </c>
      <c r="F148" s="77">
        <v>28011</v>
      </c>
      <c r="G148" s="77">
        <v>11233</v>
      </c>
      <c r="H148" s="77">
        <v>5159</v>
      </c>
      <c r="I148" s="77">
        <v>9469</v>
      </c>
      <c r="J148" s="78">
        <v>6196</v>
      </c>
      <c r="K148" s="76">
        <v>4313</v>
      </c>
      <c r="L148" s="77">
        <v>18795</v>
      </c>
      <c r="M148" s="77">
        <v>7272</v>
      </c>
      <c r="N148" s="77">
        <v>2825</v>
      </c>
      <c r="O148" s="77">
        <v>207</v>
      </c>
      <c r="P148" s="77">
        <v>171584</v>
      </c>
      <c r="Q148" s="77">
        <v>13149</v>
      </c>
      <c r="R148" s="78">
        <v>184733</v>
      </c>
    </row>
    <row r="149" spans="1:18" ht="10.5" customHeight="1">
      <c r="A149" s="9"/>
      <c r="B149" s="96" t="s">
        <v>118</v>
      </c>
      <c r="C149" s="76">
        <v>205</v>
      </c>
      <c r="D149" s="77">
        <v>1502</v>
      </c>
      <c r="E149" s="77">
        <v>282</v>
      </c>
      <c r="F149" s="77">
        <v>590</v>
      </c>
      <c r="G149" s="77">
        <v>442</v>
      </c>
      <c r="H149" s="77">
        <v>74</v>
      </c>
      <c r="I149" s="77">
        <v>367</v>
      </c>
      <c r="J149" s="78">
        <v>66</v>
      </c>
      <c r="K149" s="76">
        <v>150</v>
      </c>
      <c r="L149" s="77">
        <v>154</v>
      </c>
      <c r="M149" s="77">
        <v>1050</v>
      </c>
      <c r="N149" s="77">
        <v>18</v>
      </c>
      <c r="O149" s="77">
        <v>166</v>
      </c>
      <c r="P149" s="77">
        <v>5066</v>
      </c>
      <c r="Q149" s="77">
        <v>72</v>
      </c>
      <c r="R149" s="78">
        <v>5138</v>
      </c>
    </row>
    <row r="150" spans="1:18" ht="10.5" customHeight="1">
      <c r="A150" s="9"/>
      <c r="B150" s="96" t="s">
        <v>119</v>
      </c>
      <c r="C150" s="76">
        <v>0</v>
      </c>
      <c r="D150" s="77">
        <v>0</v>
      </c>
      <c r="E150" s="77">
        <v>0</v>
      </c>
      <c r="F150" s="77">
        <v>0</v>
      </c>
      <c r="G150" s="77">
        <v>0</v>
      </c>
      <c r="H150" s="77">
        <v>0</v>
      </c>
      <c r="I150" s="77">
        <v>0</v>
      </c>
      <c r="J150" s="78">
        <v>0</v>
      </c>
      <c r="K150" s="76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8">
        <v>0</v>
      </c>
    </row>
    <row r="151" spans="1:18" ht="10.5" customHeight="1">
      <c r="A151" s="9"/>
      <c r="B151" s="96" t="s">
        <v>120</v>
      </c>
      <c r="C151" s="76">
        <v>-101</v>
      </c>
      <c r="D151" s="77">
        <v>0</v>
      </c>
      <c r="E151" s="77">
        <v>0</v>
      </c>
      <c r="F151" s="77">
        <v>0</v>
      </c>
      <c r="G151" s="77">
        <v>0</v>
      </c>
      <c r="H151" s="77">
        <v>54</v>
      </c>
      <c r="I151" s="77">
        <v>0</v>
      </c>
      <c r="J151" s="78">
        <v>52</v>
      </c>
      <c r="K151" s="76">
        <v>0</v>
      </c>
      <c r="L151" s="77">
        <v>2</v>
      </c>
      <c r="M151" s="77">
        <v>-71</v>
      </c>
      <c r="N151" s="77">
        <v>0</v>
      </c>
      <c r="O151" s="77">
        <v>0</v>
      </c>
      <c r="P151" s="77">
        <v>-64</v>
      </c>
      <c r="Q151" s="77">
        <v>0</v>
      </c>
      <c r="R151" s="78">
        <v>-64</v>
      </c>
    </row>
    <row r="152" spans="1:18" ht="10.5" customHeight="1">
      <c r="A152" s="9"/>
      <c r="B152" s="96" t="s">
        <v>121</v>
      </c>
      <c r="C152" s="76">
        <v>0</v>
      </c>
      <c r="D152" s="77">
        <v>0</v>
      </c>
      <c r="E152" s="77">
        <v>0</v>
      </c>
      <c r="F152" s="77">
        <v>0</v>
      </c>
      <c r="G152" s="77">
        <v>0</v>
      </c>
      <c r="H152" s="77">
        <v>0</v>
      </c>
      <c r="I152" s="77">
        <v>0</v>
      </c>
      <c r="J152" s="78">
        <v>0</v>
      </c>
      <c r="K152" s="76">
        <v>0</v>
      </c>
      <c r="L152" s="77">
        <v>0</v>
      </c>
      <c r="M152" s="77">
        <v>0</v>
      </c>
      <c r="N152" s="77">
        <v>0</v>
      </c>
      <c r="O152" s="77">
        <v>0</v>
      </c>
      <c r="P152" s="77">
        <v>0</v>
      </c>
      <c r="Q152" s="77">
        <v>0</v>
      </c>
      <c r="R152" s="78">
        <v>0</v>
      </c>
    </row>
    <row r="153" spans="1:18" ht="10.5" customHeight="1">
      <c r="A153" s="9"/>
      <c r="B153" s="96" t="s">
        <v>122</v>
      </c>
      <c r="C153" s="76">
        <v>110</v>
      </c>
      <c r="D153" s="77">
        <v>17</v>
      </c>
      <c r="E153" s="77">
        <v>62</v>
      </c>
      <c r="F153" s="77">
        <v>80</v>
      </c>
      <c r="G153" s="77">
        <v>17</v>
      </c>
      <c r="H153" s="77">
        <v>3</v>
      </c>
      <c r="I153" s="77">
        <v>0</v>
      </c>
      <c r="J153" s="78">
        <v>0</v>
      </c>
      <c r="K153" s="76">
        <v>21</v>
      </c>
      <c r="L153" s="77">
        <v>32</v>
      </c>
      <c r="M153" s="77">
        <v>0</v>
      </c>
      <c r="N153" s="77">
        <v>12</v>
      </c>
      <c r="O153" s="77">
        <v>0</v>
      </c>
      <c r="P153" s="77">
        <v>354</v>
      </c>
      <c r="Q153" s="77">
        <v>0</v>
      </c>
      <c r="R153" s="78">
        <v>354</v>
      </c>
    </row>
    <row r="154" spans="1:18" ht="10.5" customHeight="1">
      <c r="A154" s="9"/>
      <c r="B154" s="96" t="s">
        <v>123</v>
      </c>
      <c r="C154" s="76">
        <v>0</v>
      </c>
      <c r="D154" s="77">
        <v>0</v>
      </c>
      <c r="E154" s="77">
        <v>0</v>
      </c>
      <c r="F154" s="77">
        <v>0</v>
      </c>
      <c r="G154" s="77">
        <v>0</v>
      </c>
      <c r="H154" s="77">
        <v>0</v>
      </c>
      <c r="I154" s="77">
        <v>0</v>
      </c>
      <c r="J154" s="78">
        <v>0</v>
      </c>
      <c r="K154" s="76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8">
        <v>0</v>
      </c>
    </row>
    <row r="155" spans="1:18" ht="10.5" customHeight="1">
      <c r="A155" s="23"/>
      <c r="B155" s="95" t="s">
        <v>124</v>
      </c>
      <c r="C155" s="73">
        <v>1534</v>
      </c>
      <c r="D155" s="74">
        <v>9164</v>
      </c>
      <c r="E155" s="74">
        <v>1121</v>
      </c>
      <c r="F155" s="74">
        <v>13790</v>
      </c>
      <c r="G155" s="74">
        <v>3661</v>
      </c>
      <c r="H155" s="74">
        <v>903</v>
      </c>
      <c r="I155" s="74">
        <v>2620</v>
      </c>
      <c r="J155" s="75">
        <v>459</v>
      </c>
      <c r="K155" s="73">
        <v>240</v>
      </c>
      <c r="L155" s="74">
        <v>3101</v>
      </c>
      <c r="M155" s="74">
        <v>3526</v>
      </c>
      <c r="N155" s="74">
        <v>66</v>
      </c>
      <c r="O155" s="74">
        <v>5</v>
      </c>
      <c r="P155" s="74">
        <v>40190</v>
      </c>
      <c r="Q155" s="74">
        <v>734</v>
      </c>
      <c r="R155" s="75">
        <v>40924</v>
      </c>
    </row>
    <row r="156" spans="1:18" ht="10.5" customHeight="1">
      <c r="A156" s="9"/>
      <c r="B156" s="96" t="s">
        <v>125</v>
      </c>
      <c r="C156" s="76">
        <v>970</v>
      </c>
      <c r="D156" s="77">
        <v>4280</v>
      </c>
      <c r="E156" s="77">
        <v>1062</v>
      </c>
      <c r="F156" s="77">
        <v>11397</v>
      </c>
      <c r="G156" s="77">
        <v>2511</v>
      </c>
      <c r="H156" s="77">
        <v>724</v>
      </c>
      <c r="I156" s="77">
        <v>2426</v>
      </c>
      <c r="J156" s="78">
        <v>389</v>
      </c>
      <c r="K156" s="76">
        <v>23</v>
      </c>
      <c r="L156" s="77">
        <v>2284</v>
      </c>
      <c r="M156" s="77">
        <v>2812</v>
      </c>
      <c r="N156" s="77">
        <v>37</v>
      </c>
      <c r="O156" s="77">
        <v>0</v>
      </c>
      <c r="P156" s="77">
        <v>28915</v>
      </c>
      <c r="Q156" s="77">
        <v>289</v>
      </c>
      <c r="R156" s="78">
        <v>29204</v>
      </c>
    </row>
    <row r="157" spans="1:18" ht="10.5" customHeight="1">
      <c r="A157" s="9"/>
      <c r="B157" s="96" t="s">
        <v>126</v>
      </c>
      <c r="C157" s="76">
        <v>463</v>
      </c>
      <c r="D157" s="77">
        <v>3914</v>
      </c>
      <c r="E157" s="77">
        <v>59</v>
      </c>
      <c r="F157" s="77">
        <v>2393</v>
      </c>
      <c r="G157" s="77">
        <v>1150</v>
      </c>
      <c r="H157" s="77">
        <v>90</v>
      </c>
      <c r="I157" s="77">
        <v>119</v>
      </c>
      <c r="J157" s="78">
        <v>70</v>
      </c>
      <c r="K157" s="76">
        <v>172</v>
      </c>
      <c r="L157" s="77">
        <v>665</v>
      </c>
      <c r="M157" s="77">
        <v>643</v>
      </c>
      <c r="N157" s="77">
        <v>29</v>
      </c>
      <c r="O157" s="77">
        <v>3</v>
      </c>
      <c r="P157" s="77">
        <v>9770</v>
      </c>
      <c r="Q157" s="77">
        <v>231</v>
      </c>
      <c r="R157" s="78">
        <v>10001</v>
      </c>
    </row>
    <row r="158" spans="1:18" ht="10.5" customHeight="1">
      <c r="A158" s="9"/>
      <c r="B158" s="96" t="s">
        <v>127</v>
      </c>
      <c r="C158" s="76">
        <v>0</v>
      </c>
      <c r="D158" s="77">
        <v>0</v>
      </c>
      <c r="E158" s="77">
        <v>0</v>
      </c>
      <c r="F158" s="77">
        <v>0</v>
      </c>
      <c r="G158" s="77">
        <v>0</v>
      </c>
      <c r="H158" s="77">
        <v>0</v>
      </c>
      <c r="I158" s="77">
        <v>0</v>
      </c>
      <c r="J158" s="78">
        <v>0</v>
      </c>
      <c r="K158" s="76">
        <v>0</v>
      </c>
      <c r="L158" s="77">
        <v>0</v>
      </c>
      <c r="M158" s="77">
        <v>0</v>
      </c>
      <c r="N158" s="77">
        <v>0</v>
      </c>
      <c r="O158" s="77">
        <v>0</v>
      </c>
      <c r="P158" s="77">
        <v>0</v>
      </c>
      <c r="Q158" s="77">
        <v>0</v>
      </c>
      <c r="R158" s="78">
        <v>0</v>
      </c>
    </row>
    <row r="159" spans="1:18" ht="10.5" customHeight="1">
      <c r="A159" s="9"/>
      <c r="B159" s="96" t="s">
        <v>128</v>
      </c>
      <c r="C159" s="76">
        <v>101</v>
      </c>
      <c r="D159" s="77">
        <v>448</v>
      </c>
      <c r="E159" s="77">
        <v>0</v>
      </c>
      <c r="F159" s="77">
        <v>0</v>
      </c>
      <c r="G159" s="77">
        <v>0</v>
      </c>
      <c r="H159" s="77">
        <v>0</v>
      </c>
      <c r="I159" s="77">
        <v>75</v>
      </c>
      <c r="J159" s="78">
        <v>0</v>
      </c>
      <c r="K159" s="76">
        <v>45</v>
      </c>
      <c r="L159" s="77">
        <v>152</v>
      </c>
      <c r="M159" s="77">
        <v>71</v>
      </c>
      <c r="N159" s="77">
        <v>0</v>
      </c>
      <c r="O159" s="77">
        <v>2</v>
      </c>
      <c r="P159" s="77">
        <v>894</v>
      </c>
      <c r="Q159" s="77">
        <v>214</v>
      </c>
      <c r="R159" s="78">
        <v>1108</v>
      </c>
    </row>
    <row r="160" spans="1:18" ht="10.5" customHeight="1">
      <c r="A160" s="9"/>
      <c r="B160" s="96" t="s">
        <v>129</v>
      </c>
      <c r="C160" s="76">
        <v>0</v>
      </c>
      <c r="D160" s="77">
        <v>0</v>
      </c>
      <c r="E160" s="77">
        <v>0</v>
      </c>
      <c r="F160" s="77">
        <v>0</v>
      </c>
      <c r="G160" s="77">
        <v>0</v>
      </c>
      <c r="H160" s="77">
        <v>0</v>
      </c>
      <c r="I160" s="77">
        <v>0</v>
      </c>
      <c r="J160" s="78">
        <v>0</v>
      </c>
      <c r="K160" s="76">
        <v>0</v>
      </c>
      <c r="L160" s="77">
        <v>0</v>
      </c>
      <c r="M160" s="77">
        <v>0</v>
      </c>
      <c r="N160" s="77">
        <v>0</v>
      </c>
      <c r="O160" s="77">
        <v>0</v>
      </c>
      <c r="P160" s="77">
        <v>0</v>
      </c>
      <c r="Q160" s="77">
        <v>0</v>
      </c>
      <c r="R160" s="78">
        <v>0</v>
      </c>
    </row>
    <row r="161" spans="1:18" ht="10.5" customHeight="1">
      <c r="A161" s="9"/>
      <c r="B161" s="96" t="s">
        <v>130</v>
      </c>
      <c r="C161" s="76">
        <v>0</v>
      </c>
      <c r="D161" s="77">
        <v>522</v>
      </c>
      <c r="E161" s="77">
        <v>0</v>
      </c>
      <c r="F161" s="77">
        <v>0</v>
      </c>
      <c r="G161" s="77">
        <v>0</v>
      </c>
      <c r="H161" s="77">
        <v>89</v>
      </c>
      <c r="I161" s="77">
        <v>0</v>
      </c>
      <c r="J161" s="78">
        <v>0</v>
      </c>
      <c r="K161" s="76">
        <v>0</v>
      </c>
      <c r="L161" s="77">
        <v>0</v>
      </c>
      <c r="M161" s="77">
        <v>0</v>
      </c>
      <c r="N161" s="77">
        <v>0</v>
      </c>
      <c r="O161" s="77">
        <v>0</v>
      </c>
      <c r="P161" s="77">
        <v>611</v>
      </c>
      <c r="Q161" s="77">
        <v>0</v>
      </c>
      <c r="R161" s="78">
        <v>611</v>
      </c>
    </row>
    <row r="162" spans="1:18" ht="10.5" customHeight="1">
      <c r="A162" s="9"/>
      <c r="B162" s="96" t="s">
        <v>131</v>
      </c>
      <c r="C162" s="76">
        <v>0</v>
      </c>
      <c r="D162" s="77">
        <v>0</v>
      </c>
      <c r="E162" s="77">
        <v>0</v>
      </c>
      <c r="F162" s="77">
        <v>0</v>
      </c>
      <c r="G162" s="77">
        <v>0</v>
      </c>
      <c r="H162" s="77">
        <v>0</v>
      </c>
      <c r="I162" s="77">
        <v>0</v>
      </c>
      <c r="J162" s="78">
        <v>0</v>
      </c>
      <c r="K162" s="76">
        <v>0</v>
      </c>
      <c r="L162" s="77">
        <v>0</v>
      </c>
      <c r="M162" s="77">
        <v>0</v>
      </c>
      <c r="N162" s="77">
        <v>0</v>
      </c>
      <c r="O162" s="77">
        <v>0</v>
      </c>
      <c r="P162" s="77">
        <v>0</v>
      </c>
      <c r="Q162" s="77">
        <v>0</v>
      </c>
      <c r="R162" s="78">
        <v>0</v>
      </c>
    </row>
    <row r="163" spans="1:18" ht="7.5" customHeight="1">
      <c r="A163" s="9"/>
      <c r="B163" s="96"/>
      <c r="C163" s="76"/>
      <c r="D163" s="77"/>
      <c r="E163" s="77"/>
      <c r="F163" s="77"/>
      <c r="G163" s="77"/>
      <c r="H163" s="77"/>
      <c r="I163" s="77"/>
      <c r="J163" s="78"/>
      <c r="K163" s="76"/>
      <c r="L163" s="77"/>
      <c r="M163" s="77"/>
      <c r="N163" s="77"/>
      <c r="O163" s="77"/>
      <c r="P163" s="77"/>
      <c r="Q163" s="77"/>
      <c r="R163" s="78"/>
    </row>
    <row r="164" spans="1:18" s="44" customFormat="1" ht="10.5" customHeight="1">
      <c r="A164" s="45"/>
      <c r="B164" s="97" t="s">
        <v>132</v>
      </c>
      <c r="C164" s="80">
        <v>7693</v>
      </c>
      <c r="D164" s="80">
        <v>26535</v>
      </c>
      <c r="E164" s="80">
        <v>4334</v>
      </c>
      <c r="F164" s="80">
        <v>17144</v>
      </c>
      <c r="G164" s="80">
        <v>4734</v>
      </c>
      <c r="H164" s="80">
        <v>1418</v>
      </c>
      <c r="I164" s="80">
        <v>3597</v>
      </c>
      <c r="J164" s="81">
        <v>1396</v>
      </c>
      <c r="K164" s="79">
        <v>1331</v>
      </c>
      <c r="L164" s="80">
        <v>6295</v>
      </c>
      <c r="M164" s="80">
        <v>3825</v>
      </c>
      <c r="N164" s="80">
        <v>704</v>
      </c>
      <c r="O164" s="80">
        <v>32</v>
      </c>
      <c r="P164" s="80">
        <v>79038</v>
      </c>
      <c r="Q164" s="80">
        <v>1852</v>
      </c>
      <c r="R164" s="81">
        <v>80890</v>
      </c>
    </row>
    <row r="165" spans="1:18" ht="10.5" customHeight="1">
      <c r="A165" s="23"/>
      <c r="B165" s="95" t="s">
        <v>133</v>
      </c>
      <c r="C165" s="74">
        <v>6178</v>
      </c>
      <c r="D165" s="74">
        <v>17135</v>
      </c>
      <c r="E165" s="74">
        <v>3643</v>
      </c>
      <c r="F165" s="74">
        <v>11079</v>
      </c>
      <c r="G165" s="74">
        <v>2972</v>
      </c>
      <c r="H165" s="74">
        <v>1132</v>
      </c>
      <c r="I165" s="74">
        <v>2512</v>
      </c>
      <c r="J165" s="75">
        <v>1206</v>
      </c>
      <c r="K165" s="73">
        <v>1107</v>
      </c>
      <c r="L165" s="74">
        <v>4802</v>
      </c>
      <c r="M165" s="74">
        <v>2456</v>
      </c>
      <c r="N165" s="74">
        <v>664</v>
      </c>
      <c r="O165" s="74">
        <v>30</v>
      </c>
      <c r="P165" s="74">
        <v>54916</v>
      </c>
      <c r="Q165" s="74">
        <v>1678</v>
      </c>
      <c r="R165" s="75">
        <v>56594</v>
      </c>
    </row>
    <row r="166" spans="1:18" ht="10.5" customHeight="1">
      <c r="A166" s="9"/>
      <c r="B166" s="96" t="s">
        <v>134</v>
      </c>
      <c r="C166" s="77">
        <v>2197</v>
      </c>
      <c r="D166" s="77">
        <v>7306</v>
      </c>
      <c r="E166" s="77">
        <v>1496</v>
      </c>
      <c r="F166" s="77">
        <v>9528</v>
      </c>
      <c r="G166" s="77">
        <v>2121</v>
      </c>
      <c r="H166" s="77">
        <v>619</v>
      </c>
      <c r="I166" s="77">
        <v>1471</v>
      </c>
      <c r="J166" s="78">
        <v>624</v>
      </c>
      <c r="K166" s="76">
        <v>763</v>
      </c>
      <c r="L166" s="77">
        <v>3262</v>
      </c>
      <c r="M166" s="77">
        <v>2129</v>
      </c>
      <c r="N166" s="77">
        <v>376</v>
      </c>
      <c r="O166" s="77">
        <v>29</v>
      </c>
      <c r="P166" s="77">
        <v>31921</v>
      </c>
      <c r="Q166" s="77">
        <v>1358</v>
      </c>
      <c r="R166" s="78">
        <v>33279</v>
      </c>
    </row>
    <row r="167" spans="1:18" ht="10.5" customHeight="1">
      <c r="A167" s="9"/>
      <c r="B167" s="96" t="s">
        <v>135</v>
      </c>
      <c r="C167" s="77">
        <v>0</v>
      </c>
      <c r="D167" s="77">
        <v>0</v>
      </c>
      <c r="E167" s="77">
        <v>0</v>
      </c>
      <c r="F167" s="77">
        <v>0</v>
      </c>
      <c r="G167" s="77">
        <v>0</v>
      </c>
      <c r="H167" s="77">
        <v>0</v>
      </c>
      <c r="I167" s="77">
        <v>0</v>
      </c>
      <c r="J167" s="78">
        <v>0</v>
      </c>
      <c r="K167" s="76">
        <v>0</v>
      </c>
      <c r="L167" s="77">
        <v>0</v>
      </c>
      <c r="M167" s="77">
        <v>0</v>
      </c>
      <c r="N167" s="77">
        <v>0</v>
      </c>
      <c r="O167" s="77">
        <v>0</v>
      </c>
      <c r="P167" s="77">
        <v>0</v>
      </c>
      <c r="Q167" s="77">
        <v>0</v>
      </c>
      <c r="R167" s="78">
        <v>0</v>
      </c>
    </row>
    <row r="168" spans="1:18" ht="10.5" customHeight="1">
      <c r="A168" s="9"/>
      <c r="B168" s="96" t="s">
        <v>136</v>
      </c>
      <c r="C168" s="77">
        <v>526</v>
      </c>
      <c r="D168" s="77">
        <v>778</v>
      </c>
      <c r="E168" s="77">
        <v>90</v>
      </c>
      <c r="F168" s="77">
        <v>219</v>
      </c>
      <c r="G168" s="77">
        <v>85</v>
      </c>
      <c r="H168" s="77">
        <v>9</v>
      </c>
      <c r="I168" s="77">
        <v>84</v>
      </c>
      <c r="J168" s="78">
        <v>60</v>
      </c>
      <c r="K168" s="76">
        <v>0</v>
      </c>
      <c r="L168" s="77">
        <v>0</v>
      </c>
      <c r="M168" s="77">
        <v>0</v>
      </c>
      <c r="N168" s="77">
        <v>14</v>
      </c>
      <c r="O168" s="77">
        <v>0</v>
      </c>
      <c r="P168" s="77">
        <v>1865</v>
      </c>
      <c r="Q168" s="77">
        <v>0</v>
      </c>
      <c r="R168" s="78">
        <v>1865</v>
      </c>
    </row>
    <row r="169" spans="1:18" ht="10.5" customHeight="1">
      <c r="A169" s="9"/>
      <c r="B169" s="96" t="s">
        <v>137</v>
      </c>
      <c r="C169" s="77">
        <v>3390</v>
      </c>
      <c r="D169" s="77">
        <v>8889</v>
      </c>
      <c r="E169" s="77">
        <v>1684</v>
      </c>
      <c r="F169" s="77">
        <v>1010</v>
      </c>
      <c r="G169" s="77">
        <v>617</v>
      </c>
      <c r="H169" s="77">
        <v>457</v>
      </c>
      <c r="I169" s="77">
        <v>914</v>
      </c>
      <c r="J169" s="78">
        <v>500</v>
      </c>
      <c r="K169" s="76">
        <v>331</v>
      </c>
      <c r="L169" s="77">
        <v>1213</v>
      </c>
      <c r="M169" s="77">
        <v>198</v>
      </c>
      <c r="N169" s="77">
        <v>256</v>
      </c>
      <c r="O169" s="77">
        <v>0</v>
      </c>
      <c r="P169" s="77">
        <v>19459</v>
      </c>
      <c r="Q169" s="77">
        <v>320</v>
      </c>
      <c r="R169" s="78">
        <v>19779</v>
      </c>
    </row>
    <row r="170" spans="1:18" ht="10.5" customHeight="1">
      <c r="A170" s="9"/>
      <c r="B170" s="96" t="s">
        <v>138</v>
      </c>
      <c r="C170" s="77">
        <v>-5</v>
      </c>
      <c r="D170" s="77">
        <v>0</v>
      </c>
      <c r="E170" s="77">
        <v>0</v>
      </c>
      <c r="F170" s="77">
        <v>0</v>
      </c>
      <c r="G170" s="77">
        <v>0</v>
      </c>
      <c r="H170" s="77">
        <v>23</v>
      </c>
      <c r="I170" s="77">
        <v>0</v>
      </c>
      <c r="J170" s="78">
        <v>3</v>
      </c>
      <c r="K170" s="76">
        <v>0</v>
      </c>
      <c r="L170" s="77">
        <v>0</v>
      </c>
      <c r="M170" s="77">
        <v>0</v>
      </c>
      <c r="N170" s="77">
        <v>1</v>
      </c>
      <c r="O170" s="77">
        <v>0</v>
      </c>
      <c r="P170" s="77">
        <v>22</v>
      </c>
      <c r="Q170" s="77">
        <v>0</v>
      </c>
      <c r="R170" s="78">
        <v>22</v>
      </c>
    </row>
    <row r="171" spans="1:18" ht="10.5" customHeight="1">
      <c r="A171" s="9"/>
      <c r="B171" s="96" t="s">
        <v>139</v>
      </c>
      <c r="C171" s="77">
        <v>0</v>
      </c>
      <c r="D171" s="77">
        <v>0</v>
      </c>
      <c r="E171" s="77">
        <v>221</v>
      </c>
      <c r="F171" s="77">
        <v>0</v>
      </c>
      <c r="G171" s="77">
        <v>0</v>
      </c>
      <c r="H171" s="77">
        <v>0</v>
      </c>
      <c r="I171" s="77">
        <v>0</v>
      </c>
      <c r="J171" s="78">
        <v>0</v>
      </c>
      <c r="K171" s="76">
        <v>0</v>
      </c>
      <c r="L171" s="77">
        <v>0</v>
      </c>
      <c r="M171" s="77">
        <v>0</v>
      </c>
      <c r="N171" s="77">
        <v>0</v>
      </c>
      <c r="O171" s="77">
        <v>0</v>
      </c>
      <c r="P171" s="77">
        <v>221</v>
      </c>
      <c r="Q171" s="77">
        <v>0</v>
      </c>
      <c r="R171" s="78">
        <v>221</v>
      </c>
    </row>
    <row r="172" spans="1:18" ht="10.5" customHeight="1">
      <c r="A172" s="9"/>
      <c r="B172" s="96" t="s">
        <v>140</v>
      </c>
      <c r="C172" s="77">
        <v>70</v>
      </c>
      <c r="D172" s="77">
        <v>162</v>
      </c>
      <c r="E172" s="77">
        <v>152</v>
      </c>
      <c r="F172" s="77">
        <v>322</v>
      </c>
      <c r="G172" s="77">
        <v>149</v>
      </c>
      <c r="H172" s="77">
        <v>24</v>
      </c>
      <c r="I172" s="77">
        <v>43</v>
      </c>
      <c r="J172" s="78">
        <v>19</v>
      </c>
      <c r="K172" s="76">
        <v>13</v>
      </c>
      <c r="L172" s="77">
        <v>327</v>
      </c>
      <c r="M172" s="77">
        <v>129</v>
      </c>
      <c r="N172" s="77">
        <v>17</v>
      </c>
      <c r="O172" s="77">
        <v>1</v>
      </c>
      <c r="P172" s="77">
        <v>1428</v>
      </c>
      <c r="Q172" s="77">
        <v>0</v>
      </c>
      <c r="R172" s="78">
        <v>1428</v>
      </c>
    </row>
    <row r="173" spans="1:18" ht="10.5" customHeight="1">
      <c r="A173" s="9"/>
      <c r="B173" s="96" t="s">
        <v>141</v>
      </c>
      <c r="C173" s="77">
        <v>0</v>
      </c>
      <c r="D173" s="77">
        <v>0</v>
      </c>
      <c r="E173" s="77">
        <v>0</v>
      </c>
      <c r="F173" s="77">
        <v>0</v>
      </c>
      <c r="G173" s="77">
        <v>0</v>
      </c>
      <c r="H173" s="77">
        <v>0</v>
      </c>
      <c r="I173" s="77">
        <v>0</v>
      </c>
      <c r="J173" s="78">
        <v>0</v>
      </c>
      <c r="K173" s="76">
        <v>0</v>
      </c>
      <c r="L173" s="77">
        <v>0</v>
      </c>
      <c r="M173" s="77">
        <v>0</v>
      </c>
      <c r="N173" s="77">
        <v>0</v>
      </c>
      <c r="O173" s="77">
        <v>0</v>
      </c>
      <c r="P173" s="77">
        <v>0</v>
      </c>
      <c r="Q173" s="77">
        <v>0</v>
      </c>
      <c r="R173" s="78">
        <v>0</v>
      </c>
    </row>
    <row r="174" spans="1:18" ht="10.5" customHeight="1">
      <c r="A174" s="23"/>
      <c r="B174" s="95" t="s">
        <v>142</v>
      </c>
      <c r="C174" s="74">
        <v>1515</v>
      </c>
      <c r="D174" s="74">
        <v>9400</v>
      </c>
      <c r="E174" s="74">
        <v>691</v>
      </c>
      <c r="F174" s="74">
        <v>6065</v>
      </c>
      <c r="G174" s="74">
        <v>1762</v>
      </c>
      <c r="H174" s="74">
        <v>286</v>
      </c>
      <c r="I174" s="74">
        <v>1085</v>
      </c>
      <c r="J174" s="75">
        <v>190</v>
      </c>
      <c r="K174" s="73">
        <v>224</v>
      </c>
      <c r="L174" s="74">
        <v>1493</v>
      </c>
      <c r="M174" s="74">
        <v>1369</v>
      </c>
      <c r="N174" s="74">
        <v>40</v>
      </c>
      <c r="O174" s="74">
        <v>2</v>
      </c>
      <c r="P174" s="74">
        <v>24122</v>
      </c>
      <c r="Q174" s="74">
        <v>174</v>
      </c>
      <c r="R174" s="75">
        <v>24296</v>
      </c>
    </row>
    <row r="175" spans="1:18" ht="10.5" customHeight="1">
      <c r="A175" s="9"/>
      <c r="B175" s="96" t="s">
        <v>143</v>
      </c>
      <c r="C175" s="77">
        <v>1033</v>
      </c>
      <c r="D175" s="77">
        <v>7293</v>
      </c>
      <c r="E175" s="77">
        <v>687</v>
      </c>
      <c r="F175" s="77">
        <v>4905</v>
      </c>
      <c r="G175" s="77">
        <v>1387</v>
      </c>
      <c r="H175" s="77">
        <v>121</v>
      </c>
      <c r="I175" s="77">
        <v>675</v>
      </c>
      <c r="J175" s="78">
        <v>171</v>
      </c>
      <c r="K175" s="76">
        <v>201</v>
      </c>
      <c r="L175" s="77">
        <v>1114</v>
      </c>
      <c r="M175" s="77">
        <v>1191</v>
      </c>
      <c r="N175" s="77">
        <v>36</v>
      </c>
      <c r="O175" s="77">
        <v>0</v>
      </c>
      <c r="P175" s="77">
        <v>18814</v>
      </c>
      <c r="Q175" s="77">
        <v>124</v>
      </c>
      <c r="R175" s="78">
        <v>18938</v>
      </c>
    </row>
    <row r="176" spans="1:18" ht="10.5" customHeight="1">
      <c r="A176" s="9"/>
      <c r="B176" s="96" t="s">
        <v>135</v>
      </c>
      <c r="C176" s="77">
        <v>0</v>
      </c>
      <c r="D176" s="77">
        <v>0</v>
      </c>
      <c r="E176" s="77">
        <v>0</v>
      </c>
      <c r="F176" s="77">
        <v>0</v>
      </c>
      <c r="G176" s="77">
        <v>0</v>
      </c>
      <c r="H176" s="77">
        <v>0</v>
      </c>
      <c r="I176" s="77">
        <v>0</v>
      </c>
      <c r="J176" s="78">
        <v>0</v>
      </c>
      <c r="K176" s="76">
        <v>0</v>
      </c>
      <c r="L176" s="77">
        <v>0</v>
      </c>
      <c r="M176" s="77">
        <v>0</v>
      </c>
      <c r="N176" s="77">
        <v>0</v>
      </c>
      <c r="O176" s="77">
        <v>0</v>
      </c>
      <c r="P176" s="77">
        <v>0</v>
      </c>
      <c r="Q176" s="77">
        <v>0</v>
      </c>
      <c r="R176" s="78">
        <v>0</v>
      </c>
    </row>
    <row r="177" spans="1:18" ht="10.5" customHeight="1">
      <c r="A177" s="9"/>
      <c r="B177" s="96" t="s">
        <v>136</v>
      </c>
      <c r="C177" s="77">
        <v>117</v>
      </c>
      <c r="D177" s="77">
        <v>1285</v>
      </c>
      <c r="E177" s="77">
        <v>4</v>
      </c>
      <c r="F177" s="77">
        <v>69</v>
      </c>
      <c r="G177" s="77">
        <v>44</v>
      </c>
      <c r="H177" s="77">
        <v>8</v>
      </c>
      <c r="I177" s="77">
        <v>77</v>
      </c>
      <c r="J177" s="78">
        <v>7</v>
      </c>
      <c r="K177" s="76">
        <v>0</v>
      </c>
      <c r="L177" s="77">
        <v>0</v>
      </c>
      <c r="M177" s="77">
        <v>0</v>
      </c>
      <c r="N177" s="77">
        <v>1</v>
      </c>
      <c r="O177" s="77">
        <v>0</v>
      </c>
      <c r="P177" s="77">
        <v>1612</v>
      </c>
      <c r="Q177" s="77">
        <v>0</v>
      </c>
      <c r="R177" s="78">
        <v>1612</v>
      </c>
    </row>
    <row r="178" spans="1:18" ht="10.5" customHeight="1">
      <c r="A178" s="9"/>
      <c r="B178" s="96" t="s">
        <v>137</v>
      </c>
      <c r="C178" s="77">
        <v>297</v>
      </c>
      <c r="D178" s="77">
        <v>541</v>
      </c>
      <c r="E178" s="77">
        <v>0</v>
      </c>
      <c r="F178" s="77">
        <v>899</v>
      </c>
      <c r="G178" s="77">
        <v>137</v>
      </c>
      <c r="H178" s="77">
        <v>138</v>
      </c>
      <c r="I178" s="77">
        <v>283</v>
      </c>
      <c r="J178" s="78">
        <v>4</v>
      </c>
      <c r="K178" s="76">
        <v>0</v>
      </c>
      <c r="L178" s="77">
        <v>367</v>
      </c>
      <c r="M178" s="77">
        <v>178</v>
      </c>
      <c r="N178" s="77">
        <v>0</v>
      </c>
      <c r="O178" s="77">
        <v>0</v>
      </c>
      <c r="P178" s="77">
        <v>2844</v>
      </c>
      <c r="Q178" s="77">
        <v>13</v>
      </c>
      <c r="R178" s="78">
        <v>2857</v>
      </c>
    </row>
    <row r="179" spans="1:18" ht="10.5" customHeight="1">
      <c r="A179" s="9"/>
      <c r="B179" s="96" t="s">
        <v>128</v>
      </c>
      <c r="C179" s="77">
        <v>5</v>
      </c>
      <c r="D179" s="77">
        <v>0</v>
      </c>
      <c r="E179" s="77">
        <v>0</v>
      </c>
      <c r="F179" s="77">
        <v>0</v>
      </c>
      <c r="G179" s="77">
        <v>0</v>
      </c>
      <c r="H179" s="77">
        <v>0</v>
      </c>
      <c r="I179" s="77">
        <v>6</v>
      </c>
      <c r="J179" s="78">
        <v>0</v>
      </c>
      <c r="K179" s="76">
        <v>8</v>
      </c>
      <c r="L179" s="77">
        <v>12</v>
      </c>
      <c r="M179" s="77">
        <v>0</v>
      </c>
      <c r="N179" s="77">
        <v>0</v>
      </c>
      <c r="O179" s="77">
        <v>2</v>
      </c>
      <c r="P179" s="77">
        <v>33</v>
      </c>
      <c r="Q179" s="77">
        <v>37</v>
      </c>
      <c r="R179" s="78">
        <v>70</v>
      </c>
    </row>
    <row r="180" spans="1:18" ht="10.5" customHeight="1">
      <c r="A180" s="9"/>
      <c r="B180" s="96" t="s">
        <v>129</v>
      </c>
      <c r="C180" s="77">
        <v>0</v>
      </c>
      <c r="D180" s="77">
        <v>0</v>
      </c>
      <c r="E180" s="77">
        <v>0</v>
      </c>
      <c r="F180" s="77">
        <v>0</v>
      </c>
      <c r="G180" s="77">
        <v>0</v>
      </c>
      <c r="H180" s="77">
        <v>0</v>
      </c>
      <c r="I180" s="77">
        <v>0</v>
      </c>
      <c r="J180" s="78">
        <v>0</v>
      </c>
      <c r="K180" s="76">
        <v>0</v>
      </c>
      <c r="L180" s="77">
        <v>0</v>
      </c>
      <c r="M180" s="77">
        <v>0</v>
      </c>
      <c r="N180" s="77">
        <v>0</v>
      </c>
      <c r="O180" s="77">
        <v>0</v>
      </c>
      <c r="P180" s="77">
        <v>0</v>
      </c>
      <c r="Q180" s="77">
        <v>0</v>
      </c>
      <c r="R180" s="78">
        <v>0</v>
      </c>
    </row>
    <row r="181" spans="1:18" ht="10.5" customHeight="1">
      <c r="A181" s="9"/>
      <c r="B181" s="96" t="s">
        <v>144</v>
      </c>
      <c r="C181" s="77">
        <v>63</v>
      </c>
      <c r="D181" s="77">
        <v>281</v>
      </c>
      <c r="E181" s="77">
        <v>0</v>
      </c>
      <c r="F181" s="77">
        <v>192</v>
      </c>
      <c r="G181" s="77">
        <v>194</v>
      </c>
      <c r="H181" s="77">
        <v>19</v>
      </c>
      <c r="I181" s="77">
        <v>44</v>
      </c>
      <c r="J181" s="78">
        <v>8</v>
      </c>
      <c r="K181" s="76">
        <v>15</v>
      </c>
      <c r="L181" s="77">
        <v>0</v>
      </c>
      <c r="M181" s="77">
        <v>0</v>
      </c>
      <c r="N181" s="77">
        <v>3</v>
      </c>
      <c r="O181" s="77">
        <v>0</v>
      </c>
      <c r="P181" s="77">
        <v>819</v>
      </c>
      <c r="Q181" s="77">
        <v>0</v>
      </c>
      <c r="R181" s="78">
        <v>819</v>
      </c>
    </row>
    <row r="182" spans="1:18" ht="10.5" customHeight="1">
      <c r="A182" s="9"/>
      <c r="B182" s="96" t="s">
        <v>145</v>
      </c>
      <c r="C182" s="77">
        <v>0</v>
      </c>
      <c r="D182" s="77">
        <v>0</v>
      </c>
      <c r="E182" s="77">
        <v>0</v>
      </c>
      <c r="F182" s="77">
        <v>0</v>
      </c>
      <c r="G182" s="77">
        <v>0</v>
      </c>
      <c r="H182" s="77">
        <v>0</v>
      </c>
      <c r="I182" s="77">
        <v>0</v>
      </c>
      <c r="J182" s="78">
        <v>0</v>
      </c>
      <c r="K182" s="76">
        <v>0</v>
      </c>
      <c r="L182" s="77">
        <v>0</v>
      </c>
      <c r="M182" s="77">
        <v>0</v>
      </c>
      <c r="N182" s="77">
        <v>0</v>
      </c>
      <c r="O182" s="77">
        <v>0</v>
      </c>
      <c r="P182" s="77">
        <v>0</v>
      </c>
      <c r="Q182" s="77">
        <v>0</v>
      </c>
      <c r="R182" s="78">
        <v>0</v>
      </c>
    </row>
    <row r="183" spans="1:18" ht="6.75" customHeight="1">
      <c r="A183" s="9"/>
      <c r="B183" s="96"/>
      <c r="C183" s="77"/>
      <c r="D183" s="77"/>
      <c r="E183" s="77"/>
      <c r="F183" s="77"/>
      <c r="G183" s="77"/>
      <c r="H183" s="77"/>
      <c r="I183" s="77"/>
      <c r="J183" s="78"/>
      <c r="K183" s="77"/>
      <c r="L183" s="77"/>
      <c r="M183" s="77"/>
      <c r="N183" s="77"/>
      <c r="O183" s="77"/>
      <c r="P183" s="77"/>
      <c r="Q183" s="77"/>
      <c r="R183" s="78"/>
    </row>
    <row r="184" spans="1:18" ht="10.5" customHeight="1">
      <c r="A184" s="23"/>
      <c r="B184" s="95" t="s">
        <v>146</v>
      </c>
      <c r="C184" s="74">
        <v>12568</v>
      </c>
      <c r="D184" s="74">
        <v>30800</v>
      </c>
      <c r="E184" s="74">
        <v>10070</v>
      </c>
      <c r="F184" s="74">
        <v>25327</v>
      </c>
      <c r="G184" s="74">
        <v>10619</v>
      </c>
      <c r="H184" s="74">
        <v>4775</v>
      </c>
      <c r="I184" s="74">
        <v>8859</v>
      </c>
      <c r="J184" s="75">
        <v>5377</v>
      </c>
      <c r="K184" s="73">
        <v>3393</v>
      </c>
      <c r="L184" s="74">
        <v>15789</v>
      </c>
      <c r="M184" s="74">
        <v>7952</v>
      </c>
      <c r="N184" s="74">
        <v>2217</v>
      </c>
      <c r="O184" s="74">
        <v>346</v>
      </c>
      <c r="P184" s="74">
        <v>138092</v>
      </c>
      <c r="Q184" s="74">
        <v>12103</v>
      </c>
      <c r="R184" s="75">
        <v>150195</v>
      </c>
    </row>
    <row r="185" spans="1:18" ht="7.5" customHeight="1">
      <c r="A185" s="9"/>
      <c r="B185" s="96"/>
      <c r="C185" s="77"/>
      <c r="D185" s="77"/>
      <c r="E185" s="77"/>
      <c r="F185" s="77"/>
      <c r="G185" s="77"/>
      <c r="H185" s="77"/>
      <c r="I185" s="77"/>
      <c r="J185" s="78"/>
      <c r="K185" s="76"/>
      <c r="L185" s="77"/>
      <c r="M185" s="77"/>
      <c r="N185" s="77"/>
      <c r="O185" s="77"/>
      <c r="P185" s="77"/>
      <c r="Q185" s="77"/>
      <c r="R185" s="78"/>
    </row>
    <row r="186" spans="1:18" s="44" customFormat="1" ht="10.5" customHeight="1">
      <c r="A186" s="45"/>
      <c r="B186" s="97" t="s">
        <v>147</v>
      </c>
      <c r="C186" s="80">
        <v>1270</v>
      </c>
      <c r="D186" s="80">
        <v>2249</v>
      </c>
      <c r="E186" s="80">
        <v>113</v>
      </c>
      <c r="F186" s="80">
        <v>2298</v>
      </c>
      <c r="G186" s="80">
        <v>943</v>
      </c>
      <c r="H186" s="80">
        <v>904</v>
      </c>
      <c r="I186" s="80">
        <v>479</v>
      </c>
      <c r="J186" s="81">
        <v>936</v>
      </c>
      <c r="K186" s="79">
        <v>702</v>
      </c>
      <c r="L186" s="80">
        <v>2759</v>
      </c>
      <c r="M186" s="80">
        <v>581</v>
      </c>
      <c r="N186" s="80">
        <v>131</v>
      </c>
      <c r="O186" s="80">
        <v>243</v>
      </c>
      <c r="P186" s="80">
        <v>13608</v>
      </c>
      <c r="Q186" s="80">
        <v>7361</v>
      </c>
      <c r="R186" s="81">
        <v>20969</v>
      </c>
    </row>
    <row r="187" spans="1:18" ht="12.75" customHeight="1">
      <c r="A187" s="23"/>
      <c r="B187" s="95" t="s">
        <v>148</v>
      </c>
      <c r="C187" s="74">
        <v>1236</v>
      </c>
      <c r="D187" s="74">
        <v>1789</v>
      </c>
      <c r="E187" s="74">
        <v>113</v>
      </c>
      <c r="F187" s="74">
        <v>1289</v>
      </c>
      <c r="G187" s="74">
        <v>646</v>
      </c>
      <c r="H187" s="74">
        <v>900</v>
      </c>
      <c r="I187" s="74">
        <v>435</v>
      </c>
      <c r="J187" s="75">
        <v>925</v>
      </c>
      <c r="K187" s="73">
        <v>701</v>
      </c>
      <c r="L187" s="74">
        <v>2125</v>
      </c>
      <c r="M187" s="74">
        <v>496</v>
      </c>
      <c r="N187" s="74">
        <v>131</v>
      </c>
      <c r="O187" s="74">
        <v>243</v>
      </c>
      <c r="P187" s="74">
        <v>11029</v>
      </c>
      <c r="Q187" s="74">
        <v>6183</v>
      </c>
      <c r="R187" s="75">
        <v>17212</v>
      </c>
    </row>
    <row r="188" spans="1:18" ht="10.5" customHeight="1">
      <c r="A188" s="9"/>
      <c r="B188" s="96" t="s">
        <v>149</v>
      </c>
      <c r="C188" s="77">
        <v>0</v>
      </c>
      <c r="D188" s="77">
        <v>182</v>
      </c>
      <c r="E188" s="77">
        <v>1</v>
      </c>
      <c r="F188" s="77">
        <v>0</v>
      </c>
      <c r="G188" s="77">
        <v>66</v>
      </c>
      <c r="H188" s="77">
        <v>19</v>
      </c>
      <c r="I188" s="77">
        <v>19</v>
      </c>
      <c r="J188" s="78">
        <v>4</v>
      </c>
      <c r="K188" s="76">
        <v>1</v>
      </c>
      <c r="L188" s="77">
        <v>14</v>
      </c>
      <c r="M188" s="77">
        <v>75</v>
      </c>
      <c r="N188" s="77">
        <v>18</v>
      </c>
      <c r="O188" s="77">
        <v>120</v>
      </c>
      <c r="P188" s="77">
        <v>519</v>
      </c>
      <c r="Q188" s="77">
        <v>2306</v>
      </c>
      <c r="R188" s="78">
        <v>2825</v>
      </c>
    </row>
    <row r="189" spans="1:18" ht="10.5" customHeight="1">
      <c r="A189" s="9"/>
      <c r="B189" s="96" t="s">
        <v>150</v>
      </c>
      <c r="C189" s="77">
        <v>0</v>
      </c>
      <c r="D189" s="77">
        <v>0</v>
      </c>
      <c r="E189" s="77">
        <v>0</v>
      </c>
      <c r="F189" s="77">
        <v>0</v>
      </c>
      <c r="G189" s="77">
        <v>0</v>
      </c>
      <c r="H189" s="77">
        <v>0</v>
      </c>
      <c r="I189" s="77">
        <v>0</v>
      </c>
      <c r="J189" s="78">
        <v>0</v>
      </c>
      <c r="K189" s="76">
        <v>0</v>
      </c>
      <c r="L189" s="77">
        <v>1</v>
      </c>
      <c r="M189" s="77">
        <v>0</v>
      </c>
      <c r="N189" s="77">
        <v>0</v>
      </c>
      <c r="O189" s="77">
        <v>0</v>
      </c>
      <c r="P189" s="77">
        <v>1</v>
      </c>
      <c r="Q189" s="77">
        <v>0</v>
      </c>
      <c r="R189" s="78">
        <v>1</v>
      </c>
    </row>
    <row r="190" spans="1:18" ht="10.5" customHeight="1">
      <c r="A190" s="9"/>
      <c r="B190" s="96" t="s">
        <v>151</v>
      </c>
      <c r="C190" s="77">
        <v>1236</v>
      </c>
      <c r="D190" s="77">
        <v>1607</v>
      </c>
      <c r="E190" s="77">
        <v>112</v>
      </c>
      <c r="F190" s="77">
        <v>1289</v>
      </c>
      <c r="G190" s="77">
        <v>580</v>
      </c>
      <c r="H190" s="77">
        <v>881</v>
      </c>
      <c r="I190" s="77">
        <v>416</v>
      </c>
      <c r="J190" s="78">
        <v>921</v>
      </c>
      <c r="K190" s="76">
        <v>700</v>
      </c>
      <c r="L190" s="77">
        <v>2110</v>
      </c>
      <c r="M190" s="77">
        <v>421</v>
      </c>
      <c r="N190" s="77">
        <v>113</v>
      </c>
      <c r="O190" s="77">
        <v>123</v>
      </c>
      <c r="P190" s="77">
        <v>10509</v>
      </c>
      <c r="Q190" s="77">
        <v>3877</v>
      </c>
      <c r="R190" s="78">
        <v>14386</v>
      </c>
    </row>
    <row r="191" spans="1:18" ht="10.5" customHeight="1">
      <c r="A191" s="23"/>
      <c r="B191" s="95" t="s">
        <v>152</v>
      </c>
      <c r="C191" s="74">
        <v>34</v>
      </c>
      <c r="D191" s="74">
        <v>460</v>
      </c>
      <c r="E191" s="74">
        <v>0</v>
      </c>
      <c r="F191" s="74">
        <v>1009</v>
      </c>
      <c r="G191" s="74">
        <v>297</v>
      </c>
      <c r="H191" s="74">
        <v>4</v>
      </c>
      <c r="I191" s="74">
        <v>44</v>
      </c>
      <c r="J191" s="75">
        <v>11</v>
      </c>
      <c r="K191" s="73">
        <v>1</v>
      </c>
      <c r="L191" s="74">
        <v>634</v>
      </c>
      <c r="M191" s="74">
        <v>85</v>
      </c>
      <c r="N191" s="74">
        <v>0</v>
      </c>
      <c r="O191" s="74">
        <v>0</v>
      </c>
      <c r="P191" s="74">
        <v>2579</v>
      </c>
      <c r="Q191" s="74">
        <v>1178</v>
      </c>
      <c r="R191" s="75">
        <v>3757</v>
      </c>
    </row>
    <row r="192" spans="1:18" ht="10.5" customHeight="1">
      <c r="A192" s="9"/>
      <c r="B192" s="96" t="s">
        <v>149</v>
      </c>
      <c r="C192" s="77">
        <v>0</v>
      </c>
      <c r="D192" s="77">
        <v>9</v>
      </c>
      <c r="E192" s="77">
        <v>0</v>
      </c>
      <c r="F192" s="77">
        <v>0</v>
      </c>
      <c r="G192" s="77">
        <v>4</v>
      </c>
      <c r="H192" s="77">
        <v>2</v>
      </c>
      <c r="I192" s="77">
        <v>14</v>
      </c>
      <c r="J192" s="78">
        <v>0</v>
      </c>
      <c r="K192" s="76">
        <v>0</v>
      </c>
      <c r="L192" s="77">
        <v>0</v>
      </c>
      <c r="M192" s="77">
        <v>0</v>
      </c>
      <c r="N192" s="77">
        <v>0</v>
      </c>
      <c r="O192" s="77">
        <v>0</v>
      </c>
      <c r="P192" s="77">
        <v>29</v>
      </c>
      <c r="Q192" s="77">
        <v>15</v>
      </c>
      <c r="R192" s="78">
        <v>44</v>
      </c>
    </row>
    <row r="193" spans="1:18" ht="10.5" customHeight="1">
      <c r="A193" s="9"/>
      <c r="B193" s="96" t="s">
        <v>150</v>
      </c>
      <c r="C193" s="77">
        <v>0</v>
      </c>
      <c r="D193" s="77">
        <v>8</v>
      </c>
      <c r="E193" s="77">
        <v>0</v>
      </c>
      <c r="F193" s="77">
        <v>0</v>
      </c>
      <c r="G193" s="77">
        <v>0</v>
      </c>
      <c r="H193" s="77">
        <v>0</v>
      </c>
      <c r="I193" s="77">
        <v>0</v>
      </c>
      <c r="J193" s="78">
        <v>0</v>
      </c>
      <c r="K193" s="76">
        <v>0</v>
      </c>
      <c r="L193" s="77">
        <v>0</v>
      </c>
      <c r="M193" s="77">
        <v>0</v>
      </c>
      <c r="N193" s="77">
        <v>0</v>
      </c>
      <c r="O193" s="77">
        <v>0</v>
      </c>
      <c r="P193" s="77">
        <v>8</v>
      </c>
      <c r="Q193" s="77">
        <v>0</v>
      </c>
      <c r="R193" s="78">
        <v>8</v>
      </c>
    </row>
    <row r="194" spans="1:18" ht="10.5" customHeight="1">
      <c r="A194" s="9"/>
      <c r="B194" s="96" t="s">
        <v>153</v>
      </c>
      <c r="C194" s="77">
        <v>34</v>
      </c>
      <c r="D194" s="77">
        <v>443</v>
      </c>
      <c r="E194" s="77">
        <v>0</v>
      </c>
      <c r="F194" s="77">
        <v>1009</v>
      </c>
      <c r="G194" s="77">
        <v>293</v>
      </c>
      <c r="H194" s="77">
        <v>2</v>
      </c>
      <c r="I194" s="77">
        <v>30</v>
      </c>
      <c r="J194" s="78">
        <v>11</v>
      </c>
      <c r="K194" s="76">
        <v>1</v>
      </c>
      <c r="L194" s="77">
        <v>634</v>
      </c>
      <c r="M194" s="77">
        <v>85</v>
      </c>
      <c r="N194" s="77">
        <v>0</v>
      </c>
      <c r="O194" s="77">
        <v>0</v>
      </c>
      <c r="P194" s="77">
        <v>2542</v>
      </c>
      <c r="Q194" s="77">
        <v>1163</v>
      </c>
      <c r="R194" s="78">
        <v>3705</v>
      </c>
    </row>
    <row r="195" spans="1:18" ht="7.5" customHeight="1">
      <c r="A195" s="9"/>
      <c r="B195" s="96"/>
      <c r="C195" s="77"/>
      <c r="D195" s="77"/>
      <c r="E195" s="77"/>
      <c r="F195" s="77"/>
      <c r="G195" s="77"/>
      <c r="H195" s="77"/>
      <c r="I195" s="77"/>
      <c r="J195" s="78"/>
      <c r="K195" s="76"/>
      <c r="L195" s="77"/>
      <c r="M195" s="77"/>
      <c r="N195" s="77"/>
      <c r="O195" s="77"/>
      <c r="P195" s="77"/>
      <c r="Q195" s="77"/>
      <c r="R195" s="78"/>
    </row>
    <row r="196" spans="1:18" s="44" customFormat="1" ht="10.5" customHeight="1">
      <c r="A196" s="45"/>
      <c r="B196" s="97" t="s">
        <v>154</v>
      </c>
      <c r="C196" s="80">
        <v>3533</v>
      </c>
      <c r="D196" s="80">
        <v>5060</v>
      </c>
      <c r="E196" s="80">
        <v>1984</v>
      </c>
      <c r="F196" s="80">
        <v>4380</v>
      </c>
      <c r="G196" s="80">
        <v>2005</v>
      </c>
      <c r="H196" s="80">
        <v>441</v>
      </c>
      <c r="I196" s="80">
        <v>2710</v>
      </c>
      <c r="J196" s="81">
        <v>1156</v>
      </c>
      <c r="K196" s="79">
        <v>681</v>
      </c>
      <c r="L196" s="80">
        <v>2838</v>
      </c>
      <c r="M196" s="80">
        <v>995</v>
      </c>
      <c r="N196" s="80">
        <v>361</v>
      </c>
      <c r="O196" s="80">
        <v>46</v>
      </c>
      <c r="P196" s="80">
        <v>26190</v>
      </c>
      <c r="Q196" s="80">
        <v>1616</v>
      </c>
      <c r="R196" s="81">
        <v>27806</v>
      </c>
    </row>
    <row r="197" spans="1:18" ht="12.75" customHeight="1">
      <c r="A197" s="23"/>
      <c r="B197" s="95" t="s">
        <v>155</v>
      </c>
      <c r="C197" s="74">
        <v>3051</v>
      </c>
      <c r="D197" s="74">
        <v>3660</v>
      </c>
      <c r="E197" s="74">
        <v>1778</v>
      </c>
      <c r="F197" s="74">
        <v>2302</v>
      </c>
      <c r="G197" s="74">
        <v>989</v>
      </c>
      <c r="H197" s="74">
        <v>408</v>
      </c>
      <c r="I197" s="74">
        <v>2107</v>
      </c>
      <c r="J197" s="75">
        <v>1058</v>
      </c>
      <c r="K197" s="73">
        <v>678</v>
      </c>
      <c r="L197" s="74">
        <v>2543</v>
      </c>
      <c r="M197" s="74">
        <v>830</v>
      </c>
      <c r="N197" s="74">
        <v>361</v>
      </c>
      <c r="O197" s="74">
        <v>46</v>
      </c>
      <c r="P197" s="74">
        <v>19811</v>
      </c>
      <c r="Q197" s="74">
        <v>1114</v>
      </c>
      <c r="R197" s="75">
        <v>20925</v>
      </c>
    </row>
    <row r="198" spans="1:18" ht="10.5" customHeight="1">
      <c r="A198" s="9"/>
      <c r="B198" s="96" t="s">
        <v>156</v>
      </c>
      <c r="C198" s="77">
        <v>0</v>
      </c>
      <c r="D198" s="77">
        <v>0</v>
      </c>
      <c r="E198" s="77">
        <v>0</v>
      </c>
      <c r="F198" s="77">
        <v>0</v>
      </c>
      <c r="G198" s="77">
        <v>0</v>
      </c>
      <c r="H198" s="77">
        <v>0</v>
      </c>
      <c r="I198" s="77">
        <v>0</v>
      </c>
      <c r="J198" s="78">
        <v>0</v>
      </c>
      <c r="K198" s="76">
        <v>0</v>
      </c>
      <c r="L198" s="77">
        <v>0</v>
      </c>
      <c r="M198" s="77">
        <v>0</v>
      </c>
      <c r="N198" s="77">
        <v>0</v>
      </c>
      <c r="O198" s="77">
        <v>0</v>
      </c>
      <c r="P198" s="77">
        <v>0</v>
      </c>
      <c r="Q198" s="77">
        <v>0</v>
      </c>
      <c r="R198" s="78">
        <v>0</v>
      </c>
    </row>
    <row r="199" spans="1:18" ht="10.5" customHeight="1">
      <c r="A199" s="9"/>
      <c r="B199" s="96" t="s">
        <v>157</v>
      </c>
      <c r="C199" s="77">
        <v>2417</v>
      </c>
      <c r="D199" s="77">
        <v>2261</v>
      </c>
      <c r="E199" s="77">
        <v>1038</v>
      </c>
      <c r="F199" s="77">
        <v>1285</v>
      </c>
      <c r="G199" s="77">
        <v>584</v>
      </c>
      <c r="H199" s="77">
        <v>199</v>
      </c>
      <c r="I199" s="77">
        <v>1551</v>
      </c>
      <c r="J199" s="78">
        <v>666</v>
      </c>
      <c r="K199" s="76">
        <v>293</v>
      </c>
      <c r="L199" s="77">
        <v>1368</v>
      </c>
      <c r="M199" s="77">
        <v>402</v>
      </c>
      <c r="N199" s="77">
        <v>215</v>
      </c>
      <c r="O199" s="77">
        <v>10</v>
      </c>
      <c r="P199" s="77">
        <v>12289</v>
      </c>
      <c r="Q199" s="77">
        <v>315</v>
      </c>
      <c r="R199" s="78">
        <v>12604</v>
      </c>
    </row>
    <row r="200" spans="1:18" ht="10.5" customHeight="1">
      <c r="A200" s="9"/>
      <c r="B200" s="96" t="s">
        <v>158</v>
      </c>
      <c r="C200" s="77">
        <v>0</v>
      </c>
      <c r="D200" s="77">
        <v>0</v>
      </c>
      <c r="E200" s="77">
        <v>146</v>
      </c>
      <c r="F200" s="77">
        <v>16</v>
      </c>
      <c r="G200" s="77">
        <v>2</v>
      </c>
      <c r="H200" s="77">
        <v>0</v>
      </c>
      <c r="I200" s="77">
        <v>0</v>
      </c>
      <c r="J200" s="78">
        <v>0</v>
      </c>
      <c r="K200" s="76">
        <v>11</v>
      </c>
      <c r="L200" s="77">
        <v>0</v>
      </c>
      <c r="M200" s="77">
        <v>0</v>
      </c>
      <c r="N200" s="77">
        <v>0</v>
      </c>
      <c r="O200" s="77">
        <v>0</v>
      </c>
      <c r="P200" s="77">
        <v>175</v>
      </c>
      <c r="Q200" s="77">
        <v>50</v>
      </c>
      <c r="R200" s="78">
        <v>225</v>
      </c>
    </row>
    <row r="201" spans="1:18" ht="10.5" customHeight="1">
      <c r="A201" s="9"/>
      <c r="B201" s="96" t="s">
        <v>159</v>
      </c>
      <c r="C201" s="77">
        <v>199</v>
      </c>
      <c r="D201" s="77">
        <v>381</v>
      </c>
      <c r="E201" s="77">
        <v>46</v>
      </c>
      <c r="F201" s="77">
        <v>53</v>
      </c>
      <c r="G201" s="77">
        <v>23</v>
      </c>
      <c r="H201" s="77">
        <v>14</v>
      </c>
      <c r="I201" s="77">
        <v>173</v>
      </c>
      <c r="J201" s="78">
        <v>86</v>
      </c>
      <c r="K201" s="76">
        <v>199</v>
      </c>
      <c r="L201" s="77">
        <v>449</v>
      </c>
      <c r="M201" s="77">
        <v>110</v>
      </c>
      <c r="N201" s="77">
        <v>42</v>
      </c>
      <c r="O201" s="77">
        <v>5</v>
      </c>
      <c r="P201" s="77">
        <v>1780</v>
      </c>
      <c r="Q201" s="77">
        <v>100</v>
      </c>
      <c r="R201" s="78">
        <v>1880</v>
      </c>
    </row>
    <row r="202" spans="1:18" ht="10.5" customHeight="1">
      <c r="A202" s="9"/>
      <c r="B202" s="96" t="s">
        <v>160</v>
      </c>
      <c r="C202" s="77">
        <v>0</v>
      </c>
      <c r="D202" s="77">
        <v>22</v>
      </c>
      <c r="E202" s="77">
        <v>0</v>
      </c>
      <c r="F202" s="77">
        <v>1</v>
      </c>
      <c r="G202" s="77">
        <v>2</v>
      </c>
      <c r="H202" s="77">
        <v>3</v>
      </c>
      <c r="I202" s="77">
        <v>31</v>
      </c>
      <c r="J202" s="78">
        <v>0</v>
      </c>
      <c r="K202" s="76">
        <v>33</v>
      </c>
      <c r="L202" s="77">
        <v>0</v>
      </c>
      <c r="M202" s="77">
        <v>0</v>
      </c>
      <c r="N202" s="77">
        <v>9</v>
      </c>
      <c r="O202" s="77">
        <v>0</v>
      </c>
      <c r="P202" s="77">
        <v>101</v>
      </c>
      <c r="Q202" s="77">
        <v>0</v>
      </c>
      <c r="R202" s="78">
        <v>101</v>
      </c>
    </row>
    <row r="203" spans="1:18" ht="10.5" customHeight="1">
      <c r="A203" s="9"/>
      <c r="B203" s="96" t="s">
        <v>161</v>
      </c>
      <c r="C203" s="77">
        <v>435</v>
      </c>
      <c r="D203" s="77">
        <v>996</v>
      </c>
      <c r="E203" s="77">
        <v>548</v>
      </c>
      <c r="F203" s="77">
        <v>947</v>
      </c>
      <c r="G203" s="77">
        <v>378</v>
      </c>
      <c r="H203" s="77">
        <v>192</v>
      </c>
      <c r="I203" s="77">
        <v>352</v>
      </c>
      <c r="J203" s="78">
        <v>306</v>
      </c>
      <c r="K203" s="76">
        <v>142</v>
      </c>
      <c r="L203" s="77">
        <v>726</v>
      </c>
      <c r="M203" s="77">
        <v>318</v>
      </c>
      <c r="N203" s="77">
        <v>95</v>
      </c>
      <c r="O203" s="77">
        <v>31</v>
      </c>
      <c r="P203" s="77">
        <v>5466</v>
      </c>
      <c r="Q203" s="77">
        <v>649</v>
      </c>
      <c r="R203" s="78">
        <v>6115</v>
      </c>
    </row>
    <row r="204" spans="1:18" ht="10.5" customHeight="1">
      <c r="A204" s="23"/>
      <c r="B204" s="95" t="s">
        <v>162</v>
      </c>
      <c r="C204" s="74">
        <v>482</v>
      </c>
      <c r="D204" s="74">
        <v>1400</v>
      </c>
      <c r="E204" s="74">
        <v>206</v>
      </c>
      <c r="F204" s="74">
        <v>2078</v>
      </c>
      <c r="G204" s="74">
        <v>1016</v>
      </c>
      <c r="H204" s="74">
        <v>33</v>
      </c>
      <c r="I204" s="74">
        <v>603</v>
      </c>
      <c r="J204" s="75">
        <v>98</v>
      </c>
      <c r="K204" s="73">
        <v>3</v>
      </c>
      <c r="L204" s="74">
        <v>295</v>
      </c>
      <c r="M204" s="74">
        <v>165</v>
      </c>
      <c r="N204" s="74">
        <v>0</v>
      </c>
      <c r="O204" s="74">
        <v>0</v>
      </c>
      <c r="P204" s="74">
        <v>6379</v>
      </c>
      <c r="Q204" s="74">
        <v>502</v>
      </c>
      <c r="R204" s="75">
        <v>6881</v>
      </c>
    </row>
    <row r="205" spans="1:18" ht="10.5" customHeight="1">
      <c r="A205" s="9"/>
      <c r="B205" s="96" t="s">
        <v>163</v>
      </c>
      <c r="C205" s="77">
        <v>0</v>
      </c>
      <c r="D205" s="77">
        <v>0</v>
      </c>
      <c r="E205" s="77">
        <v>0</v>
      </c>
      <c r="F205" s="77">
        <v>0</v>
      </c>
      <c r="G205" s="77">
        <v>0</v>
      </c>
      <c r="H205" s="77">
        <v>0</v>
      </c>
      <c r="I205" s="77">
        <v>0</v>
      </c>
      <c r="J205" s="78">
        <v>0</v>
      </c>
      <c r="K205" s="76">
        <v>0</v>
      </c>
      <c r="L205" s="77">
        <v>0</v>
      </c>
      <c r="M205" s="77">
        <v>0</v>
      </c>
      <c r="N205" s="77">
        <v>0</v>
      </c>
      <c r="O205" s="77">
        <v>0</v>
      </c>
      <c r="P205" s="77">
        <v>0</v>
      </c>
      <c r="Q205" s="77">
        <v>0</v>
      </c>
      <c r="R205" s="78">
        <v>0</v>
      </c>
    </row>
    <row r="206" spans="1:18" ht="10.5" customHeight="1">
      <c r="A206" s="9"/>
      <c r="B206" s="96" t="s">
        <v>164</v>
      </c>
      <c r="C206" s="77">
        <v>391</v>
      </c>
      <c r="D206" s="77">
        <v>1220</v>
      </c>
      <c r="E206" s="77">
        <v>206</v>
      </c>
      <c r="F206" s="77">
        <v>1646</v>
      </c>
      <c r="G206" s="77">
        <v>978</v>
      </c>
      <c r="H206" s="77">
        <v>33</v>
      </c>
      <c r="I206" s="77">
        <v>602</v>
      </c>
      <c r="J206" s="78">
        <v>98</v>
      </c>
      <c r="K206" s="76">
        <v>3</v>
      </c>
      <c r="L206" s="77">
        <v>295</v>
      </c>
      <c r="M206" s="77">
        <v>165</v>
      </c>
      <c r="N206" s="77">
        <v>0</v>
      </c>
      <c r="O206" s="77">
        <v>0</v>
      </c>
      <c r="P206" s="77">
        <v>5637</v>
      </c>
      <c r="Q206" s="77">
        <v>442</v>
      </c>
      <c r="R206" s="78">
        <v>6079</v>
      </c>
    </row>
    <row r="207" spans="1:18" ht="10.5" customHeight="1">
      <c r="A207" s="9"/>
      <c r="B207" s="96" t="s">
        <v>165</v>
      </c>
      <c r="C207" s="77">
        <v>0</v>
      </c>
      <c r="D207" s="77">
        <v>0</v>
      </c>
      <c r="E207" s="77">
        <v>0</v>
      </c>
      <c r="F207" s="77">
        <v>0</v>
      </c>
      <c r="G207" s="77">
        <v>0</v>
      </c>
      <c r="H207" s="77">
        <v>0</v>
      </c>
      <c r="I207" s="77">
        <v>0</v>
      </c>
      <c r="J207" s="78">
        <v>0</v>
      </c>
      <c r="K207" s="76">
        <v>0</v>
      </c>
      <c r="L207" s="77">
        <v>0</v>
      </c>
      <c r="M207" s="77">
        <v>0</v>
      </c>
      <c r="N207" s="77">
        <v>0</v>
      </c>
      <c r="O207" s="77">
        <v>0</v>
      </c>
      <c r="P207" s="77">
        <v>0</v>
      </c>
      <c r="Q207" s="77">
        <v>13</v>
      </c>
      <c r="R207" s="78">
        <v>13</v>
      </c>
    </row>
    <row r="208" spans="1:18" ht="10.5" customHeight="1">
      <c r="A208" s="9"/>
      <c r="B208" s="96" t="s">
        <v>166</v>
      </c>
      <c r="C208" s="77">
        <v>0</v>
      </c>
      <c r="D208" s="77">
        <v>0</v>
      </c>
      <c r="E208" s="77">
        <v>0</v>
      </c>
      <c r="F208" s="77">
        <v>67</v>
      </c>
      <c r="G208" s="77">
        <v>0</v>
      </c>
      <c r="H208" s="77">
        <v>0</v>
      </c>
      <c r="I208" s="77">
        <v>0</v>
      </c>
      <c r="J208" s="78">
        <v>0</v>
      </c>
      <c r="K208" s="76">
        <v>0</v>
      </c>
      <c r="L208" s="77">
        <v>0</v>
      </c>
      <c r="M208" s="77">
        <v>0</v>
      </c>
      <c r="N208" s="77">
        <v>0</v>
      </c>
      <c r="O208" s="77">
        <v>0</v>
      </c>
      <c r="P208" s="77">
        <v>67</v>
      </c>
      <c r="Q208" s="77">
        <v>0</v>
      </c>
      <c r="R208" s="78">
        <v>67</v>
      </c>
    </row>
    <row r="209" spans="1:18" ht="10.5" customHeight="1">
      <c r="A209" s="9"/>
      <c r="B209" s="96" t="s">
        <v>167</v>
      </c>
      <c r="C209" s="77">
        <v>0</v>
      </c>
      <c r="D209" s="77">
        <v>0</v>
      </c>
      <c r="E209" s="77">
        <v>0</v>
      </c>
      <c r="F209" s="77">
        <v>314</v>
      </c>
      <c r="G209" s="77">
        <v>0</v>
      </c>
      <c r="H209" s="77">
        <v>0</v>
      </c>
      <c r="I209" s="77">
        <v>1</v>
      </c>
      <c r="J209" s="78">
        <v>0</v>
      </c>
      <c r="K209" s="76">
        <v>0</v>
      </c>
      <c r="L209" s="77">
        <v>0</v>
      </c>
      <c r="M209" s="77">
        <v>0</v>
      </c>
      <c r="N209" s="77">
        <v>0</v>
      </c>
      <c r="O209" s="77">
        <v>0</v>
      </c>
      <c r="P209" s="77">
        <v>315</v>
      </c>
      <c r="Q209" s="77">
        <v>0</v>
      </c>
      <c r="R209" s="78">
        <v>315</v>
      </c>
    </row>
    <row r="210" spans="1:18" ht="10.5" customHeight="1">
      <c r="A210" s="9"/>
      <c r="B210" s="96" t="s">
        <v>168</v>
      </c>
      <c r="C210" s="77">
        <v>91</v>
      </c>
      <c r="D210" s="77">
        <v>180</v>
      </c>
      <c r="E210" s="77">
        <v>0</v>
      </c>
      <c r="F210" s="77">
        <v>51</v>
      </c>
      <c r="G210" s="77">
        <v>38</v>
      </c>
      <c r="H210" s="77">
        <v>0</v>
      </c>
      <c r="I210" s="77">
        <v>0</v>
      </c>
      <c r="J210" s="78">
        <v>0</v>
      </c>
      <c r="K210" s="76">
        <v>0</v>
      </c>
      <c r="L210" s="77">
        <v>0</v>
      </c>
      <c r="M210" s="77">
        <v>0</v>
      </c>
      <c r="N210" s="77">
        <v>0</v>
      </c>
      <c r="O210" s="77">
        <v>0</v>
      </c>
      <c r="P210" s="77">
        <v>360</v>
      </c>
      <c r="Q210" s="77">
        <v>47</v>
      </c>
      <c r="R210" s="78">
        <v>407</v>
      </c>
    </row>
    <row r="211" spans="1:18" ht="9" customHeight="1">
      <c r="A211" s="9"/>
      <c r="B211" s="96"/>
      <c r="C211" s="77">
        <v>0</v>
      </c>
      <c r="D211" s="77">
        <v>0</v>
      </c>
      <c r="E211" s="77">
        <v>0</v>
      </c>
      <c r="F211" s="77">
        <v>0</v>
      </c>
      <c r="G211" s="77">
        <v>0</v>
      </c>
      <c r="H211" s="77">
        <v>0</v>
      </c>
      <c r="I211" s="77">
        <v>0</v>
      </c>
      <c r="J211" s="78">
        <v>0</v>
      </c>
      <c r="K211" s="76">
        <v>0</v>
      </c>
      <c r="L211" s="77">
        <v>0</v>
      </c>
      <c r="M211" s="77">
        <v>0</v>
      </c>
      <c r="N211" s="77">
        <v>0</v>
      </c>
      <c r="O211" s="77">
        <v>0</v>
      </c>
      <c r="P211" s="77">
        <v>0</v>
      </c>
      <c r="Q211" s="77">
        <v>0</v>
      </c>
      <c r="R211" s="78">
        <v>0</v>
      </c>
    </row>
    <row r="212" spans="1:18" s="44" customFormat="1" ht="12" customHeight="1">
      <c r="A212" s="45"/>
      <c r="B212" s="97" t="s">
        <v>169</v>
      </c>
      <c r="C212" s="80">
        <v>7543</v>
      </c>
      <c r="D212" s="80">
        <v>16587</v>
      </c>
      <c r="E212" s="80">
        <v>4972</v>
      </c>
      <c r="F212" s="80">
        <v>16393</v>
      </c>
      <c r="G212" s="80">
        <v>5988</v>
      </c>
      <c r="H212" s="80">
        <v>3438</v>
      </c>
      <c r="I212" s="80">
        <v>5133</v>
      </c>
      <c r="J212" s="81">
        <v>3554</v>
      </c>
      <c r="K212" s="79">
        <v>2503</v>
      </c>
      <c r="L212" s="80">
        <v>10298</v>
      </c>
      <c r="M212" s="80">
        <v>3770</v>
      </c>
      <c r="N212" s="80">
        <v>1437</v>
      </c>
      <c r="O212" s="80">
        <v>501</v>
      </c>
      <c r="P212" s="80">
        <v>82117</v>
      </c>
      <c r="Q212" s="80">
        <v>13046</v>
      </c>
      <c r="R212" s="81">
        <v>95163</v>
      </c>
    </row>
    <row r="213" spans="1:18" ht="12" customHeight="1">
      <c r="A213" s="9"/>
      <c r="B213" s="96" t="s">
        <v>170</v>
      </c>
      <c r="C213" s="77">
        <v>2998</v>
      </c>
      <c r="D213" s="77">
        <v>7718</v>
      </c>
      <c r="E213" s="77">
        <v>2496</v>
      </c>
      <c r="F213" s="77">
        <v>7623</v>
      </c>
      <c r="G213" s="77">
        <v>2780</v>
      </c>
      <c r="H213" s="77">
        <v>1338</v>
      </c>
      <c r="I213" s="77">
        <v>2454</v>
      </c>
      <c r="J213" s="78">
        <v>1330</v>
      </c>
      <c r="K213" s="76">
        <v>1185</v>
      </c>
      <c r="L213" s="77">
        <v>4431</v>
      </c>
      <c r="M213" s="77">
        <v>1673</v>
      </c>
      <c r="N213" s="77">
        <v>648</v>
      </c>
      <c r="O213" s="77">
        <v>235</v>
      </c>
      <c r="P213" s="77">
        <v>36909</v>
      </c>
      <c r="Q213" s="77">
        <v>4557</v>
      </c>
      <c r="R213" s="78">
        <v>41466</v>
      </c>
    </row>
    <row r="214" spans="1:18" ht="10.5" customHeight="1">
      <c r="A214" s="9"/>
      <c r="B214" s="96" t="s">
        <v>171</v>
      </c>
      <c r="C214" s="77">
        <v>3693</v>
      </c>
      <c r="D214" s="77">
        <v>7012</v>
      </c>
      <c r="E214" s="77">
        <v>2161</v>
      </c>
      <c r="F214" s="77">
        <v>7565</v>
      </c>
      <c r="G214" s="77">
        <v>2877</v>
      </c>
      <c r="H214" s="77">
        <v>1510</v>
      </c>
      <c r="I214" s="77">
        <v>2388</v>
      </c>
      <c r="J214" s="78">
        <v>1751</v>
      </c>
      <c r="K214" s="76">
        <v>1121</v>
      </c>
      <c r="L214" s="77">
        <v>5031</v>
      </c>
      <c r="M214" s="77">
        <v>1762</v>
      </c>
      <c r="N214" s="77">
        <v>635</v>
      </c>
      <c r="O214" s="77">
        <v>188</v>
      </c>
      <c r="P214" s="77">
        <v>37694</v>
      </c>
      <c r="Q214" s="77">
        <v>3483</v>
      </c>
      <c r="R214" s="78">
        <v>41177</v>
      </c>
    </row>
    <row r="215" spans="1:18" ht="10.5" customHeight="1">
      <c r="A215" s="9"/>
      <c r="B215" s="96" t="s">
        <v>172</v>
      </c>
      <c r="C215" s="77">
        <v>76</v>
      </c>
      <c r="D215" s="77">
        <v>87</v>
      </c>
      <c r="E215" s="77">
        <v>70</v>
      </c>
      <c r="F215" s="77">
        <v>69</v>
      </c>
      <c r="G215" s="77">
        <v>73</v>
      </c>
      <c r="H215" s="77">
        <v>62</v>
      </c>
      <c r="I215" s="77">
        <v>66</v>
      </c>
      <c r="J215" s="78">
        <v>56</v>
      </c>
      <c r="K215" s="76">
        <v>82</v>
      </c>
      <c r="L215" s="77">
        <v>74</v>
      </c>
      <c r="M215" s="77">
        <v>86</v>
      </c>
      <c r="N215" s="77">
        <v>70</v>
      </c>
      <c r="O215" s="77">
        <v>24</v>
      </c>
      <c r="P215" s="77">
        <v>895</v>
      </c>
      <c r="Q215" s="77">
        <v>69</v>
      </c>
      <c r="R215" s="78">
        <v>964</v>
      </c>
    </row>
    <row r="216" spans="1:18" ht="10.5" customHeight="1">
      <c r="A216" s="9"/>
      <c r="B216" s="96" t="s">
        <v>173</v>
      </c>
      <c r="C216" s="77">
        <v>776</v>
      </c>
      <c r="D216" s="77">
        <v>1770</v>
      </c>
      <c r="E216" s="77">
        <v>245</v>
      </c>
      <c r="F216" s="77">
        <v>1136</v>
      </c>
      <c r="G216" s="77">
        <v>258</v>
      </c>
      <c r="H216" s="77">
        <v>528</v>
      </c>
      <c r="I216" s="77">
        <v>225</v>
      </c>
      <c r="J216" s="78">
        <v>417</v>
      </c>
      <c r="K216" s="76">
        <v>115</v>
      </c>
      <c r="L216" s="77">
        <v>762</v>
      </c>
      <c r="M216" s="77">
        <v>249</v>
      </c>
      <c r="N216" s="77">
        <v>84</v>
      </c>
      <c r="O216" s="77">
        <v>54</v>
      </c>
      <c r="P216" s="77">
        <v>6619</v>
      </c>
      <c r="Q216" s="77">
        <v>4937</v>
      </c>
      <c r="R216" s="78">
        <v>11556</v>
      </c>
    </row>
    <row r="217" spans="1:18" ht="5.25" customHeight="1">
      <c r="A217" s="9"/>
      <c r="B217" s="96"/>
      <c r="C217" s="77"/>
      <c r="D217" s="77"/>
      <c r="E217" s="77"/>
      <c r="F217" s="77"/>
      <c r="G217" s="77"/>
      <c r="H217" s="77"/>
      <c r="I217" s="77"/>
      <c r="J217" s="78"/>
      <c r="K217" s="76"/>
      <c r="L217" s="77"/>
      <c r="M217" s="77"/>
      <c r="N217" s="77"/>
      <c r="O217" s="77"/>
      <c r="P217" s="77"/>
      <c r="Q217" s="77"/>
      <c r="R217" s="78"/>
    </row>
    <row r="218" spans="1:18" ht="14.25" customHeight="1">
      <c r="A218" s="23"/>
      <c r="B218" s="95" t="s">
        <v>174</v>
      </c>
      <c r="C218" s="74">
        <v>2762</v>
      </c>
      <c r="D218" s="74">
        <v>11402</v>
      </c>
      <c r="E218" s="74">
        <v>3227</v>
      </c>
      <c r="F218" s="74">
        <v>6852</v>
      </c>
      <c r="G218" s="74">
        <v>3569</v>
      </c>
      <c r="H218" s="74">
        <v>1800</v>
      </c>
      <c r="I218" s="74">
        <v>1495</v>
      </c>
      <c r="J218" s="75">
        <v>1603</v>
      </c>
      <c r="K218" s="73">
        <v>911</v>
      </c>
      <c r="L218" s="74">
        <v>5412</v>
      </c>
      <c r="M218" s="74">
        <v>3768</v>
      </c>
      <c r="N218" s="74">
        <v>550</v>
      </c>
      <c r="O218" s="74">
        <v>42</v>
      </c>
      <c r="P218" s="74">
        <v>43393</v>
      </c>
      <c r="Q218" s="74">
        <v>4802</v>
      </c>
      <c r="R218" s="75">
        <v>48195</v>
      </c>
    </row>
    <row r="219" spans="1:19" ht="12" customHeight="1">
      <c r="A219" s="9"/>
      <c r="B219" s="96" t="s">
        <v>175</v>
      </c>
      <c r="C219" s="77">
        <v>-234</v>
      </c>
      <c r="D219" s="77">
        <v>-865</v>
      </c>
      <c r="E219" s="77">
        <v>-36</v>
      </c>
      <c r="F219" s="77">
        <v>-127</v>
      </c>
      <c r="G219" s="77">
        <v>-168</v>
      </c>
      <c r="H219" s="77">
        <v>-121</v>
      </c>
      <c r="I219" s="77">
        <v>-162</v>
      </c>
      <c r="J219" s="78">
        <v>-66</v>
      </c>
      <c r="K219" s="76">
        <v>-55</v>
      </c>
      <c r="L219" s="77">
        <v>-364</v>
      </c>
      <c r="M219" s="77">
        <v>-109</v>
      </c>
      <c r="N219" s="77">
        <v>-10</v>
      </c>
      <c r="O219" s="77">
        <v>-30</v>
      </c>
      <c r="P219" s="74">
        <v>-2347</v>
      </c>
      <c r="Q219" s="77">
        <v>-236</v>
      </c>
      <c r="R219" s="75">
        <v>-2583</v>
      </c>
      <c r="S219" s="29"/>
    </row>
    <row r="220" spans="1:18" ht="12" customHeight="1">
      <c r="A220" s="9"/>
      <c r="B220" s="96" t="s">
        <v>176</v>
      </c>
      <c r="C220" s="77">
        <v>832</v>
      </c>
      <c r="D220" s="77">
        <v>3161</v>
      </c>
      <c r="E220" s="77">
        <v>1064</v>
      </c>
      <c r="F220" s="77">
        <v>2246</v>
      </c>
      <c r="G220" s="77">
        <v>1078</v>
      </c>
      <c r="H220" s="77">
        <v>541</v>
      </c>
      <c r="I220" s="77">
        <v>400</v>
      </c>
      <c r="J220" s="78">
        <v>481</v>
      </c>
      <c r="K220" s="76">
        <v>257</v>
      </c>
      <c r="L220" s="77">
        <v>1543</v>
      </c>
      <c r="M220" s="77">
        <v>1098</v>
      </c>
      <c r="N220" s="77">
        <v>202</v>
      </c>
      <c r="O220" s="77">
        <v>0</v>
      </c>
      <c r="P220" s="74">
        <v>12903</v>
      </c>
      <c r="Q220" s="77">
        <v>1261</v>
      </c>
      <c r="R220" s="75">
        <v>14164</v>
      </c>
    </row>
    <row r="221" spans="1:18" ht="11.25" customHeight="1">
      <c r="A221" s="9"/>
      <c r="B221" s="96"/>
      <c r="C221" s="77"/>
      <c r="D221" s="77"/>
      <c r="E221" s="77"/>
      <c r="F221" s="77"/>
      <c r="G221" s="77"/>
      <c r="H221" s="77"/>
      <c r="I221" s="77"/>
      <c r="J221" s="78"/>
      <c r="K221" s="76"/>
      <c r="L221" s="77"/>
      <c r="M221" s="77"/>
      <c r="N221" s="77"/>
      <c r="O221" s="77"/>
      <c r="P221" s="77"/>
      <c r="Q221" s="77"/>
      <c r="R221" s="78"/>
    </row>
    <row r="222" spans="1:18" s="143" customFormat="1" ht="18" customHeight="1">
      <c r="A222" s="47"/>
      <c r="B222" s="98" t="s">
        <v>177</v>
      </c>
      <c r="C222" s="79">
        <v>1696</v>
      </c>
      <c r="D222" s="80">
        <v>7376</v>
      </c>
      <c r="E222" s="80">
        <v>2127</v>
      </c>
      <c r="F222" s="80">
        <v>4479</v>
      </c>
      <c r="G222" s="80">
        <v>2323</v>
      </c>
      <c r="H222" s="80">
        <v>1138</v>
      </c>
      <c r="I222" s="80">
        <v>933</v>
      </c>
      <c r="J222" s="81">
        <v>1056</v>
      </c>
      <c r="K222" s="80">
        <v>599</v>
      </c>
      <c r="L222" s="80">
        <v>3505</v>
      </c>
      <c r="M222" s="80">
        <v>2561</v>
      </c>
      <c r="N222" s="80">
        <v>338</v>
      </c>
      <c r="O222" s="80">
        <v>12</v>
      </c>
      <c r="P222" s="80">
        <v>28143</v>
      </c>
      <c r="Q222" s="80">
        <v>3305</v>
      </c>
      <c r="R222" s="81">
        <v>31448</v>
      </c>
    </row>
    <row r="223" spans="1:18" ht="7.5" customHeight="1">
      <c r="A223" s="46"/>
      <c r="B223" s="99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9"/>
      <c r="Q223" s="49"/>
      <c r="R223" s="49"/>
    </row>
    <row r="224" spans="3:18" ht="12.75"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</row>
    <row r="225" spans="3:18" ht="12.75"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</row>
    <row r="226" spans="3:18" ht="12.75"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</row>
    <row r="227" spans="3:18" ht="12.75"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</row>
    <row r="228" spans="3:18" ht="12.75"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</row>
    <row r="229" spans="3:18" ht="12.75"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spans="3:18" ht="12.75"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</row>
    <row r="231" spans="3:18" ht="12.75"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</row>
    <row r="232" spans="3:18" ht="12.75"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</row>
    <row r="233" spans="3:18" ht="12.75"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</row>
    <row r="234" spans="3:18" ht="12.75"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</row>
    <row r="235" spans="3:18" ht="12.75"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</row>
    <row r="236" spans="3:18" ht="12.75"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</row>
    <row r="237" spans="3:18" ht="12.75"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</row>
    <row r="238" spans="3:18" ht="12.75"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</row>
    <row r="239" spans="3:18" ht="12.75"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spans="3:18" ht="12.75"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</row>
    <row r="241" spans="3:18" ht="12.75"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</row>
    <row r="242" spans="3:18" ht="12.75"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</row>
    <row r="243" spans="3:18" ht="12.75"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</row>
    <row r="244" spans="3:18" ht="12.75"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</row>
    <row r="245" spans="3:18" ht="12.75"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</row>
    <row r="246" spans="3:18" ht="12.75"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spans="3:18" ht="12.75"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</row>
    <row r="248" spans="3:18" ht="12.75"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</row>
    <row r="249" spans="3:18" ht="12.75"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</row>
    <row r="250" ht="12.75">
      <c r="C250" s="29"/>
    </row>
    <row r="251" ht="12.75">
      <c r="C251" s="29"/>
    </row>
  </sheetData>
  <printOptions horizontalCentered="1" verticalCentered="1"/>
  <pageMargins left="0.2362204724409449" right="0.2362204724409449" top="0.2362204724409449" bottom="0.15748031496062992" header="0.8661417322834646" footer="0.2362204724409449"/>
  <pageSetup fitToHeight="6" horizontalDpi="600" verticalDpi="600" orientation="portrait" paperSize="9" scale="65" r:id="rId1"/>
  <rowBreaks count="2" manualBreakCount="2">
    <brk id="63" max="255" man="1"/>
    <brk id="137" max="255" man="1"/>
  </rowBreaks>
  <colBreaks count="1" manualBreakCount="1">
    <brk id="10" max="2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cp:lastPrinted>2000-08-21T16:01:04Z</cp:lastPrinted>
  <dcterms:created xsi:type="dcterms:W3CDTF">1999-04-22T16:11:37Z</dcterms:created>
  <cp:category/>
  <cp:version/>
  <cp:contentType/>
  <cp:contentStatus/>
</cp:coreProperties>
</file>