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BLC ARRND FIN" sheetId="1" r:id="rId1"/>
  </sheets>
  <definedNames>
    <definedName name="_xlnm.Print_Area" localSheetId="0">'BLC ARRND FIN'!$A$1:$K$174</definedName>
  </definedNames>
  <calcPr fullCalcOnLoad="1"/>
</workbook>
</file>

<file path=xl/sharedStrings.xml><?xml version="1.0" encoding="utf-8"?>
<sst xmlns="http://schemas.openxmlformats.org/spreadsheetml/2006/main" count="299" uniqueCount="133">
  <si>
    <t>BALANCE  GENERAL  DE  LAS  EMPRESAS DE  ARRENDAMIENTO  FINANCIERO</t>
  </si>
  <si>
    <t>(AJUSTADO POR INFLACION SEGUN CIRCULAR SBS Nº EAF-153-96 Y CARTA CIRCULAR SBS Nº EAF-005-96)</t>
  </si>
  <si>
    <t>AL  30  DE  SETIEMBRE  DEL 2000</t>
  </si>
  <si>
    <t>(EN MILES DE NUEVOS SOLES)</t>
  </si>
  <si>
    <t>Mitsui</t>
  </si>
  <si>
    <t>A C T I V O</t>
  </si>
  <si>
    <t>Wiese</t>
  </si>
  <si>
    <t>Latino</t>
  </si>
  <si>
    <t>Citi-</t>
  </si>
  <si>
    <t>América</t>
  </si>
  <si>
    <t>Santander</t>
  </si>
  <si>
    <t>Credi-</t>
  </si>
  <si>
    <t>Leasing</t>
  </si>
  <si>
    <t>Masa</t>
  </si>
  <si>
    <t>TOTAL</t>
  </si>
  <si>
    <t>Total</t>
  </si>
  <si>
    <t>DISPONIBLE:</t>
  </si>
  <si>
    <t xml:space="preserve">   Caja ..................................................................................................................................................................................</t>
  </si>
  <si>
    <t xml:space="preserve">   Bancos y Corresponsales........................................................................................................................</t>
  </si>
  <si>
    <t xml:space="preserve">   Certificados de Divisas y Otras Dispon. ....................................................................................................</t>
  </si>
  <si>
    <t xml:space="preserve">              </t>
  </si>
  <si>
    <t>FONDOS INTERBANCARIOS:</t>
  </si>
  <si>
    <t xml:space="preserve">   Fondos Interbancarios M.N. .....................................................................................................................</t>
  </si>
  <si>
    <t xml:space="preserve">   Fondos Interbancarios M.E. .....................................................................................................................</t>
  </si>
  <si>
    <t>INVERSIONES:</t>
  </si>
  <si>
    <t xml:space="preserve">   Inversiones Temporales M.N. ..................................................................................................................</t>
  </si>
  <si>
    <t xml:space="preserve">   Inversiones Temporales M.E. ..................................................................................................................</t>
  </si>
  <si>
    <t xml:space="preserve">   Inversiones Permanentes M.N. .....................................................................................................................................................................</t>
  </si>
  <si>
    <t xml:space="preserve">   Inversiones Permanentes M.E. .....................................................................................................................................................................</t>
  </si>
  <si>
    <t>COLOCACIONES:</t>
  </si>
  <si>
    <t xml:space="preserve">   Cartera Vigente ....................................................................................................................................</t>
  </si>
  <si>
    <t xml:space="preserve">      Colocac. Refinanciadas M.N. .............................................................................................................</t>
  </si>
  <si>
    <t xml:space="preserve">      Colocac. Refinanciadas M.E. ..............................................................................................................</t>
  </si>
  <si>
    <t xml:space="preserve">      Arrendamiento Financiero M.N. ...........................................................................................................</t>
  </si>
  <si>
    <t xml:space="preserve">      Arrendamiento Financiero M.E. ...........................................................................................................</t>
  </si>
  <si>
    <t xml:space="preserve">      Otras Colocaciones M.N. ...................................................................................................................................</t>
  </si>
  <si>
    <t xml:space="preserve">      Otras Colocaciones M.E. ...................................................................................................................................</t>
  </si>
  <si>
    <t xml:space="preserve">   Cartera Atrasada: .................................................................................................................................</t>
  </si>
  <si>
    <t xml:space="preserve">      Vencidos Hasta 4 meses M.N. ...........................................................................................................</t>
  </si>
  <si>
    <t xml:space="preserve">      Vencidos hasta 4 meses M.E. ............................................................................................................</t>
  </si>
  <si>
    <t xml:space="preserve">      Vencidos mayores de 4 meses M.N. ...................................................................................................</t>
  </si>
  <si>
    <t xml:space="preserve">      Vencidos mayores de 4 meses M.E. ...................................................................................................</t>
  </si>
  <si>
    <t xml:space="preserve">      En Cobranza Judicial M.N. .................................................................................................................</t>
  </si>
  <si>
    <t xml:space="preserve">      En Cobranza Judicial M.E. .................................................................................................................</t>
  </si>
  <si>
    <t xml:space="preserve">   Provisión para Colocaciones M.N. ...........................................................................................................</t>
  </si>
  <si>
    <t xml:space="preserve">   Provisión para Colocaciones M.E. ...........................................................................................................</t>
  </si>
  <si>
    <t>BIENES REALIZABLES Y ADJUDICADOS....................................................................</t>
  </si>
  <si>
    <t>ACTIVO FIJO..........................................................................................................</t>
  </si>
  <si>
    <t>OTROS  ACTIVOS:</t>
  </si>
  <si>
    <t xml:space="preserve">   Otros Activos M.N. ....................................................................................................................................</t>
  </si>
  <si>
    <t xml:space="preserve">   Otros Activos M.E. ....................................................................................................................................</t>
  </si>
  <si>
    <t>TOTAL ACTIVO..................................................................................................................</t>
  </si>
  <si>
    <t>CUENTAS CONTINGENTES DEUDORAS ................................................................................................</t>
  </si>
  <si>
    <t>CUENTAS DE ORDEN DEUDORAS .........................................................................................................</t>
  </si>
  <si>
    <t>TIPO DE CAMBIO CONTABLE:            S/.   3.49</t>
  </si>
  <si>
    <t>P A S I V O</t>
  </si>
  <si>
    <t>FONDOS INTERBANCARIOS :</t>
  </si>
  <si>
    <t xml:space="preserve">     Fondos Interbancarios M.N. ................................................................................................................................</t>
  </si>
  <si>
    <t xml:space="preserve">     Fondos Interbancarios M.E. ................................................................................................................................</t>
  </si>
  <si>
    <t>ADEUDADOS Y OTRAS OBLIG. FINANCIERAS :</t>
  </si>
  <si>
    <t xml:space="preserve">     Adeud. y Otr. Oblig. Financ. M.N. ................................................................................................................................</t>
  </si>
  <si>
    <t xml:space="preserve">     Adeud. y Otr. Oblig. Financ. M.E. ................................................................................................................................</t>
  </si>
  <si>
    <t>OTROS PASIVOS:</t>
  </si>
  <si>
    <t xml:space="preserve">     Otros Pasivos M.N. ................................................................................................................................</t>
  </si>
  <si>
    <t xml:space="preserve">     Otros Pasivos M.E. ..........................................................................................................................</t>
  </si>
  <si>
    <t>PROVISIONES..........................................................................................................................</t>
  </si>
  <si>
    <t>TOTAL PASIVO...............................................................................................................</t>
  </si>
  <si>
    <t>PATRIMONIO:</t>
  </si>
  <si>
    <t xml:space="preserve">     Capital Social ........................................................................................................................................................................................................</t>
  </si>
  <si>
    <t xml:space="preserve">     Capital Adicional y en Trámite ................................................................................................................................</t>
  </si>
  <si>
    <t xml:space="preserve">     Reservas ...................................................................................................................................................</t>
  </si>
  <si>
    <t xml:space="preserve">     Resultados Acumulados ................................................................................................................................</t>
  </si>
  <si>
    <t xml:space="preserve">     Resultado Neto del Ejercicio ................................................................................................................................</t>
  </si>
  <si>
    <t>TOTAL PASIVO Y PATRIMONIO................................................................................................................................................</t>
  </si>
  <si>
    <t>AVALES, CARTAS. FIANZA Y OTRAS CONTINGENCIAS...............................................................................................................</t>
  </si>
  <si>
    <t>VALORES EN COBRANZA Y OTRAS CUENTAS DE ORDEN............................................................................................................</t>
  </si>
  <si>
    <t>ESTADO  DE  GANANCIAS  Y  PERDIDAS  DE  LAS  EMPRESAS DE ARRENDAMIENTO FINANCIERO</t>
  </si>
  <si>
    <t>DESCRIPCION</t>
  </si>
  <si>
    <t>TOTAL INGRESOS FINANCIEROS :</t>
  </si>
  <si>
    <t xml:space="preserve">   Ingresos Financieros M/N ..................................................................................................................................</t>
  </si>
  <si>
    <t xml:space="preserve">      Intereses y Comisiones de Colocaciones..................................................................................................................................</t>
  </si>
  <si>
    <t xml:space="preserve">      Int. de Depósitos en Instituciones Financieras..................................................................................................................................</t>
  </si>
  <si>
    <t xml:space="preserve">      Diferencia de Cambio M/N ..................................................................................................................................</t>
  </si>
  <si>
    <t xml:space="preserve">      Reajuste por Indexación M/N ..................................................................................................................................</t>
  </si>
  <si>
    <t xml:space="preserve">      Renta e Intereses de Inv. y Result. en la C/V. de Valores.  ...............................................................................</t>
  </si>
  <si>
    <t xml:space="preserve">      Otros M/N ................................................................................................................................................</t>
  </si>
  <si>
    <t xml:space="preserve">   Ingresos Financieros M/E ..................................................................................................................................</t>
  </si>
  <si>
    <t xml:space="preserve">      Intereses y Comisiones de Colocaciones ..................................................................................................................................</t>
  </si>
  <si>
    <t xml:space="preserve">      Int. de Depósitos en Instituciones Financieras ..................................................................................................................................</t>
  </si>
  <si>
    <t xml:space="preserve">      Diferencia de Cambio M/E ..................................................................................................................................</t>
  </si>
  <si>
    <t xml:space="preserve">      Reajuste por Indexación M/E ..................................................................................................................................</t>
  </si>
  <si>
    <t xml:space="preserve">      Renta e Intereses de Inv. y Result. en la C/V. de Valores ..................................................................................................................................</t>
  </si>
  <si>
    <t xml:space="preserve">      Otros M/E ................................................................................................................................................</t>
  </si>
  <si>
    <t>TOTAL GASTOS FINANCIEROS :</t>
  </si>
  <si>
    <t xml:space="preserve">   Gastos Financieros M/N ..................................................................................................................................</t>
  </si>
  <si>
    <t xml:space="preserve">      Intereses por Depósitos M/N ..................................................................................................................................</t>
  </si>
  <si>
    <t xml:space="preserve">      Int. y Comis. por Otras Obligaciones Financieras ..................................................................................................................................</t>
  </si>
  <si>
    <t xml:space="preserve">      Reajuste por Indexación M/N  ..................................................................................................................................</t>
  </si>
  <si>
    <t xml:space="preserve">      Primas de Fdo. De Seg. de Depósitos ..................................................................................................................................</t>
  </si>
  <si>
    <t xml:space="preserve">      Otros M/N .......................................................................................................................................................</t>
  </si>
  <si>
    <t xml:space="preserve">   Gastos Financieros M/E ..................................................................................................................................</t>
  </si>
  <si>
    <t xml:space="preserve">      Intereses por Depósitos M/E ..................................................................................................................................</t>
  </si>
  <si>
    <t xml:space="preserve">      Primas del Fdo. de Seg. de Depósitos ..................................................................................................................................</t>
  </si>
  <si>
    <t xml:space="preserve">      Otros M/E .......................................................................................................................................................</t>
  </si>
  <si>
    <t>RESULTADO FINANCIERO ..................................................................................................................................</t>
  </si>
  <si>
    <t xml:space="preserve">TOTAL OTROS INGRESOS </t>
  </si>
  <si>
    <t xml:space="preserve">   Otros Ingresos M/N ..................................................................................................................................</t>
  </si>
  <si>
    <t xml:space="preserve">      Comisiones por Operaciones Contingentes y Servicios ..................................................................................................................................</t>
  </si>
  <si>
    <t xml:space="preserve">      Comisiones por Fideicomiso y Administración .......................................................................................................................................................................................</t>
  </si>
  <si>
    <t xml:space="preserve">      Varios M/N .......................................................................................................................................................</t>
  </si>
  <si>
    <t xml:space="preserve">   Otros Ingresos M/E ..................................................................................................................................</t>
  </si>
  <si>
    <t xml:space="preserve">      Comisiones por Fideicomiso y Administración ..................................................................................................................................</t>
  </si>
  <si>
    <t xml:space="preserve">      Varios M/E .......................................................................................................................................................</t>
  </si>
  <si>
    <t xml:space="preserve">PROVISIONES Y DEPRECIACION :  </t>
  </si>
  <si>
    <t xml:space="preserve">   Provisiones y Depreciación M/N. ..................................................................................................................................</t>
  </si>
  <si>
    <t xml:space="preserve">      Colocaciones M/N ..................................................................................................................................</t>
  </si>
  <si>
    <t xml:space="preserve">      Cuentas por Cobrar M/N ..................................................................................................................................</t>
  </si>
  <si>
    <t xml:space="preserve">      Bienes Realizables y Adjudicados M/N ..................................................................................................................................</t>
  </si>
  <si>
    <t xml:space="preserve">      Contingencias M/N ..................................................................................................................................</t>
  </si>
  <si>
    <t xml:space="preserve">      Depreciación y Amortización M/N ..................................................................................................................................</t>
  </si>
  <si>
    <t xml:space="preserve">   Provisiones y Depreciación M/E ..................................................................................................................................</t>
  </si>
  <si>
    <t xml:space="preserve">      Colocaciones M/E ..................................................................................................................................</t>
  </si>
  <si>
    <t xml:space="preserve">      Cuentas por Cobrar M/E ..................................................................................................................................</t>
  </si>
  <si>
    <t xml:space="preserve">      Contingencias M/E ..................................................................................................................................</t>
  </si>
  <si>
    <t xml:space="preserve">OTROS GASTOS : </t>
  </si>
  <si>
    <t xml:space="preserve">   Personal .......................................................................................................................................................</t>
  </si>
  <si>
    <t xml:space="preserve">   Generales .......................................................................................................................................................</t>
  </si>
  <si>
    <t xml:space="preserve">   Honorarios del Directorio ..................................................................................................................................</t>
  </si>
  <si>
    <t xml:space="preserve">   Varios .......................................................................................................................................................</t>
  </si>
  <si>
    <t>UTILIDAD Y/O PERDIDA ANTES DEL IMPUESTO A LA RENTA.........</t>
  </si>
  <si>
    <t>RESULTADO POR EXPOSICION A LA INFLACION ...................................................................................................................................................................................................</t>
  </si>
  <si>
    <t>IMPUESTO A LA RENTA ..................................................................................................................................</t>
  </si>
  <si>
    <t>UTILIDAD Y/O PERDIDA NETA 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</si>
</sst>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8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_ &quot;$&quot;* #,##0_ ;_ &quot;$&quot;* \-#,##0_ ;_ &quot;$&quot;* &quot;-&quot;_ ;_ @_ "/>
    <numFmt numFmtId="191" formatCode="_ &quot;$&quot;* #,##0.00_ ;_ &quot;$&quot;* \-#,##0.00_ ;_ &quot;$&quot;* &quot;-&quot;??_ ;_ @_ "/>
    <numFmt numFmtId="192" formatCode="#0"/>
    <numFmt numFmtId="193" formatCode="_(* #\ ###\ ##0___);_(* \(#\ ###\ ##0\)\ \ \ ;* &quot;-&quot;??;_(@_)"/>
    <numFmt numFmtId="194" formatCode="_(* #\ ###\ ##0___);_(* \(#\ ###\ ##0\)\ \ \ ;* &quot;-&quot;???;_(@_)"/>
    <numFmt numFmtId="195" formatCode="_(* #\ ###\ ##0___)\ \ ;_(* \(#\ ###\ ##0\)\ \ \ \ \ ;* &quot;-&quot;???;_(@_)"/>
    <numFmt numFmtId="196" formatCode="_(* #\ ###\ ##0___)\ \ ;_(* \(#\ ###\ ##0\)\ \ \ \ ;* &quot;-&quot;???;_(@_)"/>
    <numFmt numFmtId="197" formatCode="_(* #\ ###\ ##0_);_(* \(#\ ###\ ##0\);* &quot;-&quot;??;_(@_)"/>
    <numFmt numFmtId="198" formatCode="_(* #\ ##0_);_(* \(#\ ##0\);* &quot;-&quot;;_(@_)"/>
    <numFmt numFmtId="199" formatCode="General\ \ \ "/>
    <numFmt numFmtId="200" formatCode="0.00\ \ \ \ "/>
    <numFmt numFmtId="201" formatCode="_(* #\ ###\ ##0___________)\ \ ;_(* \(#\ ###\ ##0\)\ \ \ \ \ \ \ \ \ \ \ ;* &quot;-&quot;???????;_(@_)"/>
    <numFmt numFmtId="202" formatCode="_(* #\ ###\ ##0_________)\ \ ;_(* \(#\ ###\ ##0\)\ \ \ \ \ \ \ \ \ ;* &quot;-&quot;??????;_(@_)"/>
    <numFmt numFmtId="203" formatCode="_(* #\ ###\ ##0_)\ \ ;_(* \(#\ ###\ ##0\)\ \ \ \ ;* &quot;-&quot;???;_(@_)"/>
    <numFmt numFmtId="204" formatCode="_(* #.0\ ###\ ##0_)\ \ ;_(* \(#.0\ ###\ ##0\)\ \ \ \ ;* &quot;-&quot;???;_(@_)"/>
    <numFmt numFmtId="205" formatCode="_(* #.\ ###\ ##0_)\ \ ;_(* \(#.\ ###\ ##0\)\ \ \ \ ;* &quot;-&quot;???;_(@_)"/>
    <numFmt numFmtId="206" formatCode="_(* .\ ###\ ##0_)\ \ ;_(* \(.\ ###\ ##0\)\ \ \ \ ;* &quot;-&quot;???;_(@@"/>
    <numFmt numFmtId="207" formatCode="_(* .\ ####\ ##0_)\ \ ;_(* \(.\ ####\ ##0\)\ \ \ \ ;* &quot;-&quot;???;_(@@"/>
    <numFmt numFmtId="208" formatCode="_(* .\ ##\ ##0_)\ \ ;_(* \(.\ ##\ ##0\)\ \ \ \ ;* &quot;-&quot;???;_(@@"/>
    <numFmt numFmtId="209" formatCode="_(* .\ #\ ##0_)\ \ ;_(* \(.\ #\ ##0\)\ \ \ \ ;* &quot;-&quot;???;_(@@"/>
    <numFmt numFmtId="210" formatCode="_(* .\ \ ##0_)\ \ ;_(* \(.\ \ ##0\)\ \ \ \ ;* &quot;-&quot;???;_(@@"/>
    <numFmt numFmtId="211" formatCode="_(* .\ \ ##_)\ \ ;_(* \(.\ \ ##\)\ \ \ \ ;* &quot;-&quot;???;_(@@"/>
    <numFmt numFmtId="212" formatCode="_(* #\ ###\ ##0_________________________ \ ;_(* \(#\ ###\ ##0\)_____________ \ \ \ \ \ \ \ \ \ \ ;* &quot;-&quot;??????????????;_(@_)"/>
    <numFmt numFmtId="213" formatCode="_(* #\ ###\ ##0_)\ \ ;_(* \(#\ ###\ ##0\)\ \ ;* &quot;-&quot;??;_(@_)"/>
    <numFmt numFmtId="214" formatCode="_(* #\ ###\ ##0_)\ \ ;_(* \(#\ ###\ ##0\);* &quot;-&quot;?;_(@_)"/>
    <numFmt numFmtId="215" formatCode="_(* #\ ###\ ##0_);_(* \(#\ ###\ ##0\);* &quot;-&quot;;_(@_)"/>
    <numFmt numFmtId="216" formatCode="_(* #\ ###\ ##0_________________________ \ ;_(* \(#\ ###\ ##0\)_____________ \ \ \ \ \ \ \ \ \ \ \ \ ;* &quot;-&quot;??????????????;_(@_)"/>
    <numFmt numFmtId="217" formatCode="_(* #\ ###\ ##0_____________ \ ;_(* \(#\ ###\ ##0\)_ \ \ \ \ \ \ \ \ \ \ \ \ ;* &quot;-&quot;??????????????;_(@_)"/>
    <numFmt numFmtId="218" formatCode="_(* #\ ###\ ##0_____________ \ ;_(* \(#\ ###\ ##0\)_ \ \ \ \ \ \ \ \ \ \ \ \ ;* &quot;-&quot;????????;_(@_)"/>
    <numFmt numFmtId="219" formatCode="_(* #\ ###\ ##0_);_(* \(#\ ###\ ##0\);* &quot;-&quot;;___(@_)"/>
    <numFmt numFmtId="220" formatCode="_(* #\ ###\ ##0_);_(* \(#\ ###\ ##0\);* &quot;-&quot;?;_(@_)"/>
    <numFmt numFmtId="221" formatCode="_(* #.0\ ###\ ##0___)\ \ ;_(* \(#.0\ ###\ ##0\)\ \ \ \ ;* &quot;-&quot;???;_(@_)"/>
    <numFmt numFmtId="222" formatCode="0.00\ \ \ \ \ \ \ \ \ \ "/>
    <numFmt numFmtId="223" formatCode="* #\ ###\ ##0\ ;\ #\ ###\ ##0;* &quot;-&quot;;_(@_)"/>
    <numFmt numFmtId="224" formatCode="* #\ ###\ ##0\ ;\ #\ ###\ ##0;* &quot;-&quot;?;_(@_)"/>
    <numFmt numFmtId="225" formatCode="_(* #\ ###\ ##0\);_(* \(#\ ###\ ##0\);* &quot;-&quot;;_(@_)"/>
    <numFmt numFmtId="226" formatCode="* #\ ###\ ##0\ ;\ #\ ###\ ##0;* &quot;-&quot;\ ;_(@_)"/>
    <numFmt numFmtId="227" formatCode="* #.0\ ###\ ##0\ ;\ #.0\ ###\ ##0;* &quot;-&quot;?;_(@_)"/>
    <numFmt numFmtId="228" formatCode="* #.\ ###\ ##0\ ;\ #.\ ###\ ##0;* &quot;-&quot;?;_(@_)"/>
    <numFmt numFmtId="229" formatCode="* .\ ###\ ##0\ ;\ .\ ###\ ##0;* &quot;-&quot;?;_(@@"/>
    <numFmt numFmtId="230" formatCode="_(* #\ ###\ ##0_);_(* \(#\ ###\ ##0\);* &quot;-&quot;?\ ;_(@_)"/>
    <numFmt numFmtId="231" formatCode="_(* #\ ###\ ##0_____________ \ ;_(* \(#\ ###\ ##0\)_ \ \ \ \ \ \ \ \ \ \ \ \ \ \ ;* &quot;-&quot;????????;_(@_)"/>
    <numFmt numFmtId="232" formatCode="0.00\ \ \ \ \ \ \ \ \ \ \ "/>
    <numFmt numFmtId="233" formatCode="0.00\ \ \ \ \ \ "/>
    <numFmt numFmtId="234" formatCode="_(* #\ ###\ ##0_)\ \ \ \ \ \ \ \ \ \ ;_(* \(#\ ###\ ##0\)\ \ \ \ \ \ \ \ \ \ ;* &quot;-&quot;?\ \ \ \ \ \ \ \ \ \ \ ;_(@_)"/>
    <numFmt numFmtId="235" formatCode="_(* #\ ###\ ##0_)\ ;_(* \(#\ ###\ ##0\)\ ;* &quot;-&quot;?\ \ ;_(@_)"/>
    <numFmt numFmtId="236" formatCode="_(* #\ ###\ ##0_____________ \ ;_(* \(#\ ###\ ##0\)_ \ ;* &quot;-&quot;????????;_(@_)"/>
    <numFmt numFmtId="237" formatCode="_(* #\ ###\ ##0_________)\ ;_(* \(#\ ###\ ##0\)\ ;* &quot;-&quot;??????;_(@_)"/>
    <numFmt numFmtId="238" formatCode="_(* #\ ###\ ##0_________)\ ;_(* \(#\ ###\ ##0_________)\ ;* &quot;-&quot;??????;_(@_)"/>
    <numFmt numFmtId="239" formatCode="_(* #\ ###\ ##0________\ ;_(* \(#\ ###\ ##0\)________\ ;* &quot;-&quot;????????;_(@_)"/>
    <numFmt numFmtId="240" formatCode="_(* #\ ###\ ##0________\ ;_(* \(#\ ###\ ##0\)________\ ;* &quot;-&quot;?????;_(@_)"/>
    <numFmt numFmtId="241" formatCode="0.00\ \ "/>
    <numFmt numFmtId="242" formatCode="0.00\\\ "/>
    <numFmt numFmtId="243" formatCode="0.00\ \ \ 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0"/>
    </font>
    <font>
      <b/>
      <sz val="16"/>
      <name val="Zurich BlkEx BT"/>
      <family val="2"/>
    </font>
    <font>
      <b/>
      <sz val="12"/>
      <name val="Avalon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valon"/>
      <family val="0"/>
    </font>
    <font>
      <sz val="11"/>
      <name val="Avalon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.5"/>
      <name val="SwitzerlandNarrow"/>
      <family val="2"/>
    </font>
    <font>
      <sz val="10"/>
      <name val="SwitzerlandNarrow"/>
      <family val="2"/>
    </font>
    <font>
      <sz val="11"/>
      <name val="Arial Narrow"/>
      <family val="2"/>
    </font>
    <font>
      <sz val="9"/>
      <name val="Arial"/>
      <family val="0"/>
    </font>
    <font>
      <b/>
      <sz val="9"/>
      <name val="Arial"/>
      <family val="2"/>
    </font>
    <font>
      <sz val="9"/>
      <name val="SwitzerlandNarrow"/>
      <family val="2"/>
    </font>
    <font>
      <b/>
      <sz val="15"/>
      <name val="Zurich BlkEx BT"/>
      <family val="0"/>
    </font>
    <font>
      <sz val="16"/>
      <name val="Zurich BlkEx BT"/>
      <family val="2"/>
    </font>
    <font>
      <sz val="18"/>
      <name val="Zurich BlkEx BT"/>
      <family val="2"/>
    </font>
    <font>
      <sz val="16"/>
      <name val="Avalon"/>
      <family val="2"/>
    </font>
    <font>
      <sz val="12"/>
      <name val="Avalon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1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Continuous"/>
    </xf>
    <xf numFmtId="0" fontId="11" fillId="0" borderId="0" xfId="0" applyFont="1" applyAlignment="1">
      <alignment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4" xfId="0" applyFont="1" applyBorder="1" applyAlignment="1">
      <alignment/>
    </xf>
    <xf numFmtId="0" fontId="12" fillId="0" borderId="6" xfId="0" applyFont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7" xfId="0" applyFont="1" applyBorder="1" applyAlignment="1">
      <alignment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 quotePrefix="1">
      <alignment horizontal="center"/>
    </xf>
    <xf numFmtId="0" fontId="12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3" fillId="0" borderId="8" xfId="0" applyFont="1" applyBorder="1" applyAlignment="1">
      <alignment/>
    </xf>
    <xf numFmtId="220" fontId="12" fillId="0" borderId="10" xfId="0" applyNumberFormat="1" applyFont="1" applyBorder="1" applyAlignment="1">
      <alignment/>
    </xf>
    <xf numFmtId="220" fontId="12" fillId="0" borderId="8" xfId="0" applyNumberFormat="1" applyFont="1" applyBorder="1" applyAlignment="1">
      <alignment/>
    </xf>
    <xf numFmtId="0" fontId="1" fillId="0" borderId="0" xfId="0" applyFont="1" applyAlignment="1">
      <alignment/>
    </xf>
    <xf numFmtId="0" fontId="11" fillId="0" borderId="4" xfId="0" applyFont="1" applyBorder="1" applyAlignment="1">
      <alignment/>
    </xf>
    <xf numFmtId="0" fontId="14" fillId="0" borderId="5" xfId="0" applyFont="1" applyBorder="1" applyAlignment="1">
      <alignment/>
    </xf>
    <xf numFmtId="220" fontId="11" fillId="0" borderId="0" xfId="0" applyNumberFormat="1" applyFont="1" applyAlignment="1">
      <alignment/>
    </xf>
    <xf numFmtId="220" fontId="11" fillId="0" borderId="0" xfId="0" applyNumberFormat="1" applyFont="1" applyBorder="1" applyAlignment="1">
      <alignment/>
    </xf>
    <xf numFmtId="220" fontId="11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" xfId="0" applyFont="1" applyBorder="1" applyAlignment="1">
      <alignment/>
    </xf>
    <xf numFmtId="0" fontId="13" fillId="0" borderId="5" xfId="0" applyFont="1" applyBorder="1" applyAlignment="1">
      <alignment/>
    </xf>
    <xf numFmtId="220" fontId="12" fillId="0" borderId="0" xfId="0" applyNumberFormat="1" applyFont="1" applyAlignment="1">
      <alignment/>
    </xf>
    <xf numFmtId="220" fontId="12" fillId="0" borderId="0" xfId="0" applyNumberFormat="1" applyFont="1" applyBorder="1" applyAlignment="1">
      <alignment/>
    </xf>
    <xf numFmtId="220" fontId="12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220" fontId="11" fillId="0" borderId="2" xfId="0" applyNumberFormat="1" applyFont="1" applyBorder="1" applyAlignment="1">
      <alignment/>
    </xf>
    <xf numFmtId="0" fontId="14" fillId="0" borderId="8" xfId="0" applyFont="1" applyBorder="1" applyAlignment="1">
      <alignment/>
    </xf>
    <xf numFmtId="220" fontId="11" fillId="0" borderId="10" xfId="0" applyNumberFormat="1" applyFont="1" applyBorder="1" applyAlignment="1">
      <alignment/>
    </xf>
    <xf numFmtId="220" fontId="11" fillId="0" borderId="8" xfId="0" applyNumberFormat="1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11" fillId="0" borderId="3" xfId="0" applyFont="1" applyBorder="1" applyAlignment="1">
      <alignment/>
    </xf>
    <xf numFmtId="0" fontId="14" fillId="0" borderId="4" xfId="0" applyFont="1" applyBorder="1" applyAlignment="1">
      <alignment/>
    </xf>
    <xf numFmtId="195" fontId="17" fillId="0" borderId="1" xfId="0" applyNumberFormat="1" applyFont="1" applyBorder="1" applyAlignment="1">
      <alignment/>
    </xf>
    <xf numFmtId="195" fontId="17" fillId="0" borderId="11" xfId="0" applyNumberFormat="1" applyFont="1" applyBorder="1" applyAlignment="1">
      <alignment/>
    </xf>
    <xf numFmtId="195" fontId="17" fillId="0" borderId="2" xfId="0" applyNumberFormat="1" applyFont="1" applyBorder="1" applyAlignment="1">
      <alignment/>
    </xf>
    <xf numFmtId="0" fontId="18" fillId="0" borderId="0" xfId="0" applyFont="1" applyAlignment="1">
      <alignment/>
    </xf>
    <xf numFmtId="0" fontId="13" fillId="0" borderId="7" xfId="0" applyFont="1" applyBorder="1" applyAlignment="1">
      <alignment/>
    </xf>
    <xf numFmtId="220" fontId="13" fillId="0" borderId="10" xfId="0" applyNumberFormat="1" applyFont="1" applyBorder="1" applyAlignment="1">
      <alignment/>
    </xf>
    <xf numFmtId="220" fontId="13" fillId="0" borderId="8" xfId="0" applyNumberFormat="1" applyFont="1" applyBorder="1" applyAlignment="1">
      <alignment/>
    </xf>
    <xf numFmtId="0" fontId="19" fillId="0" borderId="0" xfId="0" applyFont="1" applyAlignment="1">
      <alignment/>
    </xf>
    <xf numFmtId="220" fontId="14" fillId="0" borderId="0" xfId="0" applyNumberFormat="1" applyFont="1" applyAlignment="1">
      <alignment/>
    </xf>
    <xf numFmtId="220" fontId="14" fillId="0" borderId="0" xfId="0" applyNumberFormat="1" applyFont="1" applyBorder="1" applyAlignment="1">
      <alignment/>
    </xf>
    <xf numFmtId="220" fontId="14" fillId="0" borderId="5" xfId="0" applyNumberFormat="1" applyFont="1" applyBorder="1" applyAlignment="1">
      <alignment/>
    </xf>
    <xf numFmtId="0" fontId="18" fillId="0" borderId="0" xfId="0" applyFont="1" applyAlignment="1">
      <alignment/>
    </xf>
    <xf numFmtId="0" fontId="14" fillId="0" borderId="7" xfId="0" applyFont="1" applyBorder="1" applyAlignment="1">
      <alignment/>
    </xf>
    <xf numFmtId="226" fontId="14" fillId="0" borderId="7" xfId="0" applyNumberFormat="1" applyFont="1" applyBorder="1" applyAlignment="1">
      <alignment/>
    </xf>
    <xf numFmtId="226" fontId="14" fillId="0" borderId="10" xfId="0" applyNumberFormat="1" applyFont="1" applyBorder="1" applyAlignment="1">
      <alignment/>
    </xf>
    <xf numFmtId="226" fontId="14" fillId="0" borderId="8" xfId="0" applyNumberFormat="1" applyFont="1" applyBorder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 applyAlignment="1">
      <alignment horizontal="centerContinuous" vertical="center" wrapText="1"/>
    </xf>
    <xf numFmtId="0" fontId="22" fillId="0" borderId="0" xfId="0" applyFont="1" applyAlignment="1">
      <alignment horizontal="centerContinuous" vertical="center" wrapText="1"/>
    </xf>
    <xf numFmtId="0" fontId="23" fillId="0" borderId="0" xfId="0" applyFont="1" applyAlignment="1">
      <alignment horizontal="centerContinuous" vertical="center" wrapText="1"/>
    </xf>
    <xf numFmtId="0" fontId="23" fillId="0" borderId="0" xfId="0" applyFont="1" applyBorder="1" applyAlignment="1">
      <alignment horizontal="centerContinuous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5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0" xfId="0" applyFont="1" applyAlignment="1">
      <alignment/>
    </xf>
    <xf numFmtId="220" fontId="19" fillId="0" borderId="0" xfId="0" applyNumberFormat="1" applyFont="1" applyAlignment="1">
      <alignment/>
    </xf>
    <xf numFmtId="0" fontId="13" fillId="0" borderId="4" xfId="0" applyFont="1" applyBorder="1" applyAlignment="1">
      <alignment/>
    </xf>
    <xf numFmtId="0" fontId="13" fillId="0" borderId="8" xfId="0" applyFont="1" applyBorder="1" applyAlignment="1">
      <alignment vertical="center"/>
    </xf>
    <xf numFmtId="196" fontId="16" fillId="0" borderId="0" xfId="0" applyNumberFormat="1" applyFont="1" applyAlignment="1">
      <alignment/>
    </xf>
    <xf numFmtId="196" fontId="16" fillId="0" borderId="0" xfId="0" applyNumberFormat="1" applyFont="1" applyBorder="1" applyAlignment="1">
      <alignment/>
    </xf>
    <xf numFmtId="220" fontId="16" fillId="0" borderId="0" xfId="0" applyNumberFormat="1" applyFont="1" applyAlignment="1">
      <alignment/>
    </xf>
    <xf numFmtId="196" fontId="4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ódulo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47.00390625" style="0" customWidth="1"/>
    <col min="3" max="3" width="9.28125" style="0" customWidth="1"/>
    <col min="4" max="4" width="9.57421875" style="0" customWidth="1"/>
    <col min="5" max="7" width="8.421875" style="0" customWidth="1"/>
    <col min="8" max="8" width="8.7109375" style="15" customWidth="1"/>
    <col min="9" max="10" width="8.28125" style="15" customWidth="1"/>
    <col min="11" max="11" width="10.8515625" style="0" customWidth="1"/>
  </cols>
  <sheetData>
    <row r="1" spans="1:11" s="3" customFormat="1" ht="28.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1"/>
    </row>
    <row r="2" spans="1:11" s="6" customFormat="1" ht="12.75" customHeight="1">
      <c r="A2" s="4" t="s">
        <v>1</v>
      </c>
      <c r="B2" s="4"/>
      <c r="C2" s="4"/>
      <c r="D2" s="4"/>
      <c r="E2" s="4"/>
      <c r="F2" s="4"/>
      <c r="G2" s="4"/>
      <c r="H2" s="5"/>
      <c r="I2" s="5"/>
      <c r="J2" s="5"/>
      <c r="K2" s="4"/>
    </row>
    <row r="3" spans="1:11" s="10" customFormat="1" ht="19.5" customHeight="1">
      <c r="A3" s="7" t="s">
        <v>2</v>
      </c>
      <c r="B3" s="8"/>
      <c r="C3" s="8"/>
      <c r="D3" s="8"/>
      <c r="E3" s="8"/>
      <c r="F3" s="8"/>
      <c r="G3" s="8"/>
      <c r="H3" s="9"/>
      <c r="I3" s="9"/>
      <c r="J3" s="9"/>
      <c r="K3" s="8"/>
    </row>
    <row r="4" spans="1:11" s="14" customFormat="1" ht="18" customHeight="1">
      <c r="A4" s="11" t="s">
        <v>3</v>
      </c>
      <c r="B4" s="12"/>
      <c r="C4" s="12"/>
      <c r="D4" s="12"/>
      <c r="E4" s="12"/>
      <c r="F4" s="12"/>
      <c r="G4" s="12"/>
      <c r="H4" s="13"/>
      <c r="I4" s="13"/>
      <c r="J4" s="13"/>
      <c r="K4" s="12"/>
    </row>
    <row r="5" ht="8.25" customHeight="1"/>
    <row r="6" spans="1:11" s="20" customFormat="1" ht="18" customHeight="1">
      <c r="A6" s="16"/>
      <c r="B6" s="17"/>
      <c r="C6" s="18"/>
      <c r="D6" s="18"/>
      <c r="E6" s="18"/>
      <c r="F6" s="19"/>
      <c r="G6" s="19"/>
      <c r="H6" s="17"/>
      <c r="I6" s="18"/>
      <c r="J6" s="17" t="s">
        <v>4</v>
      </c>
      <c r="K6" s="17"/>
    </row>
    <row r="7" spans="1:11" s="26" customFormat="1" ht="12" customHeight="1">
      <c r="A7" s="21"/>
      <c r="B7" s="22" t="s">
        <v>5</v>
      </c>
      <c r="C7" s="23" t="s">
        <v>6</v>
      </c>
      <c r="D7" s="23" t="s">
        <v>7</v>
      </c>
      <c r="E7" s="23" t="s">
        <v>8</v>
      </c>
      <c r="F7" s="23" t="s">
        <v>9</v>
      </c>
      <c r="G7" s="23" t="s">
        <v>10</v>
      </c>
      <c r="H7" s="23" t="s">
        <v>11</v>
      </c>
      <c r="I7" s="24" t="s">
        <v>12</v>
      </c>
      <c r="J7" s="25" t="s">
        <v>13</v>
      </c>
      <c r="K7" s="22" t="s">
        <v>14</v>
      </c>
    </row>
    <row r="8" spans="1:11" s="30" customFormat="1" ht="12" customHeight="1">
      <c r="A8" s="27"/>
      <c r="B8" s="24"/>
      <c r="C8" s="28" t="s">
        <v>12</v>
      </c>
      <c r="D8" s="29" t="s">
        <v>12</v>
      </c>
      <c r="E8" s="29" t="s">
        <v>12</v>
      </c>
      <c r="F8" s="29" t="s">
        <v>12</v>
      </c>
      <c r="G8" s="29" t="s">
        <v>12</v>
      </c>
      <c r="H8" s="29" t="s">
        <v>12</v>
      </c>
      <c r="I8" s="25" t="s">
        <v>15</v>
      </c>
      <c r="J8" s="24" t="s">
        <v>12</v>
      </c>
      <c r="K8" s="24"/>
    </row>
    <row r="9" spans="1:11" s="20" customFormat="1" ht="15.75" customHeight="1">
      <c r="A9" s="31"/>
      <c r="B9" s="32"/>
      <c r="C9" s="33"/>
      <c r="D9" s="34"/>
      <c r="E9" s="34"/>
      <c r="F9" s="34"/>
      <c r="G9" s="34"/>
      <c r="H9" s="32"/>
      <c r="I9" s="35"/>
      <c r="J9" s="35"/>
      <c r="K9" s="32"/>
    </row>
    <row r="10" spans="1:11" s="40" customFormat="1" ht="30" customHeight="1">
      <c r="A10" s="36"/>
      <c r="B10" s="37" t="s">
        <v>16</v>
      </c>
      <c r="C10" s="38">
        <v>14132</v>
      </c>
      <c r="D10" s="38">
        <v>11058</v>
      </c>
      <c r="E10" s="38">
        <v>11120</v>
      </c>
      <c r="F10" s="38">
        <v>25698</v>
      </c>
      <c r="G10" s="38">
        <v>44266</v>
      </c>
      <c r="H10" s="38">
        <v>23771</v>
      </c>
      <c r="I10" s="38">
        <v>284</v>
      </c>
      <c r="J10" s="38">
        <v>389</v>
      </c>
      <c r="K10" s="39">
        <v>130718</v>
      </c>
    </row>
    <row r="11" spans="1:11" s="46" customFormat="1" ht="21" customHeight="1">
      <c r="A11" s="41"/>
      <c r="B11" s="42" t="s">
        <v>17</v>
      </c>
      <c r="C11" s="43">
        <v>1520</v>
      </c>
      <c r="D11" s="43">
        <v>2</v>
      </c>
      <c r="E11" s="43">
        <v>2</v>
      </c>
      <c r="F11" s="43">
        <v>2</v>
      </c>
      <c r="G11" s="43">
        <v>1</v>
      </c>
      <c r="H11" s="44">
        <v>0</v>
      </c>
      <c r="I11" s="44">
        <v>183</v>
      </c>
      <c r="J11" s="44">
        <v>1</v>
      </c>
      <c r="K11" s="45">
        <v>1711</v>
      </c>
    </row>
    <row r="12" spans="1:11" s="46" customFormat="1" ht="21" customHeight="1">
      <c r="A12" s="41"/>
      <c r="B12" s="42" t="s">
        <v>18</v>
      </c>
      <c r="C12" s="43">
        <v>12584</v>
      </c>
      <c r="D12" s="43">
        <v>9695</v>
      </c>
      <c r="E12" s="43">
        <v>11118</v>
      </c>
      <c r="F12" s="43">
        <v>25696</v>
      </c>
      <c r="G12" s="43">
        <v>44265</v>
      </c>
      <c r="H12" s="44">
        <v>23771</v>
      </c>
      <c r="I12" s="44">
        <v>101</v>
      </c>
      <c r="J12" s="44">
        <v>388</v>
      </c>
      <c r="K12" s="45">
        <v>127618</v>
      </c>
    </row>
    <row r="13" spans="1:11" s="46" customFormat="1" ht="21" customHeight="1">
      <c r="A13" s="41"/>
      <c r="B13" s="42" t="s">
        <v>19</v>
      </c>
      <c r="C13" s="43">
        <v>28</v>
      </c>
      <c r="D13" s="43">
        <v>1361</v>
      </c>
      <c r="E13" s="43">
        <v>0</v>
      </c>
      <c r="F13" s="43">
        <v>0</v>
      </c>
      <c r="G13" s="43">
        <v>0</v>
      </c>
      <c r="H13" s="44">
        <v>0</v>
      </c>
      <c r="I13" s="44">
        <v>0</v>
      </c>
      <c r="J13" s="44">
        <v>0</v>
      </c>
      <c r="K13" s="45">
        <v>1389</v>
      </c>
    </row>
    <row r="14" spans="1:11" s="46" customFormat="1" ht="21" customHeight="1">
      <c r="A14" s="41"/>
      <c r="B14" s="42"/>
      <c r="C14" s="43" t="s">
        <v>20</v>
      </c>
      <c r="D14" s="43" t="s">
        <v>20</v>
      </c>
      <c r="E14" s="43" t="s">
        <v>20</v>
      </c>
      <c r="F14" s="43" t="s">
        <v>20</v>
      </c>
      <c r="G14" s="43" t="s">
        <v>20</v>
      </c>
      <c r="H14" s="44" t="s">
        <v>20</v>
      </c>
      <c r="I14" s="44" t="s">
        <v>20</v>
      </c>
      <c r="J14" s="44" t="s">
        <v>20</v>
      </c>
      <c r="K14" s="45" t="s">
        <v>20</v>
      </c>
    </row>
    <row r="15" spans="1:11" s="40" customFormat="1" ht="21" customHeight="1">
      <c r="A15" s="36"/>
      <c r="B15" s="37" t="s">
        <v>21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</row>
    <row r="16" spans="1:11" s="46" customFormat="1" ht="21" customHeight="1">
      <c r="A16" s="41"/>
      <c r="B16" s="42" t="s">
        <v>22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4">
        <v>0</v>
      </c>
      <c r="I16" s="44">
        <v>0</v>
      </c>
      <c r="J16" s="44">
        <v>0</v>
      </c>
      <c r="K16" s="45">
        <v>0</v>
      </c>
    </row>
    <row r="17" spans="1:11" s="46" customFormat="1" ht="21" customHeight="1">
      <c r="A17" s="41"/>
      <c r="B17" s="42" t="s">
        <v>23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4">
        <v>0</v>
      </c>
      <c r="I17" s="44">
        <v>0</v>
      </c>
      <c r="J17" s="44">
        <v>0</v>
      </c>
      <c r="K17" s="45">
        <v>0</v>
      </c>
    </row>
    <row r="18" spans="1:11" s="46" customFormat="1" ht="21" customHeight="1">
      <c r="A18" s="41"/>
      <c r="B18" s="42"/>
      <c r="C18" s="43" t="s">
        <v>20</v>
      </c>
      <c r="D18" s="43" t="s">
        <v>20</v>
      </c>
      <c r="E18" s="43" t="s">
        <v>20</v>
      </c>
      <c r="F18" s="43" t="s">
        <v>20</v>
      </c>
      <c r="G18" s="43" t="s">
        <v>20</v>
      </c>
      <c r="H18" s="44" t="s">
        <v>20</v>
      </c>
      <c r="I18" s="44" t="s">
        <v>20</v>
      </c>
      <c r="J18" s="44" t="s">
        <v>20</v>
      </c>
      <c r="K18" s="45" t="s">
        <v>20</v>
      </c>
    </row>
    <row r="19" spans="1:11" s="40" customFormat="1" ht="21" customHeight="1">
      <c r="A19" s="36"/>
      <c r="B19" s="37" t="s">
        <v>24</v>
      </c>
      <c r="C19" s="38">
        <v>16372</v>
      </c>
      <c r="D19" s="38">
        <v>0</v>
      </c>
      <c r="E19" s="38">
        <v>0</v>
      </c>
      <c r="F19" s="38">
        <v>0</v>
      </c>
      <c r="G19" s="38">
        <v>0</v>
      </c>
      <c r="H19" s="38">
        <v>5024</v>
      </c>
      <c r="I19" s="38">
        <v>0</v>
      </c>
      <c r="J19" s="38">
        <v>0</v>
      </c>
      <c r="K19" s="39">
        <v>21396</v>
      </c>
    </row>
    <row r="20" spans="1:11" s="46" customFormat="1" ht="21" customHeight="1">
      <c r="A20" s="41"/>
      <c r="B20" s="42" t="s">
        <v>25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4">
        <v>0</v>
      </c>
      <c r="I20" s="44">
        <v>0</v>
      </c>
      <c r="J20" s="44">
        <v>0</v>
      </c>
      <c r="K20" s="45">
        <v>0</v>
      </c>
    </row>
    <row r="21" spans="1:11" s="46" customFormat="1" ht="21" customHeight="1">
      <c r="A21" s="41"/>
      <c r="B21" s="42" t="s">
        <v>26</v>
      </c>
      <c r="C21" s="43">
        <v>16372</v>
      </c>
      <c r="D21" s="43">
        <v>0</v>
      </c>
      <c r="E21" s="43">
        <v>0</v>
      </c>
      <c r="F21" s="43">
        <v>0</v>
      </c>
      <c r="G21" s="43">
        <v>0</v>
      </c>
      <c r="H21" s="44">
        <v>0</v>
      </c>
      <c r="I21" s="44">
        <v>0</v>
      </c>
      <c r="J21" s="44">
        <v>0</v>
      </c>
      <c r="K21" s="45">
        <v>16372</v>
      </c>
    </row>
    <row r="22" spans="1:11" s="46" customFormat="1" ht="21" customHeight="1">
      <c r="A22" s="41"/>
      <c r="B22" s="42" t="s">
        <v>27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4">
        <v>5024</v>
      </c>
      <c r="I22" s="44">
        <v>0</v>
      </c>
      <c r="J22" s="44">
        <v>0</v>
      </c>
      <c r="K22" s="45">
        <v>5024</v>
      </c>
    </row>
    <row r="23" spans="1:11" s="46" customFormat="1" ht="21" customHeight="1">
      <c r="A23" s="41"/>
      <c r="B23" s="42" t="s">
        <v>28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4">
        <v>0</v>
      </c>
      <c r="I23" s="44">
        <v>0</v>
      </c>
      <c r="J23" s="44">
        <v>0</v>
      </c>
      <c r="K23" s="45">
        <v>0</v>
      </c>
    </row>
    <row r="24" spans="1:11" s="46" customFormat="1" ht="21" customHeight="1">
      <c r="A24" s="41"/>
      <c r="B24" s="42"/>
      <c r="C24" s="43" t="s">
        <v>20</v>
      </c>
      <c r="D24" s="43" t="s">
        <v>20</v>
      </c>
      <c r="E24" s="43" t="s">
        <v>20</v>
      </c>
      <c r="F24" s="43" t="s">
        <v>20</v>
      </c>
      <c r="G24" s="43" t="s">
        <v>20</v>
      </c>
      <c r="H24" s="44" t="s">
        <v>20</v>
      </c>
      <c r="I24" s="44" t="s">
        <v>20</v>
      </c>
      <c r="J24" s="44" t="s">
        <v>20</v>
      </c>
      <c r="K24" s="45" t="s">
        <v>20</v>
      </c>
    </row>
    <row r="25" spans="1:11" s="40" customFormat="1" ht="21" customHeight="1">
      <c r="A25" s="36"/>
      <c r="B25" s="37" t="s">
        <v>29</v>
      </c>
      <c r="C25" s="38">
        <v>1167642</v>
      </c>
      <c r="D25" s="38">
        <v>529312</v>
      </c>
      <c r="E25" s="38">
        <v>441028</v>
      </c>
      <c r="F25" s="38">
        <v>188861</v>
      </c>
      <c r="G25" s="38">
        <v>487200</v>
      </c>
      <c r="H25" s="38">
        <v>724894</v>
      </c>
      <c r="I25" s="38">
        <v>10956</v>
      </c>
      <c r="J25" s="38">
        <v>9601</v>
      </c>
      <c r="K25" s="39">
        <v>3559494</v>
      </c>
    </row>
    <row r="26" spans="1:11" s="40" customFormat="1" ht="21" customHeight="1">
      <c r="A26" s="47"/>
      <c r="B26" s="48" t="s">
        <v>30</v>
      </c>
      <c r="C26" s="49">
        <v>1150970</v>
      </c>
      <c r="D26" s="49">
        <v>494426</v>
      </c>
      <c r="E26" s="49">
        <v>345026</v>
      </c>
      <c r="F26" s="49">
        <v>192519</v>
      </c>
      <c r="G26" s="49">
        <v>498470</v>
      </c>
      <c r="H26" s="50">
        <v>731516</v>
      </c>
      <c r="I26" s="50">
        <v>10945</v>
      </c>
      <c r="J26" s="50">
        <v>9816</v>
      </c>
      <c r="K26" s="51">
        <v>3433688</v>
      </c>
    </row>
    <row r="27" spans="1:11" s="46" customFormat="1" ht="21" customHeight="1">
      <c r="A27" s="41"/>
      <c r="B27" s="42" t="s">
        <v>31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4">
        <v>0</v>
      </c>
      <c r="I27" s="44">
        <v>0</v>
      </c>
      <c r="J27" s="44">
        <v>0</v>
      </c>
      <c r="K27" s="45">
        <v>0</v>
      </c>
    </row>
    <row r="28" spans="1:11" s="46" customFormat="1" ht="21" customHeight="1">
      <c r="A28" s="41"/>
      <c r="B28" s="42" t="s">
        <v>32</v>
      </c>
      <c r="C28" s="43">
        <v>0</v>
      </c>
      <c r="D28" s="43">
        <v>1025</v>
      </c>
      <c r="E28" s="43">
        <v>12131</v>
      </c>
      <c r="F28" s="43">
        <v>28254</v>
      </c>
      <c r="G28" s="43">
        <v>33526</v>
      </c>
      <c r="H28" s="44">
        <v>30655</v>
      </c>
      <c r="I28" s="44">
        <v>933</v>
      </c>
      <c r="J28" s="44">
        <v>0</v>
      </c>
      <c r="K28" s="45">
        <v>106524</v>
      </c>
    </row>
    <row r="29" spans="1:11" s="46" customFormat="1" ht="21" customHeight="1">
      <c r="A29" s="41"/>
      <c r="B29" s="42" t="s">
        <v>33</v>
      </c>
      <c r="C29" s="43">
        <v>11933</v>
      </c>
      <c r="D29" s="43">
        <v>0</v>
      </c>
      <c r="E29" s="43">
        <v>3349</v>
      </c>
      <c r="F29" s="43">
        <v>18133</v>
      </c>
      <c r="G29" s="43">
        <v>1774</v>
      </c>
      <c r="H29" s="44">
        <v>40745</v>
      </c>
      <c r="I29" s="44">
        <v>0</v>
      </c>
      <c r="J29" s="44">
        <v>0</v>
      </c>
      <c r="K29" s="45">
        <v>75934</v>
      </c>
    </row>
    <row r="30" spans="1:11" s="46" customFormat="1" ht="21" customHeight="1">
      <c r="A30" s="41"/>
      <c r="B30" s="42" t="s">
        <v>34</v>
      </c>
      <c r="C30" s="43">
        <v>1138457</v>
      </c>
      <c r="D30" s="43">
        <v>493401</v>
      </c>
      <c r="E30" s="43">
        <v>329546</v>
      </c>
      <c r="F30" s="43">
        <v>146107</v>
      </c>
      <c r="G30" s="43">
        <v>463170</v>
      </c>
      <c r="H30" s="44">
        <v>660116</v>
      </c>
      <c r="I30" s="44">
        <v>10012</v>
      </c>
      <c r="J30" s="44">
        <v>9816</v>
      </c>
      <c r="K30" s="45">
        <v>3250625</v>
      </c>
    </row>
    <row r="31" spans="1:11" s="46" customFormat="1" ht="21" customHeight="1">
      <c r="A31" s="41"/>
      <c r="B31" s="42" t="s">
        <v>35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4">
        <v>0</v>
      </c>
      <c r="I31" s="44">
        <v>0</v>
      </c>
      <c r="J31" s="44">
        <v>0</v>
      </c>
      <c r="K31" s="45">
        <v>0</v>
      </c>
    </row>
    <row r="32" spans="1:11" s="46" customFormat="1" ht="21" customHeight="1">
      <c r="A32" s="41"/>
      <c r="B32" s="42" t="s">
        <v>36</v>
      </c>
      <c r="C32" s="43">
        <v>580</v>
      </c>
      <c r="D32" s="43">
        <v>0</v>
      </c>
      <c r="E32" s="43">
        <v>0</v>
      </c>
      <c r="F32" s="43">
        <v>25</v>
      </c>
      <c r="G32" s="43">
        <v>0</v>
      </c>
      <c r="H32" s="44">
        <v>0</v>
      </c>
      <c r="I32" s="44">
        <v>0</v>
      </c>
      <c r="J32" s="44">
        <v>0</v>
      </c>
      <c r="K32" s="45">
        <v>605</v>
      </c>
    </row>
    <row r="33" spans="1:11" s="40" customFormat="1" ht="21" customHeight="1">
      <c r="A33" s="47"/>
      <c r="B33" s="48" t="s">
        <v>37</v>
      </c>
      <c r="C33" s="49">
        <v>56351</v>
      </c>
      <c r="D33" s="49">
        <v>57805</v>
      </c>
      <c r="E33" s="49">
        <v>142059</v>
      </c>
      <c r="F33" s="49">
        <v>1953</v>
      </c>
      <c r="G33" s="49">
        <v>8803</v>
      </c>
      <c r="H33" s="50">
        <v>28941</v>
      </c>
      <c r="I33" s="50">
        <v>216</v>
      </c>
      <c r="J33" s="50">
        <v>0</v>
      </c>
      <c r="K33" s="51">
        <v>296128</v>
      </c>
    </row>
    <row r="34" spans="1:11" s="46" customFormat="1" ht="21" customHeight="1">
      <c r="A34" s="41"/>
      <c r="B34" s="42" t="s">
        <v>38</v>
      </c>
      <c r="C34" s="43">
        <v>208</v>
      </c>
      <c r="D34" s="43">
        <v>0</v>
      </c>
      <c r="E34" s="43">
        <v>0</v>
      </c>
      <c r="F34" s="43">
        <v>0</v>
      </c>
      <c r="G34" s="43">
        <v>0</v>
      </c>
      <c r="H34" s="44">
        <v>0</v>
      </c>
      <c r="I34" s="44">
        <v>0</v>
      </c>
      <c r="J34" s="44">
        <v>0</v>
      </c>
      <c r="K34" s="45">
        <v>208</v>
      </c>
    </row>
    <row r="35" spans="1:11" s="46" customFormat="1" ht="21" customHeight="1">
      <c r="A35" s="41"/>
      <c r="B35" s="42" t="s">
        <v>39</v>
      </c>
      <c r="C35" s="43">
        <v>6756</v>
      </c>
      <c r="D35" s="43">
        <v>3101</v>
      </c>
      <c r="E35" s="43">
        <v>101621</v>
      </c>
      <c r="F35" s="43">
        <v>960</v>
      </c>
      <c r="G35" s="43">
        <v>1531</v>
      </c>
      <c r="H35" s="44">
        <v>133</v>
      </c>
      <c r="I35" s="44">
        <v>216</v>
      </c>
      <c r="J35" s="44">
        <v>0</v>
      </c>
      <c r="K35" s="45">
        <v>114318</v>
      </c>
    </row>
    <row r="36" spans="1:11" s="46" customFormat="1" ht="21" customHeight="1">
      <c r="A36" s="41"/>
      <c r="B36" s="42" t="s">
        <v>40</v>
      </c>
      <c r="C36" s="43">
        <v>2</v>
      </c>
      <c r="D36" s="43">
        <v>0</v>
      </c>
      <c r="E36" s="43">
        <v>0</v>
      </c>
      <c r="F36" s="43">
        <v>0</v>
      </c>
      <c r="G36" s="43">
        <v>0</v>
      </c>
      <c r="H36" s="44">
        <v>0</v>
      </c>
      <c r="I36" s="44">
        <v>0</v>
      </c>
      <c r="J36" s="44">
        <v>0</v>
      </c>
      <c r="K36" s="45">
        <v>2</v>
      </c>
    </row>
    <row r="37" spans="1:11" s="46" customFormat="1" ht="21" customHeight="1">
      <c r="A37" s="41"/>
      <c r="B37" s="42" t="s">
        <v>41</v>
      </c>
      <c r="C37" s="43">
        <v>6516</v>
      </c>
      <c r="D37" s="43">
        <v>49603</v>
      </c>
      <c r="E37" s="43">
        <v>0</v>
      </c>
      <c r="F37" s="43">
        <v>179</v>
      </c>
      <c r="G37" s="43">
        <v>2149</v>
      </c>
      <c r="H37" s="44">
        <v>23256</v>
      </c>
      <c r="I37" s="44">
        <v>0</v>
      </c>
      <c r="J37" s="44">
        <v>0</v>
      </c>
      <c r="K37" s="45">
        <v>81703</v>
      </c>
    </row>
    <row r="38" spans="1:11" s="46" customFormat="1" ht="21" customHeight="1">
      <c r="A38" s="41"/>
      <c r="B38" s="42" t="s">
        <v>42</v>
      </c>
      <c r="C38" s="43">
        <v>42869</v>
      </c>
      <c r="D38" s="43">
        <v>0</v>
      </c>
      <c r="E38" s="43">
        <v>0</v>
      </c>
      <c r="F38" s="43">
        <v>0</v>
      </c>
      <c r="G38" s="43">
        <v>0</v>
      </c>
      <c r="H38" s="44">
        <v>0</v>
      </c>
      <c r="I38" s="44">
        <v>0</v>
      </c>
      <c r="J38" s="44">
        <v>0</v>
      </c>
      <c r="K38" s="45">
        <v>42869</v>
      </c>
    </row>
    <row r="39" spans="1:11" s="46" customFormat="1" ht="21" customHeight="1">
      <c r="A39" s="41"/>
      <c r="B39" s="42" t="s">
        <v>43</v>
      </c>
      <c r="C39" s="43">
        <v>0</v>
      </c>
      <c r="D39" s="43">
        <v>5101</v>
      </c>
      <c r="E39" s="43">
        <v>40438</v>
      </c>
      <c r="F39" s="43">
        <v>814</v>
      </c>
      <c r="G39" s="43">
        <v>5123</v>
      </c>
      <c r="H39" s="44">
        <v>5552</v>
      </c>
      <c r="I39" s="44">
        <v>0</v>
      </c>
      <c r="J39" s="44">
        <v>0</v>
      </c>
      <c r="K39" s="45">
        <v>57028</v>
      </c>
    </row>
    <row r="40" spans="1:11" s="46" customFormat="1" ht="21" customHeight="1">
      <c r="A40" s="41"/>
      <c r="B40" s="42"/>
      <c r="C40" s="43" t="s">
        <v>20</v>
      </c>
      <c r="D40" s="43" t="s">
        <v>20</v>
      </c>
      <c r="E40" s="43" t="s">
        <v>20</v>
      </c>
      <c r="F40" s="43" t="s">
        <v>20</v>
      </c>
      <c r="G40" s="43" t="s">
        <v>20</v>
      </c>
      <c r="H40" s="44" t="s">
        <v>20</v>
      </c>
      <c r="I40" s="44" t="s">
        <v>20</v>
      </c>
      <c r="J40" s="44" t="s">
        <v>20</v>
      </c>
      <c r="K40" s="45" t="s">
        <v>20</v>
      </c>
    </row>
    <row r="41" spans="1:11" s="46" customFormat="1" ht="21" customHeight="1">
      <c r="A41" s="41"/>
      <c r="B41" s="42" t="s">
        <v>44</v>
      </c>
      <c r="C41" s="43">
        <v>0</v>
      </c>
      <c r="D41" s="43">
        <v>0</v>
      </c>
      <c r="E41" s="43">
        <v>-33</v>
      </c>
      <c r="F41" s="43">
        <v>0</v>
      </c>
      <c r="G41" s="43">
        <v>0</v>
      </c>
      <c r="H41" s="44">
        <v>0</v>
      </c>
      <c r="I41" s="44">
        <v>0</v>
      </c>
      <c r="J41" s="44">
        <v>0</v>
      </c>
      <c r="K41" s="45">
        <v>-33</v>
      </c>
    </row>
    <row r="42" spans="1:11" s="46" customFormat="1" ht="21" customHeight="1">
      <c r="A42" s="41"/>
      <c r="B42" s="42" t="s">
        <v>45</v>
      </c>
      <c r="C42" s="43">
        <v>-39679</v>
      </c>
      <c r="D42" s="43">
        <v>-22919</v>
      </c>
      <c r="E42" s="43">
        <v>-46024</v>
      </c>
      <c r="F42" s="43">
        <v>-5611</v>
      </c>
      <c r="G42" s="43">
        <v>-20073</v>
      </c>
      <c r="H42" s="44">
        <v>-35563</v>
      </c>
      <c r="I42" s="44">
        <v>-205</v>
      </c>
      <c r="J42" s="44">
        <v>-215</v>
      </c>
      <c r="K42" s="45">
        <v>-170289</v>
      </c>
    </row>
    <row r="43" spans="1:11" s="46" customFormat="1" ht="21" customHeight="1">
      <c r="A43" s="41"/>
      <c r="B43" s="42"/>
      <c r="C43" s="43" t="s">
        <v>20</v>
      </c>
      <c r="D43" s="43" t="s">
        <v>20</v>
      </c>
      <c r="E43" s="43" t="s">
        <v>20</v>
      </c>
      <c r="F43" s="43" t="s">
        <v>20</v>
      </c>
      <c r="G43" s="43" t="s">
        <v>20</v>
      </c>
      <c r="H43" s="44" t="s">
        <v>20</v>
      </c>
      <c r="I43" s="44" t="s">
        <v>20</v>
      </c>
      <c r="J43" s="44" t="s">
        <v>20</v>
      </c>
      <c r="K43" s="45" t="s">
        <v>20</v>
      </c>
    </row>
    <row r="44" spans="1:11" s="40" customFormat="1" ht="21" customHeight="1">
      <c r="A44" s="36"/>
      <c r="B44" s="37" t="s">
        <v>46</v>
      </c>
      <c r="C44" s="38">
        <v>0</v>
      </c>
      <c r="D44" s="38">
        <v>18078</v>
      </c>
      <c r="E44" s="38">
        <v>5304</v>
      </c>
      <c r="F44" s="38">
        <v>288</v>
      </c>
      <c r="G44" s="38">
        <v>1436</v>
      </c>
      <c r="H44" s="38">
        <v>7676</v>
      </c>
      <c r="I44" s="38">
        <v>103</v>
      </c>
      <c r="J44" s="38">
        <v>0</v>
      </c>
      <c r="K44" s="39">
        <v>32885</v>
      </c>
    </row>
    <row r="45" spans="1:11" s="40" customFormat="1" ht="21" customHeight="1">
      <c r="A45" s="36"/>
      <c r="B45" s="37" t="s">
        <v>47</v>
      </c>
      <c r="C45" s="38">
        <v>16725</v>
      </c>
      <c r="D45" s="38">
        <v>2130</v>
      </c>
      <c r="E45" s="38">
        <v>0</v>
      </c>
      <c r="F45" s="38">
        <v>728</v>
      </c>
      <c r="G45" s="38">
        <v>782</v>
      </c>
      <c r="H45" s="38">
        <v>151</v>
      </c>
      <c r="I45" s="38">
        <v>54</v>
      </c>
      <c r="J45" s="38">
        <v>79</v>
      </c>
      <c r="K45" s="39">
        <v>20649</v>
      </c>
    </row>
    <row r="46" spans="1:11" s="46" customFormat="1" ht="21" customHeight="1">
      <c r="A46" s="41"/>
      <c r="B46" s="42"/>
      <c r="C46" s="43"/>
      <c r="D46" s="43"/>
      <c r="E46" s="43"/>
      <c r="F46" s="43"/>
      <c r="G46" s="43"/>
      <c r="H46" s="44"/>
      <c r="I46" s="44"/>
      <c r="J46" s="44"/>
      <c r="K46" s="45"/>
    </row>
    <row r="47" spans="1:11" s="40" customFormat="1" ht="21" customHeight="1">
      <c r="A47" s="36"/>
      <c r="B47" s="37" t="s">
        <v>48</v>
      </c>
      <c r="C47" s="38">
        <v>81827</v>
      </c>
      <c r="D47" s="38">
        <v>78976</v>
      </c>
      <c r="E47" s="38">
        <v>95285</v>
      </c>
      <c r="F47" s="38">
        <v>16828</v>
      </c>
      <c r="G47" s="38">
        <v>69928</v>
      </c>
      <c r="H47" s="38">
        <v>147766</v>
      </c>
      <c r="I47" s="38">
        <v>11190</v>
      </c>
      <c r="J47" s="38">
        <v>3933</v>
      </c>
      <c r="K47" s="39">
        <v>505733</v>
      </c>
    </row>
    <row r="48" spans="1:11" s="46" customFormat="1" ht="21" customHeight="1">
      <c r="A48" s="41"/>
      <c r="B48" s="42" t="s">
        <v>49</v>
      </c>
      <c r="C48" s="43">
        <v>138215</v>
      </c>
      <c r="D48" s="43">
        <v>40695</v>
      </c>
      <c r="E48" s="43">
        <v>90545</v>
      </c>
      <c r="F48" s="43">
        <v>21908</v>
      </c>
      <c r="G48" s="43">
        <v>66419</v>
      </c>
      <c r="H48" s="44">
        <v>137321</v>
      </c>
      <c r="I48" s="44">
        <v>10325</v>
      </c>
      <c r="J48" s="44">
        <v>3349</v>
      </c>
      <c r="K48" s="45">
        <v>508777</v>
      </c>
    </row>
    <row r="49" spans="1:11" s="46" customFormat="1" ht="21" customHeight="1">
      <c r="A49" s="41"/>
      <c r="B49" s="42" t="s">
        <v>50</v>
      </c>
      <c r="C49" s="43">
        <v>-56388</v>
      </c>
      <c r="D49" s="43">
        <v>38281</v>
      </c>
      <c r="E49" s="43">
        <v>4740</v>
      </c>
      <c r="F49" s="43">
        <v>-5080</v>
      </c>
      <c r="G49" s="43">
        <v>3509</v>
      </c>
      <c r="H49" s="44">
        <v>10445</v>
      </c>
      <c r="I49" s="44">
        <v>865</v>
      </c>
      <c r="J49" s="44">
        <v>584</v>
      </c>
      <c r="K49" s="45">
        <v>-3044</v>
      </c>
    </row>
    <row r="50" spans="1:12" s="46" customFormat="1" ht="21" customHeight="1">
      <c r="A50" s="41"/>
      <c r="B50" s="42"/>
      <c r="C50" s="43" t="s">
        <v>20</v>
      </c>
      <c r="D50" s="43" t="s">
        <v>20</v>
      </c>
      <c r="E50" s="43" t="s">
        <v>20</v>
      </c>
      <c r="F50" s="43" t="s">
        <v>20</v>
      </c>
      <c r="G50" s="43" t="s">
        <v>20</v>
      </c>
      <c r="H50" s="43" t="s">
        <v>20</v>
      </c>
      <c r="I50" s="43" t="s">
        <v>20</v>
      </c>
      <c r="J50" s="43" t="s">
        <v>20</v>
      </c>
      <c r="K50" s="52" t="s">
        <v>20</v>
      </c>
      <c r="L50"/>
    </row>
    <row r="51" spans="1:11" s="40" customFormat="1" ht="21" customHeight="1">
      <c r="A51" s="36"/>
      <c r="B51" s="37" t="s">
        <v>51</v>
      </c>
      <c r="C51" s="38">
        <v>1296698</v>
      </c>
      <c r="D51" s="38">
        <v>639554</v>
      </c>
      <c r="E51" s="38">
        <v>552737</v>
      </c>
      <c r="F51" s="38">
        <v>232403</v>
      </c>
      <c r="G51" s="38">
        <v>603612</v>
      </c>
      <c r="H51" s="38">
        <v>909282</v>
      </c>
      <c r="I51" s="38">
        <v>22587</v>
      </c>
      <c r="J51" s="38">
        <v>14002</v>
      </c>
      <c r="K51" s="39">
        <v>4270875</v>
      </c>
    </row>
    <row r="52" spans="1:11" s="46" customFormat="1" ht="21" customHeight="1">
      <c r="A52" s="41"/>
      <c r="B52" s="42"/>
      <c r="C52" s="43" t="s">
        <v>20</v>
      </c>
      <c r="D52" s="43" t="s">
        <v>20</v>
      </c>
      <c r="E52" s="43" t="s">
        <v>20</v>
      </c>
      <c r="F52" s="43" t="s">
        <v>20</v>
      </c>
      <c r="G52" s="43" t="s">
        <v>20</v>
      </c>
      <c r="H52" s="43" t="s">
        <v>20</v>
      </c>
      <c r="I52" s="43" t="s">
        <v>20</v>
      </c>
      <c r="J52" s="43" t="s">
        <v>20</v>
      </c>
      <c r="K52" s="53" t="s">
        <v>20</v>
      </c>
    </row>
    <row r="53" spans="1:11" s="46" customFormat="1" ht="21" customHeight="1">
      <c r="A53" s="41"/>
      <c r="B53" s="42" t="s">
        <v>52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4">
        <v>43989</v>
      </c>
      <c r="I53" s="44">
        <v>0</v>
      </c>
      <c r="J53" s="44">
        <v>0</v>
      </c>
      <c r="K53" s="45">
        <v>43989</v>
      </c>
    </row>
    <row r="54" spans="1:11" s="46" customFormat="1" ht="21" customHeight="1">
      <c r="A54" s="31"/>
      <c r="B54" s="54" t="s">
        <v>53</v>
      </c>
      <c r="C54" s="55">
        <v>0</v>
      </c>
      <c r="D54" s="55">
        <v>960961</v>
      </c>
      <c r="E54" s="55">
        <v>894899</v>
      </c>
      <c r="F54" s="55">
        <v>151517</v>
      </c>
      <c r="G54" s="55">
        <v>121311</v>
      </c>
      <c r="H54" s="55">
        <v>1772558</v>
      </c>
      <c r="I54" s="55">
        <v>13667</v>
      </c>
      <c r="J54" s="55">
        <v>11211</v>
      </c>
      <c r="K54" s="56">
        <v>3926124</v>
      </c>
    </row>
    <row r="55" spans="1:11" s="20" customFormat="1" ht="30.75" customHeight="1">
      <c r="A55" s="20" t="s">
        <v>54</v>
      </c>
      <c r="C55" s="57"/>
      <c r="D55" s="57"/>
      <c r="E55" s="57"/>
      <c r="F55" s="57"/>
      <c r="G55" s="57"/>
      <c r="H55" s="58"/>
      <c r="I55" s="58"/>
      <c r="J55" s="58"/>
      <c r="K55" s="57"/>
    </row>
    <row r="56" spans="1:11" s="63" customFormat="1" ht="13.5" customHeight="1">
      <c r="A56" s="59"/>
      <c r="B56" s="60"/>
      <c r="C56" s="61"/>
      <c r="D56" s="61"/>
      <c r="E56" s="61"/>
      <c r="F56" s="61"/>
      <c r="G56" s="61"/>
      <c r="H56" s="62"/>
      <c r="I56" s="62"/>
      <c r="J56" s="62"/>
      <c r="K56" s="61"/>
    </row>
    <row r="57" spans="2:11" s="63" customFormat="1" ht="6.75" customHeight="1">
      <c r="B57" s="64"/>
      <c r="C57" s="61"/>
      <c r="D57" s="61"/>
      <c r="E57" s="61"/>
      <c r="F57" s="61"/>
      <c r="G57" s="61"/>
      <c r="H57" s="62"/>
      <c r="I57" s="62"/>
      <c r="J57" s="62"/>
      <c r="K57" s="61"/>
    </row>
    <row r="58" spans="1:11" s="3" customFormat="1" ht="25.5" customHeight="1">
      <c r="A58" s="1" t="s">
        <v>0</v>
      </c>
      <c r="B58" s="1"/>
      <c r="C58" s="1"/>
      <c r="D58" s="1"/>
      <c r="E58" s="1"/>
      <c r="F58" s="1"/>
      <c r="G58" s="1"/>
      <c r="H58" s="2"/>
      <c r="I58" s="2"/>
      <c r="J58" s="2"/>
      <c r="K58" s="1"/>
    </row>
    <row r="59" spans="1:11" s="6" customFormat="1" ht="12.75" customHeight="1">
      <c r="A59" s="4" t="s">
        <v>1</v>
      </c>
      <c r="B59" s="4"/>
      <c r="C59" s="4"/>
      <c r="D59" s="4"/>
      <c r="E59" s="4"/>
      <c r="F59" s="4"/>
      <c r="G59" s="4"/>
      <c r="H59" s="5"/>
      <c r="I59" s="5"/>
      <c r="J59" s="5"/>
      <c r="K59" s="4"/>
    </row>
    <row r="60" spans="1:11" s="66" customFormat="1" ht="17.25" customHeight="1">
      <c r="A60" s="7" t="str">
        <f>A3</f>
        <v>AL  30  DE  SETIEMBRE  DEL 2000</v>
      </c>
      <c r="B60" s="7"/>
      <c r="C60" s="7"/>
      <c r="D60" s="7"/>
      <c r="E60" s="7"/>
      <c r="F60" s="7"/>
      <c r="G60" s="7"/>
      <c r="H60" s="65"/>
      <c r="I60" s="65"/>
      <c r="J60" s="65"/>
      <c r="K60" s="7"/>
    </row>
    <row r="61" spans="1:11" s="14" customFormat="1" ht="15.75" customHeight="1">
      <c r="A61" s="11" t="s">
        <v>3</v>
      </c>
      <c r="B61" s="12"/>
      <c r="C61" s="12"/>
      <c r="D61" s="12"/>
      <c r="E61" s="12"/>
      <c r="F61" s="12"/>
      <c r="G61" s="12"/>
      <c r="H61" s="13"/>
      <c r="I61" s="13"/>
      <c r="J61" s="13"/>
      <c r="K61" s="12"/>
    </row>
    <row r="62" ht="19.5" customHeight="1"/>
    <row r="63" spans="1:11" s="20" customFormat="1" ht="12.75" customHeight="1">
      <c r="A63" s="16"/>
      <c r="B63" s="17"/>
      <c r="C63" s="18"/>
      <c r="D63" s="18"/>
      <c r="E63" s="18"/>
      <c r="F63" s="19"/>
      <c r="G63" s="19"/>
      <c r="H63" s="17"/>
      <c r="I63" s="67"/>
      <c r="J63" s="17" t="s">
        <v>4</v>
      </c>
      <c r="K63" s="17"/>
    </row>
    <row r="64" spans="1:11" s="26" customFormat="1" ht="12" customHeight="1">
      <c r="A64" s="21"/>
      <c r="B64" s="22" t="s">
        <v>55</v>
      </c>
      <c r="C64" s="23" t="s">
        <v>6</v>
      </c>
      <c r="D64" s="23" t="s">
        <v>7</v>
      </c>
      <c r="E64" s="23" t="s">
        <v>8</v>
      </c>
      <c r="F64" s="23" t="s">
        <v>9</v>
      </c>
      <c r="G64" s="23" t="s">
        <v>10</v>
      </c>
      <c r="H64" s="23" t="s">
        <v>11</v>
      </c>
      <c r="I64" s="24" t="s">
        <v>12</v>
      </c>
      <c r="J64" s="25" t="s">
        <v>13</v>
      </c>
      <c r="K64" s="22" t="s">
        <v>14</v>
      </c>
    </row>
    <row r="65" spans="1:11" s="30" customFormat="1" ht="12" customHeight="1">
      <c r="A65" s="27"/>
      <c r="B65" s="24"/>
      <c r="C65" s="28" t="s">
        <v>12</v>
      </c>
      <c r="D65" s="29" t="s">
        <v>12</v>
      </c>
      <c r="E65" s="29" t="s">
        <v>12</v>
      </c>
      <c r="F65" s="29" t="s">
        <v>12</v>
      </c>
      <c r="G65" s="29" t="s">
        <v>12</v>
      </c>
      <c r="H65" s="29" t="s">
        <v>12</v>
      </c>
      <c r="I65" s="25" t="s">
        <v>15</v>
      </c>
      <c r="J65" s="24" t="s">
        <v>12</v>
      </c>
      <c r="K65" s="24"/>
    </row>
    <row r="66" spans="1:11" s="20" customFormat="1" ht="12.75" customHeight="1">
      <c r="A66" s="31"/>
      <c r="B66" s="32"/>
      <c r="C66" s="33"/>
      <c r="D66" s="34"/>
      <c r="E66" s="34"/>
      <c r="F66" s="34"/>
      <c r="G66" s="34"/>
      <c r="H66" s="32"/>
      <c r="I66" s="35"/>
      <c r="J66" s="35"/>
      <c r="K66" s="32"/>
    </row>
    <row r="67" spans="1:11" s="72" customFormat="1" ht="30" customHeight="1">
      <c r="A67" s="68"/>
      <c r="B67" s="42"/>
      <c r="C67" s="69" t="s">
        <v>20</v>
      </c>
      <c r="D67" s="70"/>
      <c r="E67" s="70"/>
      <c r="F67" s="70" t="s">
        <v>20</v>
      </c>
      <c r="G67" s="70" t="s">
        <v>20</v>
      </c>
      <c r="H67" s="70" t="s">
        <v>20</v>
      </c>
      <c r="I67" s="70" t="s">
        <v>20</v>
      </c>
      <c r="J67" s="70"/>
      <c r="K67" s="71" t="s">
        <v>20</v>
      </c>
    </row>
    <row r="68" spans="1:11" s="76" customFormat="1" ht="30" customHeight="1">
      <c r="A68" s="73"/>
      <c r="B68" s="37" t="s">
        <v>56</v>
      </c>
      <c r="C68" s="74">
        <v>0</v>
      </c>
      <c r="D68" s="74">
        <v>0</v>
      </c>
      <c r="E68" s="74">
        <v>0</v>
      </c>
      <c r="F68" s="74">
        <v>0</v>
      </c>
      <c r="G68" s="74">
        <v>0</v>
      </c>
      <c r="H68" s="74">
        <v>0</v>
      </c>
      <c r="I68" s="74">
        <v>0</v>
      </c>
      <c r="J68" s="74">
        <v>0</v>
      </c>
      <c r="K68" s="75">
        <v>0</v>
      </c>
    </row>
    <row r="69" spans="1:11" s="80" customFormat="1" ht="33.75" customHeight="1">
      <c r="A69" s="68"/>
      <c r="B69" s="42" t="s">
        <v>57</v>
      </c>
      <c r="C69" s="77">
        <v>0</v>
      </c>
      <c r="D69" s="77">
        <v>0</v>
      </c>
      <c r="E69" s="77">
        <v>0</v>
      </c>
      <c r="F69" s="77">
        <v>0</v>
      </c>
      <c r="G69" s="77">
        <v>0</v>
      </c>
      <c r="H69" s="78">
        <v>0</v>
      </c>
      <c r="I69" s="78">
        <v>0</v>
      </c>
      <c r="J69" s="78">
        <v>0</v>
      </c>
      <c r="K69" s="79">
        <v>0</v>
      </c>
    </row>
    <row r="70" spans="1:11" s="80" customFormat="1" ht="33.75" customHeight="1">
      <c r="A70" s="68"/>
      <c r="B70" s="42" t="s">
        <v>58</v>
      </c>
      <c r="C70" s="77">
        <v>0</v>
      </c>
      <c r="D70" s="77">
        <v>0</v>
      </c>
      <c r="E70" s="77">
        <v>0</v>
      </c>
      <c r="F70" s="77">
        <v>0</v>
      </c>
      <c r="G70" s="77">
        <v>0</v>
      </c>
      <c r="H70" s="78">
        <v>0</v>
      </c>
      <c r="I70" s="78">
        <v>0</v>
      </c>
      <c r="J70" s="78">
        <v>0</v>
      </c>
      <c r="K70" s="79">
        <v>0</v>
      </c>
    </row>
    <row r="71" spans="1:11" s="80" customFormat="1" ht="33.75" customHeight="1">
      <c r="A71" s="68"/>
      <c r="B71" s="42"/>
      <c r="C71" s="77" t="s">
        <v>20</v>
      </c>
      <c r="D71" s="77" t="s">
        <v>20</v>
      </c>
      <c r="E71" s="77" t="s">
        <v>20</v>
      </c>
      <c r="F71" s="77" t="s">
        <v>20</v>
      </c>
      <c r="G71" s="77" t="s">
        <v>20</v>
      </c>
      <c r="H71" s="78" t="s">
        <v>20</v>
      </c>
      <c r="I71" s="78" t="s">
        <v>20</v>
      </c>
      <c r="J71" s="78" t="s">
        <v>20</v>
      </c>
      <c r="K71" s="79" t="s">
        <v>20</v>
      </c>
    </row>
    <row r="72" spans="1:11" s="76" customFormat="1" ht="33.75" customHeight="1">
      <c r="A72" s="73"/>
      <c r="B72" s="37" t="s">
        <v>59</v>
      </c>
      <c r="C72" s="38">
        <v>633214</v>
      </c>
      <c r="D72" s="38">
        <v>375957</v>
      </c>
      <c r="E72" s="38">
        <v>342948</v>
      </c>
      <c r="F72" s="38">
        <v>139776</v>
      </c>
      <c r="G72" s="38">
        <v>294438</v>
      </c>
      <c r="H72" s="38">
        <v>538743</v>
      </c>
      <c r="I72" s="38">
        <v>574</v>
      </c>
      <c r="J72" s="38">
        <v>6806</v>
      </c>
      <c r="K72" s="39">
        <v>2332456</v>
      </c>
    </row>
    <row r="73" spans="1:11" s="80" customFormat="1" ht="33.75" customHeight="1">
      <c r="A73" s="68"/>
      <c r="B73" s="42" t="s">
        <v>60</v>
      </c>
      <c r="C73" s="43">
        <v>2217</v>
      </c>
      <c r="D73" s="43">
        <v>0</v>
      </c>
      <c r="E73" s="43">
        <v>0</v>
      </c>
      <c r="F73" s="43">
        <v>20824</v>
      </c>
      <c r="G73" s="43">
        <v>22</v>
      </c>
      <c r="H73" s="44">
        <v>20582</v>
      </c>
      <c r="I73" s="44">
        <v>0</v>
      </c>
      <c r="J73" s="44">
        <v>0</v>
      </c>
      <c r="K73" s="45">
        <v>43645</v>
      </c>
    </row>
    <row r="74" spans="1:11" s="80" customFormat="1" ht="33.75" customHeight="1">
      <c r="A74" s="68"/>
      <c r="B74" s="42" t="s">
        <v>61</v>
      </c>
      <c r="C74" s="43">
        <v>630997</v>
      </c>
      <c r="D74" s="43">
        <v>375957</v>
      </c>
      <c r="E74" s="43">
        <v>342948</v>
      </c>
      <c r="F74" s="43">
        <v>118952</v>
      </c>
      <c r="G74" s="43">
        <v>294416</v>
      </c>
      <c r="H74" s="44">
        <v>518161</v>
      </c>
      <c r="I74" s="44">
        <v>574</v>
      </c>
      <c r="J74" s="44">
        <v>6806</v>
      </c>
      <c r="K74" s="45">
        <v>2288811</v>
      </c>
    </row>
    <row r="75" spans="1:11" s="80" customFormat="1" ht="33.75" customHeight="1">
      <c r="A75" s="68"/>
      <c r="B75" s="42"/>
      <c r="C75" s="43" t="s">
        <v>20</v>
      </c>
      <c r="D75" s="43" t="s">
        <v>20</v>
      </c>
      <c r="E75" s="43" t="s">
        <v>20</v>
      </c>
      <c r="F75" s="43" t="s">
        <v>20</v>
      </c>
      <c r="G75" s="43" t="s">
        <v>20</v>
      </c>
      <c r="H75" s="44" t="s">
        <v>20</v>
      </c>
      <c r="I75" s="44" t="s">
        <v>20</v>
      </c>
      <c r="J75" s="44" t="s">
        <v>20</v>
      </c>
      <c r="K75" s="45" t="s">
        <v>20</v>
      </c>
    </row>
    <row r="76" spans="1:11" s="76" customFormat="1" ht="33.75" customHeight="1">
      <c r="A76" s="73"/>
      <c r="B76" s="37" t="s">
        <v>62</v>
      </c>
      <c r="C76" s="38">
        <v>479547</v>
      </c>
      <c r="D76" s="38">
        <v>202844</v>
      </c>
      <c r="E76" s="38">
        <v>118669</v>
      </c>
      <c r="F76" s="38">
        <v>54567</v>
      </c>
      <c r="G76" s="38">
        <v>225933</v>
      </c>
      <c r="H76" s="38">
        <v>198990</v>
      </c>
      <c r="I76" s="38">
        <v>11552</v>
      </c>
      <c r="J76" s="38">
        <v>3812</v>
      </c>
      <c r="K76" s="39">
        <v>1295914</v>
      </c>
    </row>
    <row r="77" spans="1:11" s="80" customFormat="1" ht="33.75" customHeight="1">
      <c r="A77" s="68"/>
      <c r="B77" s="42" t="s">
        <v>63</v>
      </c>
      <c r="C77" s="43">
        <v>31299</v>
      </c>
      <c r="D77" s="43">
        <v>3388</v>
      </c>
      <c r="E77" s="43">
        <v>12669</v>
      </c>
      <c r="F77" s="43">
        <v>5319</v>
      </c>
      <c r="G77" s="43">
        <v>2874</v>
      </c>
      <c r="H77" s="44">
        <v>4788</v>
      </c>
      <c r="I77" s="44">
        <v>25</v>
      </c>
      <c r="J77" s="44">
        <v>47</v>
      </c>
      <c r="K77" s="45">
        <v>60409</v>
      </c>
    </row>
    <row r="78" spans="1:11" s="80" customFormat="1" ht="33.75" customHeight="1">
      <c r="A78" s="68"/>
      <c r="B78" s="42" t="s">
        <v>64</v>
      </c>
      <c r="C78" s="43">
        <v>448248</v>
      </c>
      <c r="D78" s="43">
        <v>199456</v>
      </c>
      <c r="E78" s="43">
        <v>106000</v>
      </c>
      <c r="F78" s="43">
        <v>49248</v>
      </c>
      <c r="G78" s="43">
        <v>223059</v>
      </c>
      <c r="H78" s="44">
        <v>194202</v>
      </c>
      <c r="I78" s="44">
        <v>11527</v>
      </c>
      <c r="J78" s="44">
        <v>3765</v>
      </c>
      <c r="K78" s="45">
        <v>1235505</v>
      </c>
    </row>
    <row r="79" spans="1:11" s="80" customFormat="1" ht="33.75" customHeight="1">
      <c r="A79" s="68"/>
      <c r="B79" s="42"/>
      <c r="C79" s="43" t="s">
        <v>20</v>
      </c>
      <c r="D79" s="43" t="s">
        <v>20</v>
      </c>
      <c r="E79" s="43" t="s">
        <v>20</v>
      </c>
      <c r="F79" s="43" t="s">
        <v>20</v>
      </c>
      <c r="G79" s="43" t="s">
        <v>20</v>
      </c>
      <c r="H79" s="44" t="s">
        <v>20</v>
      </c>
      <c r="I79" s="44" t="s">
        <v>20</v>
      </c>
      <c r="J79" s="44" t="s">
        <v>20</v>
      </c>
      <c r="K79" s="45" t="s">
        <v>20</v>
      </c>
    </row>
    <row r="80" spans="1:11" s="76" customFormat="1" ht="33.75" customHeight="1">
      <c r="A80" s="73"/>
      <c r="B80" s="37" t="s">
        <v>65</v>
      </c>
      <c r="C80" s="38">
        <v>12796</v>
      </c>
      <c r="D80" s="38">
        <v>3870</v>
      </c>
      <c r="E80" s="38">
        <v>4038</v>
      </c>
      <c r="F80" s="38">
        <v>801</v>
      </c>
      <c r="G80" s="38">
        <v>16226</v>
      </c>
      <c r="H80" s="38">
        <v>56307</v>
      </c>
      <c r="I80" s="38">
        <v>63</v>
      </c>
      <c r="J80" s="38">
        <v>155</v>
      </c>
      <c r="K80" s="39">
        <v>94256</v>
      </c>
    </row>
    <row r="81" spans="1:11" s="80" customFormat="1" ht="33.75" customHeight="1">
      <c r="A81" s="68"/>
      <c r="B81" s="42"/>
      <c r="C81" s="43" t="s">
        <v>20</v>
      </c>
      <c r="D81" s="43" t="s">
        <v>20</v>
      </c>
      <c r="E81" s="43" t="s">
        <v>20</v>
      </c>
      <c r="F81" s="43" t="s">
        <v>20</v>
      </c>
      <c r="G81" s="43" t="s">
        <v>20</v>
      </c>
      <c r="H81" s="43" t="s">
        <v>20</v>
      </c>
      <c r="I81" s="43" t="s">
        <v>20</v>
      </c>
      <c r="J81" s="43" t="s">
        <v>20</v>
      </c>
      <c r="K81" s="53" t="s">
        <v>20</v>
      </c>
    </row>
    <row r="82" spans="1:11" s="76" customFormat="1" ht="33.75" customHeight="1">
      <c r="A82" s="73"/>
      <c r="B82" s="37" t="s">
        <v>66</v>
      </c>
      <c r="C82" s="38">
        <v>1125557</v>
      </c>
      <c r="D82" s="38">
        <v>582671</v>
      </c>
      <c r="E82" s="38">
        <v>465655</v>
      </c>
      <c r="F82" s="38">
        <v>195144</v>
      </c>
      <c r="G82" s="38">
        <v>536597</v>
      </c>
      <c r="H82" s="38">
        <v>794040</v>
      </c>
      <c r="I82" s="38">
        <v>12189</v>
      </c>
      <c r="J82" s="38">
        <v>10773</v>
      </c>
      <c r="K82" s="39">
        <v>3722626</v>
      </c>
    </row>
    <row r="83" spans="1:11" s="80" customFormat="1" ht="33.75" customHeight="1">
      <c r="A83" s="68"/>
      <c r="B83" s="42"/>
      <c r="C83" s="43"/>
      <c r="D83" s="43"/>
      <c r="E83" s="43"/>
      <c r="F83" s="43"/>
      <c r="G83" s="43"/>
      <c r="H83" s="43"/>
      <c r="I83" s="43"/>
      <c r="J83" s="43"/>
      <c r="K83" s="53"/>
    </row>
    <row r="84" spans="1:11" s="76" customFormat="1" ht="33.75" customHeight="1">
      <c r="A84" s="73"/>
      <c r="B84" s="37" t="s">
        <v>67</v>
      </c>
      <c r="C84" s="38">
        <v>171141</v>
      </c>
      <c r="D84" s="38">
        <v>56883</v>
      </c>
      <c r="E84" s="38">
        <v>87082</v>
      </c>
      <c r="F84" s="38">
        <v>37259</v>
      </c>
      <c r="G84" s="38">
        <v>67015</v>
      </c>
      <c r="H84" s="38">
        <v>115242</v>
      </c>
      <c r="I84" s="38">
        <v>10398</v>
      </c>
      <c r="J84" s="38">
        <v>3229</v>
      </c>
      <c r="K84" s="39">
        <v>548249</v>
      </c>
    </row>
    <row r="85" spans="1:11" s="80" customFormat="1" ht="33.75" customHeight="1">
      <c r="A85" s="68"/>
      <c r="B85" s="42" t="s">
        <v>68</v>
      </c>
      <c r="C85" s="43">
        <v>127929</v>
      </c>
      <c r="D85" s="43">
        <v>59007</v>
      </c>
      <c r="E85" s="43">
        <v>43145</v>
      </c>
      <c r="F85" s="43">
        <v>31707</v>
      </c>
      <c r="G85" s="43">
        <v>43737</v>
      </c>
      <c r="H85" s="44">
        <v>64849</v>
      </c>
      <c r="I85" s="44">
        <v>10651</v>
      </c>
      <c r="J85" s="44">
        <v>3632</v>
      </c>
      <c r="K85" s="45">
        <v>384657</v>
      </c>
    </row>
    <row r="86" spans="1:11" s="80" customFormat="1" ht="33.75" customHeight="1">
      <c r="A86" s="68"/>
      <c r="B86" s="42" t="s">
        <v>69</v>
      </c>
      <c r="C86" s="43">
        <v>9620</v>
      </c>
      <c r="D86" s="43">
        <v>0</v>
      </c>
      <c r="E86" s="43">
        <v>0</v>
      </c>
      <c r="F86" s="43">
        <v>0</v>
      </c>
      <c r="G86" s="43">
        <v>0</v>
      </c>
      <c r="H86" s="44">
        <v>0</v>
      </c>
      <c r="I86" s="44">
        <v>1</v>
      </c>
      <c r="J86" s="44">
        <v>1</v>
      </c>
      <c r="K86" s="45">
        <v>9622</v>
      </c>
    </row>
    <row r="87" spans="1:11" s="80" customFormat="1" ht="33.75" customHeight="1">
      <c r="A87" s="68"/>
      <c r="B87" s="42" t="s">
        <v>70</v>
      </c>
      <c r="C87" s="43">
        <v>15686</v>
      </c>
      <c r="D87" s="43">
        <v>7003</v>
      </c>
      <c r="E87" s="43">
        <v>3721</v>
      </c>
      <c r="F87" s="43">
        <v>1743</v>
      </c>
      <c r="G87" s="43">
        <v>4425</v>
      </c>
      <c r="H87" s="44">
        <v>41859</v>
      </c>
      <c r="I87" s="44">
        <v>0</v>
      </c>
      <c r="J87" s="44">
        <v>26</v>
      </c>
      <c r="K87" s="45">
        <v>74463</v>
      </c>
    </row>
    <row r="88" spans="1:11" s="80" customFormat="1" ht="33.75" customHeight="1">
      <c r="A88" s="68"/>
      <c r="B88" s="42" t="s">
        <v>71</v>
      </c>
      <c r="C88" s="43">
        <v>0</v>
      </c>
      <c r="D88" s="43">
        <v>0</v>
      </c>
      <c r="E88" s="43">
        <v>35642</v>
      </c>
      <c r="F88" s="43">
        <v>0</v>
      </c>
      <c r="G88" s="43">
        <v>0</v>
      </c>
      <c r="H88" s="44">
        <v>306</v>
      </c>
      <c r="I88" s="44">
        <v>-194</v>
      </c>
      <c r="J88" s="44">
        <v>-330</v>
      </c>
      <c r="K88" s="45">
        <v>35424</v>
      </c>
    </row>
    <row r="89" spans="1:11" s="80" customFormat="1" ht="33.75" customHeight="1">
      <c r="A89" s="68"/>
      <c r="B89" s="42" t="s">
        <v>72</v>
      </c>
      <c r="C89" s="43">
        <v>17906</v>
      </c>
      <c r="D89" s="43">
        <v>-9127</v>
      </c>
      <c r="E89" s="43">
        <v>4574</v>
      </c>
      <c r="F89" s="43">
        <v>3809</v>
      </c>
      <c r="G89" s="43">
        <v>18853</v>
      </c>
      <c r="H89" s="44">
        <v>8228</v>
      </c>
      <c r="I89" s="44">
        <v>-60</v>
      </c>
      <c r="J89" s="44">
        <v>-100</v>
      </c>
      <c r="K89" s="45">
        <v>44083</v>
      </c>
    </row>
    <row r="90" spans="1:11" s="80" customFormat="1" ht="33.75" customHeight="1">
      <c r="A90" s="68"/>
      <c r="B90" s="42"/>
      <c r="C90" s="43" t="s">
        <v>20</v>
      </c>
      <c r="D90" s="43" t="s">
        <v>20</v>
      </c>
      <c r="E90" s="43" t="s">
        <v>20</v>
      </c>
      <c r="F90" s="43" t="s">
        <v>20</v>
      </c>
      <c r="G90" s="43" t="s">
        <v>20</v>
      </c>
      <c r="H90" s="43" t="s">
        <v>20</v>
      </c>
      <c r="I90" s="43" t="s">
        <v>20</v>
      </c>
      <c r="J90" s="43" t="s">
        <v>20</v>
      </c>
      <c r="K90" s="45" t="s">
        <v>20</v>
      </c>
    </row>
    <row r="91" spans="1:11" s="76" customFormat="1" ht="30" customHeight="1">
      <c r="A91" s="73"/>
      <c r="B91" s="37" t="s">
        <v>73</v>
      </c>
      <c r="C91" s="38">
        <v>1296698</v>
      </c>
      <c r="D91" s="38">
        <v>639554</v>
      </c>
      <c r="E91" s="38">
        <v>552737</v>
      </c>
      <c r="F91" s="38">
        <v>232403</v>
      </c>
      <c r="G91" s="38">
        <v>603612</v>
      </c>
      <c r="H91" s="38">
        <v>909282</v>
      </c>
      <c r="I91" s="38">
        <v>22587</v>
      </c>
      <c r="J91" s="38">
        <v>14002</v>
      </c>
      <c r="K91" s="39">
        <v>4270875</v>
      </c>
    </row>
    <row r="92" spans="1:11" s="80" customFormat="1" ht="30" customHeight="1">
      <c r="A92" s="68"/>
      <c r="B92" s="42"/>
      <c r="C92" s="43"/>
      <c r="D92" s="43"/>
      <c r="E92" s="43"/>
      <c r="F92" s="43"/>
      <c r="G92" s="43"/>
      <c r="H92" s="43"/>
      <c r="I92" s="43"/>
      <c r="J92" s="43"/>
      <c r="K92" s="53"/>
    </row>
    <row r="93" spans="1:11" s="80" customFormat="1" ht="30" customHeight="1">
      <c r="A93" s="68"/>
      <c r="B93" s="42" t="s">
        <v>74</v>
      </c>
      <c r="C93" s="43">
        <v>0</v>
      </c>
      <c r="D93" s="43">
        <v>0</v>
      </c>
      <c r="E93" s="43">
        <v>0</v>
      </c>
      <c r="F93" s="43">
        <v>0</v>
      </c>
      <c r="G93" s="43">
        <v>0</v>
      </c>
      <c r="H93" s="44">
        <v>43989</v>
      </c>
      <c r="I93" s="44">
        <v>0</v>
      </c>
      <c r="J93" s="44">
        <v>0</v>
      </c>
      <c r="K93" s="45">
        <v>43989</v>
      </c>
    </row>
    <row r="94" spans="1:11" s="80" customFormat="1" ht="30" customHeight="1">
      <c r="A94" s="68"/>
      <c r="B94" s="42" t="s">
        <v>75</v>
      </c>
      <c r="C94" s="43">
        <v>0</v>
      </c>
      <c r="D94" s="43">
        <v>292234</v>
      </c>
      <c r="E94" s="43">
        <v>532643</v>
      </c>
      <c r="F94" s="43">
        <v>25064</v>
      </c>
      <c r="G94" s="43">
        <v>266220</v>
      </c>
      <c r="H94" s="44">
        <v>101406</v>
      </c>
      <c r="I94" s="44">
        <v>21712</v>
      </c>
      <c r="J94" s="44">
        <v>9816</v>
      </c>
      <c r="K94" s="45">
        <v>1249095</v>
      </c>
    </row>
    <row r="95" spans="1:11" s="20" customFormat="1" ht="30" customHeight="1">
      <c r="A95" s="81"/>
      <c r="B95" s="54"/>
      <c r="C95" s="82"/>
      <c r="D95" s="83"/>
      <c r="E95" s="83"/>
      <c r="F95" s="83"/>
      <c r="G95" s="83"/>
      <c r="H95" s="83"/>
      <c r="I95" s="83"/>
      <c r="J95" s="83"/>
      <c r="K95" s="84"/>
    </row>
    <row r="96" spans="1:11" s="20" customFormat="1" ht="18.75" customHeight="1">
      <c r="A96" s="20" t="str">
        <f>A55</f>
        <v>TIPO DE CAMBIO CONTABLE:            S/.   3.49</v>
      </c>
      <c r="B96" s="85"/>
      <c r="C96" s="57"/>
      <c r="D96" s="57"/>
      <c r="E96" s="57"/>
      <c r="F96" s="57"/>
      <c r="G96" s="57"/>
      <c r="H96" s="58"/>
      <c r="I96" s="58"/>
      <c r="J96" s="58"/>
      <c r="K96" s="57"/>
    </row>
    <row r="97" spans="1:11" s="63" customFormat="1" ht="11.25" customHeight="1">
      <c r="A97" s="59"/>
      <c r="B97" s="60"/>
      <c r="C97" s="61"/>
      <c r="D97" s="61"/>
      <c r="E97" s="61"/>
      <c r="F97" s="61"/>
      <c r="G97" s="61"/>
      <c r="H97" s="62"/>
      <c r="I97" s="62"/>
      <c r="J97" s="62"/>
      <c r="K97" s="61"/>
    </row>
    <row r="98" spans="3:11" s="86" customFormat="1" ht="5.25" customHeight="1" hidden="1">
      <c r="C98" s="87"/>
      <c r="D98" s="87"/>
      <c r="E98" s="87"/>
      <c r="F98" s="87"/>
      <c r="G98" s="87"/>
      <c r="H98" s="88"/>
      <c r="I98" s="88"/>
      <c r="J98" s="88"/>
      <c r="K98" s="87"/>
    </row>
    <row r="99" spans="1:11" s="93" customFormat="1" ht="30.75" customHeight="1">
      <c r="A99" s="89" t="s">
        <v>76</v>
      </c>
      <c r="B99" s="90"/>
      <c r="C99" s="90"/>
      <c r="D99" s="91"/>
      <c r="E99" s="91"/>
      <c r="F99" s="91"/>
      <c r="G99" s="91"/>
      <c r="H99" s="92"/>
      <c r="I99" s="92"/>
      <c r="J99" s="92"/>
      <c r="K99" s="91"/>
    </row>
    <row r="100" spans="1:11" s="97" customFormat="1" ht="17.25" customHeight="1">
      <c r="A100" s="4" t="s">
        <v>1</v>
      </c>
      <c r="B100" s="94"/>
      <c r="C100" s="94"/>
      <c r="D100" s="95"/>
      <c r="E100" s="95"/>
      <c r="F100" s="4"/>
      <c r="G100" s="95"/>
      <c r="H100" s="96"/>
      <c r="I100" s="96"/>
      <c r="J100" s="96"/>
      <c r="K100" s="95"/>
    </row>
    <row r="101" spans="1:11" s="101" customFormat="1" ht="16.5" customHeight="1">
      <c r="A101" s="98" t="str">
        <f>A60</f>
        <v>AL  30  DE  SETIEMBRE  DEL 2000</v>
      </c>
      <c r="B101" s="7"/>
      <c r="C101" s="99"/>
      <c r="D101" s="99"/>
      <c r="E101" s="99"/>
      <c r="F101" s="99"/>
      <c r="G101" s="99"/>
      <c r="H101" s="100"/>
      <c r="I101" s="100"/>
      <c r="J101" s="100"/>
      <c r="K101" s="99"/>
    </row>
    <row r="102" spans="1:11" s="14" customFormat="1" ht="15.75" customHeight="1">
      <c r="A102" s="11" t="s">
        <v>3</v>
      </c>
      <c r="B102" s="12"/>
      <c r="C102" s="12"/>
      <c r="D102" s="12"/>
      <c r="E102" s="12"/>
      <c r="F102" s="12"/>
      <c r="G102" s="12"/>
      <c r="H102" s="13"/>
      <c r="I102" s="13"/>
      <c r="J102" s="13"/>
      <c r="K102" s="12"/>
    </row>
    <row r="103" ht="6.75" customHeight="1"/>
    <row r="104" spans="1:11" s="20" customFormat="1" ht="11.25" customHeight="1">
      <c r="A104" s="16"/>
      <c r="B104" s="17"/>
      <c r="C104" s="18"/>
      <c r="D104" s="18"/>
      <c r="E104" s="18"/>
      <c r="F104" s="19"/>
      <c r="G104" s="19"/>
      <c r="H104" s="17"/>
      <c r="I104" s="67"/>
      <c r="J104" s="17" t="s">
        <v>4</v>
      </c>
      <c r="K104" s="17"/>
    </row>
    <row r="105" spans="1:11" s="26" customFormat="1" ht="15" customHeight="1">
      <c r="A105" s="21"/>
      <c r="B105" s="22" t="s">
        <v>77</v>
      </c>
      <c r="C105" s="23" t="s">
        <v>6</v>
      </c>
      <c r="D105" s="23" t="s">
        <v>7</v>
      </c>
      <c r="E105" s="23" t="s">
        <v>8</v>
      </c>
      <c r="F105" s="23" t="s">
        <v>9</v>
      </c>
      <c r="G105" s="23" t="s">
        <v>10</v>
      </c>
      <c r="H105" s="23" t="s">
        <v>11</v>
      </c>
      <c r="I105" s="24" t="s">
        <v>12</v>
      </c>
      <c r="J105" s="25" t="s">
        <v>13</v>
      </c>
      <c r="K105" s="22" t="s">
        <v>14</v>
      </c>
    </row>
    <row r="106" spans="1:11" s="30" customFormat="1" ht="12" customHeight="1">
      <c r="A106" s="27"/>
      <c r="B106" s="24"/>
      <c r="C106" s="28" t="s">
        <v>12</v>
      </c>
      <c r="D106" s="29" t="s">
        <v>12</v>
      </c>
      <c r="E106" s="29" t="s">
        <v>12</v>
      </c>
      <c r="F106" s="29" t="s">
        <v>12</v>
      </c>
      <c r="G106" s="29" t="s">
        <v>12</v>
      </c>
      <c r="H106" s="29" t="s">
        <v>12</v>
      </c>
      <c r="I106" s="25" t="s">
        <v>15</v>
      </c>
      <c r="J106" s="24" t="s">
        <v>12</v>
      </c>
      <c r="K106" s="24"/>
    </row>
    <row r="107" spans="1:11" s="20" customFormat="1" ht="12" customHeight="1">
      <c r="A107" s="31"/>
      <c r="B107" s="32"/>
      <c r="C107" s="33"/>
      <c r="D107" s="34"/>
      <c r="E107" s="34"/>
      <c r="F107" s="34"/>
      <c r="G107" s="34"/>
      <c r="H107" s="32"/>
      <c r="I107" s="35"/>
      <c r="J107" s="35"/>
      <c r="K107" s="32"/>
    </row>
    <row r="108" spans="1:12" s="76" customFormat="1" ht="29.25" customHeight="1">
      <c r="A108" s="73"/>
      <c r="B108" s="37" t="s">
        <v>78</v>
      </c>
      <c r="C108" s="38">
        <v>89230</v>
      </c>
      <c r="D108" s="38">
        <v>45556</v>
      </c>
      <c r="E108" s="38">
        <v>47978</v>
      </c>
      <c r="F108" s="38">
        <v>19563</v>
      </c>
      <c r="G108" s="38">
        <v>49773</v>
      </c>
      <c r="H108" s="38">
        <v>63879</v>
      </c>
      <c r="I108" s="38">
        <v>2336</v>
      </c>
      <c r="J108" s="38">
        <v>1180</v>
      </c>
      <c r="K108" s="39">
        <v>319495</v>
      </c>
      <c r="L108" s="102"/>
    </row>
    <row r="109" spans="1:12" s="76" customFormat="1" ht="14.25" customHeight="1">
      <c r="A109" s="103"/>
      <c r="B109" s="48" t="s">
        <v>79</v>
      </c>
      <c r="C109" s="49">
        <v>3929</v>
      </c>
      <c r="D109" s="49">
        <v>-102</v>
      </c>
      <c r="E109" s="49">
        <v>2823</v>
      </c>
      <c r="F109" s="49">
        <v>19563</v>
      </c>
      <c r="G109" s="49">
        <v>2048</v>
      </c>
      <c r="H109" s="50">
        <v>3589</v>
      </c>
      <c r="I109" s="50">
        <v>1322</v>
      </c>
      <c r="J109" s="50">
        <v>17</v>
      </c>
      <c r="K109" s="51">
        <v>33189</v>
      </c>
      <c r="L109" s="102"/>
    </row>
    <row r="110" spans="1:12" s="80" customFormat="1" ht="14.25" customHeight="1">
      <c r="A110" s="68"/>
      <c r="B110" s="42" t="s">
        <v>80</v>
      </c>
      <c r="C110" s="43">
        <v>3500</v>
      </c>
      <c r="D110" s="43">
        <v>699</v>
      </c>
      <c r="E110" s="43">
        <v>2313</v>
      </c>
      <c r="F110" s="43">
        <v>17948</v>
      </c>
      <c r="G110" s="43">
        <v>1471</v>
      </c>
      <c r="H110" s="44">
        <v>2442</v>
      </c>
      <c r="I110" s="44">
        <v>1313</v>
      </c>
      <c r="J110" s="44">
        <v>16</v>
      </c>
      <c r="K110" s="45">
        <v>29702</v>
      </c>
      <c r="L110" s="102"/>
    </row>
    <row r="111" spans="1:12" s="80" customFormat="1" ht="14.25" customHeight="1">
      <c r="A111" s="68"/>
      <c r="B111" s="42" t="s">
        <v>81</v>
      </c>
      <c r="C111" s="43">
        <v>83</v>
      </c>
      <c r="D111" s="43">
        <v>2</v>
      </c>
      <c r="E111" s="43">
        <v>0</v>
      </c>
      <c r="F111" s="43">
        <v>534</v>
      </c>
      <c r="G111" s="43">
        <v>566</v>
      </c>
      <c r="H111" s="44">
        <v>0</v>
      </c>
      <c r="I111" s="44">
        <v>9</v>
      </c>
      <c r="J111" s="44">
        <v>1</v>
      </c>
      <c r="K111" s="45">
        <v>1195</v>
      </c>
      <c r="L111" s="102"/>
    </row>
    <row r="112" spans="1:12" s="80" customFormat="1" ht="14.25" customHeight="1">
      <c r="A112" s="68"/>
      <c r="B112" s="42" t="s">
        <v>82</v>
      </c>
      <c r="C112" s="43">
        <v>1</v>
      </c>
      <c r="D112" s="43">
        <v>-821</v>
      </c>
      <c r="E112" s="43">
        <v>-2238</v>
      </c>
      <c r="F112" s="43">
        <v>356</v>
      </c>
      <c r="G112" s="43">
        <v>0</v>
      </c>
      <c r="H112" s="44">
        <v>0</v>
      </c>
      <c r="I112" s="44">
        <v>0</v>
      </c>
      <c r="J112" s="44">
        <v>0</v>
      </c>
      <c r="K112" s="45">
        <v>-2702</v>
      </c>
      <c r="L112" s="102"/>
    </row>
    <row r="113" spans="1:12" s="80" customFormat="1" ht="14.25" customHeight="1">
      <c r="A113" s="68"/>
      <c r="B113" s="42" t="s">
        <v>83</v>
      </c>
      <c r="C113" s="43">
        <v>0</v>
      </c>
      <c r="D113" s="43">
        <v>0</v>
      </c>
      <c r="E113" s="43">
        <v>141</v>
      </c>
      <c r="F113" s="43">
        <v>364</v>
      </c>
      <c r="G113" s="43">
        <v>0</v>
      </c>
      <c r="H113" s="44">
        <v>894</v>
      </c>
      <c r="I113" s="44">
        <v>0</v>
      </c>
      <c r="J113" s="44">
        <v>0</v>
      </c>
      <c r="K113" s="45">
        <v>1399</v>
      </c>
      <c r="L113" s="102"/>
    </row>
    <row r="114" spans="1:12" s="80" customFormat="1" ht="14.25" customHeight="1">
      <c r="A114" s="68"/>
      <c r="B114" s="42" t="s">
        <v>84</v>
      </c>
      <c r="C114" s="43">
        <v>33</v>
      </c>
      <c r="D114" s="43">
        <v>14</v>
      </c>
      <c r="E114" s="43">
        <v>1779</v>
      </c>
      <c r="F114" s="43">
        <v>361</v>
      </c>
      <c r="G114" s="43">
        <v>0</v>
      </c>
      <c r="H114" s="44">
        <v>226</v>
      </c>
      <c r="I114" s="44">
        <v>0</v>
      </c>
      <c r="J114" s="44">
        <v>0</v>
      </c>
      <c r="K114" s="45">
        <v>2413</v>
      </c>
      <c r="L114" s="102"/>
    </row>
    <row r="115" spans="1:12" s="80" customFormat="1" ht="14.25" customHeight="1">
      <c r="A115" s="68"/>
      <c r="B115" s="42" t="s">
        <v>85</v>
      </c>
      <c r="C115" s="43">
        <v>312</v>
      </c>
      <c r="D115" s="43">
        <v>4</v>
      </c>
      <c r="E115" s="43">
        <v>828</v>
      </c>
      <c r="F115" s="43">
        <v>0</v>
      </c>
      <c r="G115" s="43">
        <v>11</v>
      </c>
      <c r="H115" s="44">
        <v>27</v>
      </c>
      <c r="I115" s="44">
        <v>0</v>
      </c>
      <c r="J115" s="44">
        <v>0</v>
      </c>
      <c r="K115" s="45">
        <v>1182</v>
      </c>
      <c r="L115" s="102"/>
    </row>
    <row r="116" spans="1:12" s="76" customFormat="1" ht="14.25" customHeight="1">
      <c r="A116" s="103"/>
      <c r="B116" s="48" t="s">
        <v>86</v>
      </c>
      <c r="C116" s="49">
        <v>85301</v>
      </c>
      <c r="D116" s="49">
        <v>45658</v>
      </c>
      <c r="E116" s="49">
        <v>45155</v>
      </c>
      <c r="F116" s="49">
        <v>0</v>
      </c>
      <c r="G116" s="49">
        <v>47725</v>
      </c>
      <c r="H116" s="50">
        <v>60290</v>
      </c>
      <c r="I116" s="50">
        <v>1014</v>
      </c>
      <c r="J116" s="50">
        <v>1163</v>
      </c>
      <c r="K116" s="51">
        <v>286306</v>
      </c>
      <c r="L116" s="102"/>
    </row>
    <row r="117" spans="1:12" s="80" customFormat="1" ht="14.25" customHeight="1">
      <c r="A117" s="68"/>
      <c r="B117" s="42" t="s">
        <v>87</v>
      </c>
      <c r="C117" s="43">
        <v>81671</v>
      </c>
      <c r="D117" s="43">
        <v>43722</v>
      </c>
      <c r="E117" s="43">
        <v>42911</v>
      </c>
      <c r="F117" s="43">
        <v>0</v>
      </c>
      <c r="G117" s="43">
        <v>46706</v>
      </c>
      <c r="H117" s="44">
        <v>57671</v>
      </c>
      <c r="I117" s="44">
        <v>0</v>
      </c>
      <c r="J117" s="44">
        <v>1134</v>
      </c>
      <c r="K117" s="45">
        <v>273815</v>
      </c>
      <c r="L117" s="102"/>
    </row>
    <row r="118" spans="1:12" s="80" customFormat="1" ht="14.25" customHeight="1">
      <c r="A118" s="68"/>
      <c r="B118" s="42" t="s">
        <v>88</v>
      </c>
      <c r="C118" s="43">
        <v>1225</v>
      </c>
      <c r="D118" s="43">
        <v>179</v>
      </c>
      <c r="E118" s="43">
        <v>2</v>
      </c>
      <c r="F118" s="43">
        <v>0</v>
      </c>
      <c r="G118" s="43">
        <v>0</v>
      </c>
      <c r="H118" s="44">
        <v>685</v>
      </c>
      <c r="I118" s="44">
        <v>0</v>
      </c>
      <c r="J118" s="44">
        <v>29</v>
      </c>
      <c r="K118" s="45">
        <v>2120</v>
      </c>
      <c r="L118" s="102"/>
    </row>
    <row r="119" spans="1:12" s="80" customFormat="1" ht="14.25" customHeight="1">
      <c r="A119" s="68"/>
      <c r="B119" s="42" t="s">
        <v>89</v>
      </c>
      <c r="C119" s="43">
        <v>0</v>
      </c>
      <c r="D119" s="43">
        <v>821</v>
      </c>
      <c r="E119" s="43">
        <v>2238</v>
      </c>
      <c r="F119" s="43">
        <v>0</v>
      </c>
      <c r="G119" s="43">
        <v>0</v>
      </c>
      <c r="H119" s="44">
        <v>0</v>
      </c>
      <c r="I119" s="44">
        <v>1014</v>
      </c>
      <c r="J119" s="44">
        <v>0</v>
      </c>
      <c r="K119" s="45">
        <v>4073</v>
      </c>
      <c r="L119" s="102"/>
    </row>
    <row r="120" spans="1:12" s="80" customFormat="1" ht="14.25" customHeight="1">
      <c r="A120" s="68"/>
      <c r="B120" s="42" t="s">
        <v>90</v>
      </c>
      <c r="C120" s="43">
        <v>0</v>
      </c>
      <c r="D120" s="43">
        <v>0</v>
      </c>
      <c r="E120" s="43">
        <v>0</v>
      </c>
      <c r="F120" s="43">
        <v>0</v>
      </c>
      <c r="G120" s="43">
        <v>0</v>
      </c>
      <c r="H120" s="44">
        <v>0</v>
      </c>
      <c r="I120" s="44">
        <v>0</v>
      </c>
      <c r="J120" s="44">
        <v>0</v>
      </c>
      <c r="K120" s="45">
        <v>0</v>
      </c>
      <c r="L120" s="102"/>
    </row>
    <row r="121" spans="1:12" s="80" customFormat="1" ht="14.25" customHeight="1">
      <c r="A121" s="68"/>
      <c r="B121" s="42" t="s">
        <v>91</v>
      </c>
      <c r="C121" s="43">
        <v>1561</v>
      </c>
      <c r="D121" s="43">
        <v>609</v>
      </c>
      <c r="E121" s="43">
        <v>4</v>
      </c>
      <c r="F121" s="43">
        <v>0</v>
      </c>
      <c r="G121" s="43">
        <v>0</v>
      </c>
      <c r="H121" s="44">
        <v>0</v>
      </c>
      <c r="I121" s="44">
        <v>0</v>
      </c>
      <c r="J121" s="44">
        <v>0</v>
      </c>
      <c r="K121" s="45">
        <v>2174</v>
      </c>
      <c r="L121" s="102"/>
    </row>
    <row r="122" spans="1:12" s="80" customFormat="1" ht="14.25" customHeight="1">
      <c r="A122" s="68"/>
      <c r="B122" s="42" t="s">
        <v>92</v>
      </c>
      <c r="C122" s="43">
        <v>844</v>
      </c>
      <c r="D122" s="43">
        <v>327</v>
      </c>
      <c r="E122" s="43">
        <v>0</v>
      </c>
      <c r="F122" s="43">
        <v>0</v>
      </c>
      <c r="G122" s="43">
        <v>1019</v>
      </c>
      <c r="H122" s="44">
        <v>1934</v>
      </c>
      <c r="I122" s="44">
        <v>0</v>
      </c>
      <c r="J122" s="44">
        <v>0</v>
      </c>
      <c r="K122" s="45">
        <v>4124</v>
      </c>
      <c r="L122" s="102"/>
    </row>
    <row r="123" spans="1:12" s="80" customFormat="1" ht="14.25" customHeight="1">
      <c r="A123" s="68"/>
      <c r="B123" s="42"/>
      <c r="C123" s="43"/>
      <c r="D123" s="43"/>
      <c r="E123" s="43"/>
      <c r="F123" s="43"/>
      <c r="G123" s="43"/>
      <c r="H123" s="44"/>
      <c r="I123" s="44"/>
      <c r="J123" s="44"/>
      <c r="K123" s="45"/>
      <c r="L123" s="102"/>
    </row>
    <row r="124" spans="1:12" s="76" customFormat="1" ht="14.25" customHeight="1">
      <c r="A124" s="73"/>
      <c r="B124" s="37" t="s">
        <v>93</v>
      </c>
      <c r="C124" s="38">
        <v>42464</v>
      </c>
      <c r="D124" s="38">
        <v>29649</v>
      </c>
      <c r="E124" s="38">
        <v>18242</v>
      </c>
      <c r="F124" s="38">
        <v>9769</v>
      </c>
      <c r="G124" s="38">
        <v>17621</v>
      </c>
      <c r="H124" s="38">
        <v>32551</v>
      </c>
      <c r="I124" s="38">
        <v>1045</v>
      </c>
      <c r="J124" s="38">
        <v>361</v>
      </c>
      <c r="K124" s="39">
        <v>151702</v>
      </c>
      <c r="L124" s="102"/>
    </row>
    <row r="125" spans="1:12" s="76" customFormat="1" ht="14.25" customHeight="1">
      <c r="A125" s="103"/>
      <c r="B125" s="48" t="s">
        <v>94</v>
      </c>
      <c r="C125" s="49">
        <v>15667</v>
      </c>
      <c r="D125" s="49">
        <v>-775</v>
      </c>
      <c r="E125" s="49">
        <v>-1026</v>
      </c>
      <c r="F125" s="49">
        <v>9769</v>
      </c>
      <c r="G125" s="49">
        <v>278</v>
      </c>
      <c r="H125" s="50">
        <v>2855</v>
      </c>
      <c r="I125" s="50">
        <v>0</v>
      </c>
      <c r="J125" s="50">
        <v>16</v>
      </c>
      <c r="K125" s="51">
        <v>26784</v>
      </c>
      <c r="L125" s="102"/>
    </row>
    <row r="126" spans="1:21" s="80" customFormat="1" ht="14.25" customHeight="1">
      <c r="A126" s="68"/>
      <c r="B126" s="42" t="s">
        <v>95</v>
      </c>
      <c r="C126" s="43">
        <v>1</v>
      </c>
      <c r="D126" s="43">
        <v>0</v>
      </c>
      <c r="E126" s="43">
        <v>0</v>
      </c>
      <c r="F126" s="43">
        <v>0</v>
      </c>
      <c r="G126" s="43">
        <v>0</v>
      </c>
      <c r="H126" s="44">
        <v>0</v>
      </c>
      <c r="I126" s="44">
        <v>0</v>
      </c>
      <c r="J126" s="44">
        <v>0</v>
      </c>
      <c r="K126" s="45">
        <v>1</v>
      </c>
      <c r="L126" s="102"/>
      <c r="M126" s="76"/>
      <c r="N126" s="76"/>
      <c r="O126" s="76"/>
      <c r="P126" s="76"/>
      <c r="Q126" s="76"/>
      <c r="R126" s="76"/>
      <c r="S126" s="76"/>
      <c r="T126" s="76"/>
      <c r="U126" s="76"/>
    </row>
    <row r="127" spans="1:21" s="80" customFormat="1" ht="14.25" customHeight="1">
      <c r="A127" s="68"/>
      <c r="B127" s="42" t="s">
        <v>96</v>
      </c>
      <c r="C127" s="43">
        <v>14978</v>
      </c>
      <c r="D127" s="43">
        <v>434</v>
      </c>
      <c r="E127" s="43">
        <v>299</v>
      </c>
      <c r="F127" s="43">
        <v>9131</v>
      </c>
      <c r="G127" s="43">
        <v>278</v>
      </c>
      <c r="H127" s="44">
        <v>2048</v>
      </c>
      <c r="I127" s="44">
        <v>0</v>
      </c>
      <c r="J127" s="44">
        <v>6</v>
      </c>
      <c r="K127" s="45">
        <v>27174</v>
      </c>
      <c r="L127" s="102"/>
      <c r="M127" s="76"/>
      <c r="N127" s="76"/>
      <c r="O127" s="76"/>
      <c r="P127" s="76"/>
      <c r="Q127" s="76"/>
      <c r="R127" s="76"/>
      <c r="S127" s="76"/>
      <c r="T127" s="76"/>
      <c r="U127" s="76"/>
    </row>
    <row r="128" spans="1:21" s="80" customFormat="1" ht="14.25" customHeight="1">
      <c r="A128" s="68"/>
      <c r="B128" s="42" t="s">
        <v>82</v>
      </c>
      <c r="C128" s="43">
        <v>0</v>
      </c>
      <c r="D128" s="43">
        <v>-1209</v>
      </c>
      <c r="E128" s="43">
        <v>-2976</v>
      </c>
      <c r="F128" s="43">
        <v>0</v>
      </c>
      <c r="G128" s="43">
        <v>0</v>
      </c>
      <c r="H128" s="44">
        <v>0</v>
      </c>
      <c r="I128" s="44">
        <v>0</v>
      </c>
      <c r="J128" s="44">
        <v>10</v>
      </c>
      <c r="K128" s="45">
        <v>-4175</v>
      </c>
      <c r="L128" s="102"/>
      <c r="M128" s="76"/>
      <c r="N128" s="76"/>
      <c r="O128" s="76"/>
      <c r="P128" s="76"/>
      <c r="Q128" s="76"/>
      <c r="R128" s="76"/>
      <c r="S128" s="76"/>
      <c r="T128" s="76"/>
      <c r="U128" s="76"/>
    </row>
    <row r="129" spans="1:21" s="80" customFormat="1" ht="14.25" customHeight="1">
      <c r="A129" s="68"/>
      <c r="B129" s="42" t="s">
        <v>97</v>
      </c>
      <c r="C129" s="43">
        <v>1</v>
      </c>
      <c r="D129" s="43">
        <v>0</v>
      </c>
      <c r="E129" s="43">
        <v>0</v>
      </c>
      <c r="F129" s="43">
        <v>401</v>
      </c>
      <c r="G129" s="43">
        <v>0</v>
      </c>
      <c r="H129" s="44">
        <v>807</v>
      </c>
      <c r="I129" s="44">
        <v>0</v>
      </c>
      <c r="J129" s="44">
        <v>0</v>
      </c>
      <c r="K129" s="45">
        <v>1209</v>
      </c>
      <c r="L129" s="102"/>
      <c r="M129" s="76"/>
      <c r="N129" s="76"/>
      <c r="O129" s="76"/>
      <c r="P129" s="76"/>
      <c r="Q129" s="76"/>
      <c r="R129" s="76"/>
      <c r="S129" s="76"/>
      <c r="T129" s="76"/>
      <c r="U129" s="76"/>
    </row>
    <row r="130" spans="1:21" s="80" customFormat="1" ht="14.25" customHeight="1">
      <c r="A130" s="68"/>
      <c r="B130" s="42" t="s">
        <v>98</v>
      </c>
      <c r="C130" s="43">
        <v>0</v>
      </c>
      <c r="D130" s="43">
        <v>0</v>
      </c>
      <c r="E130" s="43">
        <v>0</v>
      </c>
      <c r="F130" s="43">
        <v>0</v>
      </c>
      <c r="G130" s="43">
        <v>0</v>
      </c>
      <c r="H130" s="44">
        <v>0</v>
      </c>
      <c r="I130" s="44">
        <v>0</v>
      </c>
      <c r="J130" s="44">
        <v>0</v>
      </c>
      <c r="K130" s="45">
        <v>0</v>
      </c>
      <c r="L130" s="102"/>
      <c r="M130" s="76"/>
      <c r="N130" s="76"/>
      <c r="O130" s="76"/>
      <c r="P130" s="76"/>
      <c r="Q130" s="76"/>
      <c r="R130" s="76"/>
      <c r="S130" s="76"/>
      <c r="T130" s="76"/>
      <c r="U130" s="76"/>
    </row>
    <row r="131" spans="1:21" s="80" customFormat="1" ht="14.25" customHeight="1">
      <c r="A131" s="68"/>
      <c r="B131" s="42" t="s">
        <v>99</v>
      </c>
      <c r="C131" s="43">
        <v>687</v>
      </c>
      <c r="D131" s="43">
        <v>0</v>
      </c>
      <c r="E131" s="43">
        <v>1651</v>
      </c>
      <c r="F131" s="43">
        <v>237</v>
      </c>
      <c r="G131" s="43">
        <v>0</v>
      </c>
      <c r="H131" s="44">
        <v>0</v>
      </c>
      <c r="I131" s="44">
        <v>0</v>
      </c>
      <c r="J131" s="44">
        <v>0</v>
      </c>
      <c r="K131" s="45">
        <v>2575</v>
      </c>
      <c r="L131" s="102"/>
      <c r="M131" s="76"/>
      <c r="N131" s="76"/>
      <c r="O131" s="76"/>
      <c r="P131" s="76"/>
      <c r="Q131" s="76"/>
      <c r="R131" s="76"/>
      <c r="S131" s="76"/>
      <c r="T131" s="76"/>
      <c r="U131" s="76"/>
    </row>
    <row r="132" spans="1:12" s="76" customFormat="1" ht="14.25" customHeight="1">
      <c r="A132" s="103"/>
      <c r="B132" s="48" t="s">
        <v>100</v>
      </c>
      <c r="C132" s="49">
        <v>26797</v>
      </c>
      <c r="D132" s="49">
        <v>30424</v>
      </c>
      <c r="E132" s="49">
        <v>19268</v>
      </c>
      <c r="F132" s="49">
        <v>0</v>
      </c>
      <c r="G132" s="49">
        <v>17343</v>
      </c>
      <c r="H132" s="50">
        <v>29696</v>
      </c>
      <c r="I132" s="50">
        <v>1045</v>
      </c>
      <c r="J132" s="50">
        <v>345</v>
      </c>
      <c r="K132" s="51">
        <v>124918</v>
      </c>
      <c r="L132" s="102"/>
    </row>
    <row r="133" spans="1:21" s="80" customFormat="1" ht="14.25" customHeight="1">
      <c r="A133" s="68"/>
      <c r="B133" s="42" t="s">
        <v>101</v>
      </c>
      <c r="C133" s="43">
        <v>57</v>
      </c>
      <c r="D133" s="43">
        <v>0</v>
      </c>
      <c r="E133" s="43">
        <v>0</v>
      </c>
      <c r="F133" s="43">
        <v>0</v>
      </c>
      <c r="G133" s="43">
        <v>0</v>
      </c>
      <c r="H133" s="44">
        <v>0</v>
      </c>
      <c r="I133" s="44">
        <v>0</v>
      </c>
      <c r="J133" s="44">
        <v>0</v>
      </c>
      <c r="K133" s="45">
        <v>57</v>
      </c>
      <c r="L133" s="102"/>
      <c r="M133" s="76"/>
      <c r="N133" s="76"/>
      <c r="O133" s="76"/>
      <c r="P133" s="76"/>
      <c r="Q133" s="76"/>
      <c r="R133" s="76"/>
      <c r="S133" s="76"/>
      <c r="T133" s="76"/>
      <c r="U133" s="76"/>
    </row>
    <row r="134" spans="1:21" s="80" customFormat="1" ht="14.25" customHeight="1">
      <c r="A134" s="68"/>
      <c r="B134" s="42" t="s">
        <v>96</v>
      </c>
      <c r="C134" s="43">
        <v>24928</v>
      </c>
      <c r="D134" s="43">
        <v>29215</v>
      </c>
      <c r="E134" s="43">
        <v>16292</v>
      </c>
      <c r="F134" s="43">
        <v>0</v>
      </c>
      <c r="G134" s="43">
        <v>17343</v>
      </c>
      <c r="H134" s="44">
        <v>29696</v>
      </c>
      <c r="I134" s="44">
        <v>37</v>
      </c>
      <c r="J134" s="44">
        <v>345</v>
      </c>
      <c r="K134" s="45">
        <v>117856</v>
      </c>
      <c r="L134" s="102"/>
      <c r="M134" s="76"/>
      <c r="N134" s="76"/>
      <c r="O134" s="76"/>
      <c r="P134" s="76"/>
      <c r="Q134" s="76"/>
      <c r="R134" s="76"/>
      <c r="S134" s="76"/>
      <c r="T134" s="76"/>
      <c r="U134" s="76"/>
    </row>
    <row r="135" spans="1:21" s="80" customFormat="1" ht="14.25" customHeight="1">
      <c r="A135" s="68"/>
      <c r="B135" s="42" t="s">
        <v>89</v>
      </c>
      <c r="C135" s="43">
        <v>0</v>
      </c>
      <c r="D135" s="43">
        <v>1209</v>
      </c>
      <c r="E135" s="43">
        <v>2976</v>
      </c>
      <c r="F135" s="43">
        <v>0</v>
      </c>
      <c r="G135" s="43">
        <v>0</v>
      </c>
      <c r="H135" s="44">
        <v>0</v>
      </c>
      <c r="I135" s="44">
        <v>1008</v>
      </c>
      <c r="J135" s="44">
        <v>0</v>
      </c>
      <c r="K135" s="45">
        <v>5193</v>
      </c>
      <c r="L135" s="102"/>
      <c r="M135" s="76"/>
      <c r="N135" s="76"/>
      <c r="O135" s="76"/>
      <c r="P135" s="76"/>
      <c r="Q135" s="76"/>
      <c r="R135" s="76"/>
      <c r="S135" s="76"/>
      <c r="T135" s="76"/>
      <c r="U135" s="76"/>
    </row>
    <row r="136" spans="1:21" s="80" customFormat="1" ht="14.25" customHeight="1">
      <c r="A136" s="68"/>
      <c r="B136" s="42" t="s">
        <v>90</v>
      </c>
      <c r="C136" s="43">
        <v>0</v>
      </c>
      <c r="D136" s="43">
        <v>0</v>
      </c>
      <c r="E136" s="43">
        <v>0</v>
      </c>
      <c r="F136" s="43">
        <v>0</v>
      </c>
      <c r="G136" s="43">
        <v>0</v>
      </c>
      <c r="H136" s="44">
        <v>0</v>
      </c>
      <c r="I136" s="44">
        <v>0</v>
      </c>
      <c r="J136" s="44">
        <v>0</v>
      </c>
      <c r="K136" s="45">
        <v>0</v>
      </c>
      <c r="L136" s="102"/>
      <c r="M136" s="76"/>
      <c r="N136" s="76"/>
      <c r="O136" s="76"/>
      <c r="P136" s="76"/>
      <c r="Q136" s="76"/>
      <c r="R136" s="76"/>
      <c r="S136" s="76"/>
      <c r="T136" s="76"/>
      <c r="U136" s="76"/>
    </row>
    <row r="137" spans="1:21" s="80" customFormat="1" ht="14.25" customHeight="1">
      <c r="A137" s="68"/>
      <c r="B137" s="42" t="s">
        <v>102</v>
      </c>
      <c r="C137" s="43">
        <v>0</v>
      </c>
      <c r="D137" s="43">
        <v>0</v>
      </c>
      <c r="E137" s="43">
        <v>0</v>
      </c>
      <c r="F137" s="43">
        <v>0</v>
      </c>
      <c r="G137" s="43">
        <v>0</v>
      </c>
      <c r="H137" s="44">
        <v>0</v>
      </c>
      <c r="I137" s="44">
        <v>0</v>
      </c>
      <c r="J137" s="44">
        <v>0</v>
      </c>
      <c r="K137" s="45">
        <v>0</v>
      </c>
      <c r="L137" s="102"/>
      <c r="M137" s="76"/>
      <c r="N137" s="76"/>
      <c r="O137" s="76"/>
      <c r="P137" s="76"/>
      <c r="Q137" s="76"/>
      <c r="R137" s="76"/>
      <c r="S137" s="76"/>
      <c r="T137" s="76"/>
      <c r="U137" s="76"/>
    </row>
    <row r="138" spans="1:21" s="80" customFormat="1" ht="14.25" customHeight="1">
      <c r="A138" s="68"/>
      <c r="B138" s="42" t="s">
        <v>103</v>
      </c>
      <c r="C138" s="43">
        <v>1812</v>
      </c>
      <c r="D138" s="43">
        <v>0</v>
      </c>
      <c r="E138" s="43">
        <v>0</v>
      </c>
      <c r="F138" s="43">
        <v>0</v>
      </c>
      <c r="G138" s="43">
        <v>0</v>
      </c>
      <c r="H138" s="44">
        <v>0</v>
      </c>
      <c r="I138" s="44">
        <v>0</v>
      </c>
      <c r="J138" s="44">
        <v>0</v>
      </c>
      <c r="K138" s="45">
        <v>1812</v>
      </c>
      <c r="L138" s="102"/>
      <c r="M138" s="76"/>
      <c r="N138" s="76"/>
      <c r="O138" s="76"/>
      <c r="P138" s="76"/>
      <c r="Q138" s="76"/>
      <c r="R138" s="76"/>
      <c r="S138" s="76"/>
      <c r="T138" s="76"/>
      <c r="U138" s="76"/>
    </row>
    <row r="139" spans="1:21" s="80" customFormat="1" ht="14.25" customHeight="1">
      <c r="A139" s="68"/>
      <c r="B139" s="42"/>
      <c r="C139" s="43"/>
      <c r="D139" s="43"/>
      <c r="E139" s="43"/>
      <c r="F139" s="43"/>
      <c r="G139" s="43"/>
      <c r="H139" s="44"/>
      <c r="I139" s="44"/>
      <c r="J139" s="44"/>
      <c r="K139" s="45"/>
      <c r="L139" s="102"/>
      <c r="M139" s="76"/>
      <c r="N139" s="76"/>
      <c r="O139" s="76"/>
      <c r="P139" s="76"/>
      <c r="Q139" s="76"/>
      <c r="R139" s="76"/>
      <c r="S139" s="76"/>
      <c r="T139" s="76"/>
      <c r="U139" s="76"/>
    </row>
    <row r="140" spans="1:12" s="76" customFormat="1" ht="14.25" customHeight="1">
      <c r="A140" s="103"/>
      <c r="B140" s="48" t="s">
        <v>104</v>
      </c>
      <c r="C140" s="49">
        <v>46766</v>
      </c>
      <c r="D140" s="49">
        <v>15907</v>
      </c>
      <c r="E140" s="49">
        <v>29736</v>
      </c>
      <c r="F140" s="49">
        <v>9794</v>
      </c>
      <c r="G140" s="49">
        <v>32152</v>
      </c>
      <c r="H140" s="50">
        <v>31328</v>
      </c>
      <c r="I140" s="50">
        <v>1291</v>
      </c>
      <c r="J140" s="50">
        <v>819</v>
      </c>
      <c r="K140" s="51">
        <v>167793</v>
      </c>
      <c r="L140" s="102"/>
    </row>
    <row r="141" spans="1:21" s="80" customFormat="1" ht="14.25" customHeight="1">
      <c r="A141" s="68"/>
      <c r="B141" s="42"/>
      <c r="C141" s="49"/>
      <c r="D141" s="49"/>
      <c r="E141" s="49"/>
      <c r="F141" s="49"/>
      <c r="G141" s="49"/>
      <c r="H141" s="50"/>
      <c r="I141" s="50"/>
      <c r="J141" s="50"/>
      <c r="K141" s="51"/>
      <c r="L141" s="102"/>
      <c r="M141" s="76"/>
      <c r="N141" s="76"/>
      <c r="O141" s="76"/>
      <c r="P141" s="76"/>
      <c r="Q141" s="76"/>
      <c r="R141" s="76"/>
      <c r="S141" s="76"/>
      <c r="T141" s="76"/>
      <c r="U141" s="76"/>
    </row>
    <row r="142" spans="1:12" s="76" customFormat="1" ht="14.25" customHeight="1">
      <c r="A142" s="73"/>
      <c r="B142" s="37" t="s">
        <v>105</v>
      </c>
      <c r="C142" s="38">
        <v>8341</v>
      </c>
      <c r="D142" s="38">
        <v>12601</v>
      </c>
      <c r="E142" s="38">
        <v>21846</v>
      </c>
      <c r="F142" s="38">
        <v>5615</v>
      </c>
      <c r="G142" s="38">
        <v>6068</v>
      </c>
      <c r="H142" s="38">
        <v>8611</v>
      </c>
      <c r="I142" s="38">
        <v>34</v>
      </c>
      <c r="J142" s="38">
        <v>46</v>
      </c>
      <c r="K142" s="39">
        <v>63162</v>
      </c>
      <c r="L142" s="102"/>
    </row>
    <row r="143" spans="1:12" s="76" customFormat="1" ht="14.25" customHeight="1">
      <c r="A143" s="103"/>
      <c r="B143" s="48" t="s">
        <v>106</v>
      </c>
      <c r="C143" s="50">
        <v>6554</v>
      </c>
      <c r="D143" s="50">
        <v>10230</v>
      </c>
      <c r="E143" s="50">
        <v>15826</v>
      </c>
      <c r="F143" s="50">
        <v>5615</v>
      </c>
      <c r="G143" s="50">
        <v>3368</v>
      </c>
      <c r="H143" s="50">
        <v>8611</v>
      </c>
      <c r="I143" s="50">
        <v>34</v>
      </c>
      <c r="J143" s="50">
        <v>14</v>
      </c>
      <c r="K143" s="51">
        <v>50252</v>
      </c>
      <c r="L143" s="102"/>
    </row>
    <row r="144" spans="1:21" s="80" customFormat="1" ht="14.25" customHeight="1">
      <c r="A144" s="68"/>
      <c r="B144" s="42" t="s">
        <v>107</v>
      </c>
      <c r="C144" s="43">
        <v>0</v>
      </c>
      <c r="D144" s="43">
        <v>0</v>
      </c>
      <c r="E144" s="43">
        <v>637</v>
      </c>
      <c r="F144" s="43">
        <v>1810</v>
      </c>
      <c r="G144" s="43">
        <v>0</v>
      </c>
      <c r="H144" s="44">
        <v>0</v>
      </c>
      <c r="I144" s="44">
        <v>0</v>
      </c>
      <c r="J144" s="44">
        <v>0</v>
      </c>
      <c r="K144" s="45">
        <v>2447</v>
      </c>
      <c r="L144" s="102"/>
      <c r="M144" s="76"/>
      <c r="N144" s="76"/>
      <c r="O144" s="76"/>
      <c r="P144" s="76"/>
      <c r="Q144" s="76"/>
      <c r="R144" s="76"/>
      <c r="S144" s="76"/>
      <c r="T144" s="76"/>
      <c r="U144" s="76"/>
    </row>
    <row r="145" spans="1:21" s="80" customFormat="1" ht="14.25" customHeight="1">
      <c r="A145" s="68"/>
      <c r="B145" s="42" t="s">
        <v>108</v>
      </c>
      <c r="C145" s="43">
        <v>0</v>
      </c>
      <c r="D145" s="43">
        <v>0</v>
      </c>
      <c r="E145" s="43">
        <v>0</v>
      </c>
      <c r="F145" s="43">
        <v>0</v>
      </c>
      <c r="G145" s="43">
        <v>0</v>
      </c>
      <c r="H145" s="44">
        <v>0</v>
      </c>
      <c r="I145" s="44">
        <v>0</v>
      </c>
      <c r="J145" s="44">
        <v>0</v>
      </c>
      <c r="K145" s="45">
        <v>0</v>
      </c>
      <c r="L145" s="102"/>
      <c r="M145" s="76"/>
      <c r="N145" s="76"/>
      <c r="O145" s="76"/>
      <c r="P145" s="76"/>
      <c r="Q145" s="76"/>
      <c r="R145" s="76"/>
      <c r="S145" s="76"/>
      <c r="T145" s="76"/>
      <c r="U145" s="76"/>
    </row>
    <row r="146" spans="1:21" s="80" customFormat="1" ht="14.25" customHeight="1">
      <c r="A146" s="68"/>
      <c r="B146" s="42" t="s">
        <v>109</v>
      </c>
      <c r="C146" s="43">
        <v>6554</v>
      </c>
      <c r="D146" s="43">
        <v>10230</v>
      </c>
      <c r="E146" s="43">
        <v>15189</v>
      </c>
      <c r="F146" s="43">
        <v>3805</v>
      </c>
      <c r="G146" s="43">
        <v>3368</v>
      </c>
      <c r="H146" s="44">
        <v>8611</v>
      </c>
      <c r="I146" s="44">
        <v>34</v>
      </c>
      <c r="J146" s="44">
        <v>14</v>
      </c>
      <c r="K146" s="45">
        <v>47805</v>
      </c>
      <c r="L146" s="102"/>
      <c r="M146" s="76"/>
      <c r="N146" s="76"/>
      <c r="O146" s="76"/>
      <c r="P146" s="76"/>
      <c r="Q146" s="76"/>
      <c r="R146" s="76"/>
      <c r="S146" s="76"/>
      <c r="T146" s="76"/>
      <c r="U146" s="76"/>
    </row>
    <row r="147" spans="1:12" s="76" customFormat="1" ht="14.25" customHeight="1">
      <c r="A147" s="103"/>
      <c r="B147" s="48" t="s">
        <v>110</v>
      </c>
      <c r="C147" s="49">
        <v>1787</v>
      </c>
      <c r="D147" s="49">
        <v>2371</v>
      </c>
      <c r="E147" s="49">
        <v>6020</v>
      </c>
      <c r="F147" s="49">
        <v>0</v>
      </c>
      <c r="G147" s="49">
        <v>2700</v>
      </c>
      <c r="H147" s="50">
        <v>0</v>
      </c>
      <c r="I147" s="50">
        <v>0</v>
      </c>
      <c r="J147" s="50">
        <v>32</v>
      </c>
      <c r="K147" s="51">
        <v>12910</v>
      </c>
      <c r="L147" s="102"/>
    </row>
    <row r="148" spans="1:21" s="80" customFormat="1" ht="14.25" customHeight="1">
      <c r="A148" s="68"/>
      <c r="B148" s="42" t="s">
        <v>107</v>
      </c>
      <c r="C148" s="43">
        <v>0</v>
      </c>
      <c r="D148" s="43">
        <v>0</v>
      </c>
      <c r="E148" s="43">
        <v>0</v>
      </c>
      <c r="F148" s="43">
        <v>0</v>
      </c>
      <c r="G148" s="43">
        <v>0</v>
      </c>
      <c r="H148" s="44">
        <v>0</v>
      </c>
      <c r="I148" s="44">
        <v>0</v>
      </c>
      <c r="J148" s="44">
        <v>0</v>
      </c>
      <c r="K148" s="45">
        <v>0</v>
      </c>
      <c r="L148" s="102"/>
      <c r="M148" s="76"/>
      <c r="N148" s="76"/>
      <c r="O148" s="76"/>
      <c r="P148" s="76"/>
      <c r="Q148" s="76"/>
      <c r="R148" s="76"/>
      <c r="S148" s="76"/>
      <c r="T148" s="76"/>
      <c r="U148" s="76"/>
    </row>
    <row r="149" spans="1:21" s="80" customFormat="1" ht="14.25" customHeight="1">
      <c r="A149" s="68"/>
      <c r="B149" s="42" t="s">
        <v>111</v>
      </c>
      <c r="C149" s="43">
        <v>0</v>
      </c>
      <c r="D149" s="43">
        <v>0</v>
      </c>
      <c r="E149" s="43">
        <v>0</v>
      </c>
      <c r="F149" s="43">
        <v>0</v>
      </c>
      <c r="G149" s="43">
        <v>0</v>
      </c>
      <c r="H149" s="44">
        <v>0</v>
      </c>
      <c r="I149" s="44">
        <v>0</v>
      </c>
      <c r="J149" s="44">
        <v>0</v>
      </c>
      <c r="K149" s="45">
        <v>0</v>
      </c>
      <c r="L149" s="102"/>
      <c r="M149" s="76"/>
      <c r="N149" s="76"/>
      <c r="O149" s="76"/>
      <c r="P149" s="76"/>
      <c r="Q149" s="76"/>
      <c r="R149" s="76"/>
      <c r="S149" s="76"/>
      <c r="T149" s="76"/>
      <c r="U149" s="76"/>
    </row>
    <row r="150" spans="1:21" s="80" customFormat="1" ht="14.25" customHeight="1">
      <c r="A150" s="68"/>
      <c r="B150" s="42" t="s">
        <v>112</v>
      </c>
      <c r="C150" s="43">
        <v>1787</v>
      </c>
      <c r="D150" s="43">
        <v>2371</v>
      </c>
      <c r="E150" s="43">
        <v>6020</v>
      </c>
      <c r="F150" s="43">
        <v>0</v>
      </c>
      <c r="G150" s="43">
        <v>2700</v>
      </c>
      <c r="H150" s="44">
        <v>0</v>
      </c>
      <c r="I150" s="44">
        <v>0</v>
      </c>
      <c r="J150" s="44">
        <v>32</v>
      </c>
      <c r="K150" s="45">
        <v>12910</v>
      </c>
      <c r="L150" s="102"/>
      <c r="M150" s="76"/>
      <c r="N150" s="76"/>
      <c r="O150" s="76"/>
      <c r="P150" s="76"/>
      <c r="Q150" s="76"/>
      <c r="R150" s="76"/>
      <c r="S150" s="76"/>
      <c r="T150" s="76"/>
      <c r="U150" s="76"/>
    </row>
    <row r="151" spans="1:21" s="80" customFormat="1" ht="14.25" customHeight="1">
      <c r="A151" s="68"/>
      <c r="B151" s="42"/>
      <c r="C151" s="43"/>
      <c r="D151" s="43"/>
      <c r="E151" s="43"/>
      <c r="F151" s="43"/>
      <c r="G151" s="43"/>
      <c r="H151" s="44"/>
      <c r="I151" s="44"/>
      <c r="J151" s="44"/>
      <c r="K151" s="45"/>
      <c r="L151" s="102"/>
      <c r="M151" s="76"/>
      <c r="N151" s="76"/>
      <c r="O151" s="76"/>
      <c r="P151" s="76"/>
      <c r="Q151" s="76"/>
      <c r="R151" s="76"/>
      <c r="S151" s="76"/>
      <c r="T151" s="76"/>
      <c r="U151" s="76"/>
    </row>
    <row r="152" spans="1:12" s="76" customFormat="1" ht="14.25" customHeight="1">
      <c r="A152" s="73"/>
      <c r="B152" s="37" t="s">
        <v>113</v>
      </c>
      <c r="C152" s="38">
        <v>17271</v>
      </c>
      <c r="D152" s="38">
        <v>15346</v>
      </c>
      <c r="E152" s="38">
        <v>17435</v>
      </c>
      <c r="F152" s="38">
        <v>536</v>
      </c>
      <c r="G152" s="38">
        <v>2169</v>
      </c>
      <c r="H152" s="38">
        <v>15324</v>
      </c>
      <c r="I152" s="38">
        <v>194</v>
      </c>
      <c r="J152" s="38">
        <v>264</v>
      </c>
      <c r="K152" s="39">
        <v>68539</v>
      </c>
      <c r="L152" s="102"/>
    </row>
    <row r="153" spans="1:12" s="76" customFormat="1" ht="14.25" customHeight="1">
      <c r="A153" s="103"/>
      <c r="B153" s="48" t="s">
        <v>114</v>
      </c>
      <c r="C153" s="50">
        <v>17271</v>
      </c>
      <c r="D153" s="50">
        <v>1925</v>
      </c>
      <c r="E153" s="50">
        <v>1859</v>
      </c>
      <c r="F153" s="50">
        <v>536</v>
      </c>
      <c r="G153" s="50">
        <v>1468</v>
      </c>
      <c r="H153" s="50">
        <v>1629</v>
      </c>
      <c r="I153" s="50">
        <v>194</v>
      </c>
      <c r="J153" s="50">
        <v>245</v>
      </c>
      <c r="K153" s="51">
        <v>25127</v>
      </c>
      <c r="L153" s="102"/>
    </row>
    <row r="154" spans="1:21" s="80" customFormat="1" ht="14.25" customHeight="1">
      <c r="A154" s="68"/>
      <c r="B154" s="42" t="s">
        <v>115</v>
      </c>
      <c r="C154" s="43">
        <v>14744</v>
      </c>
      <c r="D154" s="43">
        <v>68</v>
      </c>
      <c r="E154" s="43">
        <v>-20</v>
      </c>
      <c r="F154" s="43">
        <v>55</v>
      </c>
      <c r="G154" s="43">
        <v>0</v>
      </c>
      <c r="H154" s="44">
        <v>201</v>
      </c>
      <c r="I154" s="44">
        <v>100</v>
      </c>
      <c r="J154" s="44">
        <v>1</v>
      </c>
      <c r="K154" s="45">
        <v>15149</v>
      </c>
      <c r="L154" s="102"/>
      <c r="M154" s="76"/>
      <c r="N154" s="76"/>
      <c r="O154" s="76"/>
      <c r="P154" s="76"/>
      <c r="Q154" s="76"/>
      <c r="R154" s="76"/>
      <c r="S154" s="76"/>
      <c r="T154" s="76"/>
      <c r="U154" s="76"/>
    </row>
    <row r="155" spans="1:21" s="80" customFormat="1" ht="14.25" customHeight="1">
      <c r="A155" s="68"/>
      <c r="B155" s="42" t="s">
        <v>116</v>
      </c>
      <c r="C155" s="43">
        <v>0</v>
      </c>
      <c r="D155" s="43">
        <v>24</v>
      </c>
      <c r="E155" s="43">
        <v>0</v>
      </c>
      <c r="F155" s="43">
        <v>0</v>
      </c>
      <c r="G155" s="43">
        <v>0</v>
      </c>
      <c r="H155" s="44">
        <v>0</v>
      </c>
      <c r="I155" s="44">
        <v>0</v>
      </c>
      <c r="J155" s="44">
        <v>0</v>
      </c>
      <c r="K155" s="45">
        <v>24</v>
      </c>
      <c r="L155" s="102"/>
      <c r="M155" s="76"/>
      <c r="N155" s="76"/>
      <c r="O155" s="76"/>
      <c r="P155" s="76"/>
      <c r="Q155" s="76"/>
      <c r="R155" s="76"/>
      <c r="S155" s="76"/>
      <c r="T155" s="76"/>
      <c r="U155" s="76"/>
    </row>
    <row r="156" spans="1:21" s="80" customFormat="1" ht="14.25" customHeight="1">
      <c r="A156" s="68"/>
      <c r="B156" s="42" t="s">
        <v>117</v>
      </c>
      <c r="C156" s="43">
        <v>2093</v>
      </c>
      <c r="D156" s="43">
        <v>1563</v>
      </c>
      <c r="E156" s="43">
        <v>1879</v>
      </c>
      <c r="F156" s="43">
        <v>143</v>
      </c>
      <c r="G156" s="43">
        <v>1299</v>
      </c>
      <c r="H156" s="44">
        <v>671</v>
      </c>
      <c r="I156" s="44">
        <v>47</v>
      </c>
      <c r="J156" s="44">
        <v>0</v>
      </c>
      <c r="K156" s="45">
        <v>7695</v>
      </c>
      <c r="L156" s="102"/>
      <c r="M156" s="76"/>
      <c r="N156" s="76"/>
      <c r="O156" s="76"/>
      <c r="P156" s="76"/>
      <c r="Q156" s="76"/>
      <c r="R156" s="76"/>
      <c r="S156" s="76"/>
      <c r="T156" s="76"/>
      <c r="U156" s="76"/>
    </row>
    <row r="157" spans="1:21" s="80" customFormat="1" ht="14.25" customHeight="1">
      <c r="A157" s="68"/>
      <c r="B157" s="42" t="s">
        <v>118</v>
      </c>
      <c r="C157" s="43">
        <v>0</v>
      </c>
      <c r="D157" s="43">
        <v>0</v>
      </c>
      <c r="E157" s="43">
        <v>0</v>
      </c>
      <c r="F157" s="43">
        <v>0</v>
      </c>
      <c r="G157" s="43">
        <v>0</v>
      </c>
      <c r="H157" s="44">
        <v>0</v>
      </c>
      <c r="I157" s="44">
        <v>0</v>
      </c>
      <c r="J157" s="44">
        <v>0</v>
      </c>
      <c r="K157" s="45">
        <v>0</v>
      </c>
      <c r="L157" s="102"/>
      <c r="M157" s="76"/>
      <c r="N157" s="76"/>
      <c r="O157" s="76"/>
      <c r="P157" s="76"/>
      <c r="Q157" s="76"/>
      <c r="R157" s="76"/>
      <c r="S157" s="76"/>
      <c r="T157" s="76"/>
      <c r="U157" s="76"/>
    </row>
    <row r="158" spans="1:21" s="80" customFormat="1" ht="14.25" customHeight="1">
      <c r="A158" s="68"/>
      <c r="B158" s="42" t="s">
        <v>119</v>
      </c>
      <c r="C158" s="43">
        <v>434</v>
      </c>
      <c r="D158" s="43">
        <v>270</v>
      </c>
      <c r="E158" s="43">
        <v>0</v>
      </c>
      <c r="F158" s="43">
        <v>338</v>
      </c>
      <c r="G158" s="43">
        <v>169</v>
      </c>
      <c r="H158" s="44">
        <v>757</v>
      </c>
      <c r="I158" s="44">
        <v>47</v>
      </c>
      <c r="J158" s="44">
        <v>244</v>
      </c>
      <c r="K158" s="45">
        <v>2259</v>
      </c>
      <c r="L158" s="102"/>
      <c r="M158" s="76"/>
      <c r="N158" s="76"/>
      <c r="O158" s="76"/>
      <c r="P158" s="76"/>
      <c r="Q158" s="76"/>
      <c r="R158" s="76"/>
      <c r="S158" s="76"/>
      <c r="T158" s="76"/>
      <c r="U158" s="76"/>
    </row>
    <row r="159" spans="1:12" s="76" customFormat="1" ht="14.25" customHeight="1">
      <c r="A159" s="103"/>
      <c r="B159" s="48" t="s">
        <v>120</v>
      </c>
      <c r="C159" s="49">
        <v>0</v>
      </c>
      <c r="D159" s="49">
        <v>13421</v>
      </c>
      <c r="E159" s="49">
        <v>15576</v>
      </c>
      <c r="F159" s="49">
        <v>0</v>
      </c>
      <c r="G159" s="49">
        <v>701</v>
      </c>
      <c r="H159" s="50">
        <v>13695</v>
      </c>
      <c r="I159" s="50">
        <v>0</v>
      </c>
      <c r="J159" s="50">
        <v>19</v>
      </c>
      <c r="K159" s="51">
        <v>43412</v>
      </c>
      <c r="L159" s="102"/>
    </row>
    <row r="160" spans="1:21" s="80" customFormat="1" ht="14.25" customHeight="1">
      <c r="A160" s="68"/>
      <c r="B160" s="42" t="s">
        <v>121</v>
      </c>
      <c r="C160" s="43">
        <v>0</v>
      </c>
      <c r="D160" s="43">
        <v>12207</v>
      </c>
      <c r="E160" s="43">
        <v>15576</v>
      </c>
      <c r="F160" s="43">
        <v>0</v>
      </c>
      <c r="G160" s="43">
        <v>701</v>
      </c>
      <c r="H160" s="44">
        <v>13695</v>
      </c>
      <c r="I160" s="44">
        <v>0</v>
      </c>
      <c r="J160" s="44">
        <v>19</v>
      </c>
      <c r="K160" s="45">
        <v>42198</v>
      </c>
      <c r="L160" s="102"/>
      <c r="M160" s="76"/>
      <c r="N160" s="76"/>
      <c r="O160" s="76"/>
      <c r="P160" s="76"/>
      <c r="Q160" s="76"/>
      <c r="R160" s="76"/>
      <c r="S160" s="76"/>
      <c r="T160" s="76"/>
      <c r="U160" s="76"/>
    </row>
    <row r="161" spans="1:21" s="80" customFormat="1" ht="14.25" customHeight="1">
      <c r="A161" s="68"/>
      <c r="B161" s="42" t="s">
        <v>122</v>
      </c>
      <c r="C161" s="43">
        <v>0</v>
      </c>
      <c r="D161" s="43">
        <v>1214</v>
      </c>
      <c r="E161" s="43">
        <v>0</v>
      </c>
      <c r="F161" s="43">
        <v>0</v>
      </c>
      <c r="G161" s="43">
        <v>0</v>
      </c>
      <c r="H161" s="44">
        <v>0</v>
      </c>
      <c r="I161" s="44">
        <v>0</v>
      </c>
      <c r="J161" s="44">
        <v>0</v>
      </c>
      <c r="K161" s="45">
        <v>1214</v>
      </c>
      <c r="L161" s="102"/>
      <c r="M161" s="76"/>
      <c r="N161" s="76"/>
      <c r="O161" s="76"/>
      <c r="P161" s="76"/>
      <c r="Q161" s="76"/>
      <c r="R161" s="76"/>
      <c r="S161" s="76"/>
      <c r="T161" s="76"/>
      <c r="U161" s="76"/>
    </row>
    <row r="162" spans="1:21" s="80" customFormat="1" ht="14.25" customHeight="1">
      <c r="A162" s="68"/>
      <c r="B162" s="42" t="s">
        <v>123</v>
      </c>
      <c r="C162" s="43">
        <v>0</v>
      </c>
      <c r="D162" s="43">
        <v>0</v>
      </c>
      <c r="E162" s="43">
        <v>0</v>
      </c>
      <c r="F162" s="43">
        <v>0</v>
      </c>
      <c r="G162" s="43">
        <v>0</v>
      </c>
      <c r="H162" s="44">
        <v>0</v>
      </c>
      <c r="I162" s="44">
        <v>0</v>
      </c>
      <c r="J162" s="44">
        <v>0</v>
      </c>
      <c r="K162" s="45">
        <v>0</v>
      </c>
      <c r="L162" s="102"/>
      <c r="M162" s="76"/>
      <c r="N162" s="76"/>
      <c r="O162" s="76"/>
      <c r="P162" s="76"/>
      <c r="Q162" s="76"/>
      <c r="R162" s="76"/>
      <c r="S162" s="76"/>
      <c r="T162" s="76"/>
      <c r="U162" s="76"/>
    </row>
    <row r="163" spans="1:21" s="80" customFormat="1" ht="14.25" customHeight="1">
      <c r="A163" s="68"/>
      <c r="B163" s="42"/>
      <c r="C163" s="43">
        <v>0</v>
      </c>
      <c r="D163" s="43">
        <v>0</v>
      </c>
      <c r="E163" s="43">
        <v>0</v>
      </c>
      <c r="F163" s="43">
        <v>0</v>
      </c>
      <c r="G163" s="43">
        <v>0</v>
      </c>
      <c r="H163" s="44">
        <v>0</v>
      </c>
      <c r="I163" s="44">
        <v>0</v>
      </c>
      <c r="J163" s="44">
        <v>0</v>
      </c>
      <c r="K163" s="45">
        <v>0</v>
      </c>
      <c r="L163" s="102"/>
      <c r="M163" s="76"/>
      <c r="N163" s="76"/>
      <c r="O163" s="76"/>
      <c r="P163" s="76"/>
      <c r="Q163" s="76"/>
      <c r="R163" s="76"/>
      <c r="S163" s="76"/>
      <c r="T163" s="76"/>
      <c r="U163" s="76"/>
    </row>
    <row r="164" spans="1:12" s="76" customFormat="1" ht="14.25" customHeight="1">
      <c r="A164" s="73"/>
      <c r="B164" s="37" t="s">
        <v>124</v>
      </c>
      <c r="C164" s="38">
        <v>18148</v>
      </c>
      <c r="D164" s="38">
        <v>20396</v>
      </c>
      <c r="E164" s="38">
        <v>22365</v>
      </c>
      <c r="F164" s="38">
        <v>8248</v>
      </c>
      <c r="G164" s="38">
        <v>9219</v>
      </c>
      <c r="H164" s="38">
        <v>10652</v>
      </c>
      <c r="I164" s="38">
        <v>906</v>
      </c>
      <c r="J164" s="38">
        <v>720</v>
      </c>
      <c r="K164" s="39">
        <v>90654</v>
      </c>
      <c r="L164" s="102"/>
    </row>
    <row r="165" spans="1:21" s="80" customFormat="1" ht="14.25" customHeight="1">
      <c r="A165" s="68"/>
      <c r="B165" s="42" t="s">
        <v>125</v>
      </c>
      <c r="C165" s="44">
        <v>7232</v>
      </c>
      <c r="D165" s="44">
        <v>4406</v>
      </c>
      <c r="E165" s="44">
        <v>961</v>
      </c>
      <c r="F165" s="44">
        <v>2478</v>
      </c>
      <c r="G165" s="44">
        <v>3061</v>
      </c>
      <c r="H165" s="44">
        <v>0</v>
      </c>
      <c r="I165" s="44">
        <v>464</v>
      </c>
      <c r="J165" s="44">
        <v>294</v>
      </c>
      <c r="K165" s="45">
        <v>18896</v>
      </c>
      <c r="L165" s="102"/>
      <c r="M165" s="76"/>
      <c r="N165" s="76"/>
      <c r="O165" s="76"/>
      <c r="P165" s="76"/>
      <c r="Q165" s="76"/>
      <c r="R165" s="76"/>
      <c r="S165" s="76"/>
      <c r="T165" s="76"/>
      <c r="U165" s="76"/>
    </row>
    <row r="166" spans="1:21" s="80" customFormat="1" ht="14.25" customHeight="1">
      <c r="A166" s="68"/>
      <c r="B166" s="42" t="s">
        <v>126</v>
      </c>
      <c r="C166" s="43">
        <v>9790</v>
      </c>
      <c r="D166" s="43">
        <v>3748</v>
      </c>
      <c r="E166" s="43">
        <v>9605</v>
      </c>
      <c r="F166" s="43">
        <v>3316</v>
      </c>
      <c r="G166" s="43">
        <v>5652</v>
      </c>
      <c r="H166" s="44">
        <v>4236</v>
      </c>
      <c r="I166" s="44">
        <v>424</v>
      </c>
      <c r="J166" s="44">
        <v>426</v>
      </c>
      <c r="K166" s="45">
        <v>37197</v>
      </c>
      <c r="L166" s="102"/>
      <c r="M166" s="76"/>
      <c r="N166" s="76"/>
      <c r="O166" s="76"/>
      <c r="P166" s="76"/>
      <c r="Q166" s="76"/>
      <c r="R166" s="76"/>
      <c r="S166" s="76"/>
      <c r="T166" s="76"/>
      <c r="U166" s="76"/>
    </row>
    <row r="167" spans="1:21" s="80" customFormat="1" ht="14.25" customHeight="1">
      <c r="A167" s="68"/>
      <c r="B167" s="42" t="s">
        <v>127</v>
      </c>
      <c r="C167" s="43">
        <v>0</v>
      </c>
      <c r="D167" s="43">
        <v>0</v>
      </c>
      <c r="E167" s="43">
        <v>0</v>
      </c>
      <c r="F167" s="43">
        <v>88</v>
      </c>
      <c r="G167" s="43">
        <v>0</v>
      </c>
      <c r="H167" s="44">
        <v>0</v>
      </c>
      <c r="I167" s="44">
        <v>0</v>
      </c>
      <c r="J167" s="44">
        <v>0</v>
      </c>
      <c r="K167" s="45">
        <v>88</v>
      </c>
      <c r="L167" s="102"/>
      <c r="M167" s="76"/>
      <c r="N167" s="76"/>
      <c r="O167" s="76"/>
      <c r="P167" s="76"/>
      <c r="Q167" s="76"/>
      <c r="R167" s="76"/>
      <c r="S167" s="76"/>
      <c r="T167" s="76"/>
      <c r="U167" s="76"/>
    </row>
    <row r="168" spans="1:21" s="80" customFormat="1" ht="14.25" customHeight="1">
      <c r="A168" s="68"/>
      <c r="B168" s="42" t="s">
        <v>128</v>
      </c>
      <c r="C168" s="43">
        <v>1126</v>
      </c>
      <c r="D168" s="43">
        <v>12242</v>
      </c>
      <c r="E168" s="43">
        <v>11799</v>
      </c>
      <c r="F168" s="43">
        <v>2366</v>
      </c>
      <c r="G168" s="43">
        <v>506</v>
      </c>
      <c r="H168" s="44">
        <v>6416</v>
      </c>
      <c r="I168" s="44">
        <v>18</v>
      </c>
      <c r="J168" s="44">
        <v>0</v>
      </c>
      <c r="K168" s="45">
        <v>34473</v>
      </c>
      <c r="L168" s="102"/>
      <c r="M168" s="76"/>
      <c r="N168" s="76"/>
      <c r="O168" s="76"/>
      <c r="P168" s="76"/>
      <c r="Q168" s="76"/>
      <c r="R168" s="76"/>
      <c r="S168" s="76"/>
      <c r="T168" s="76"/>
      <c r="U168" s="76"/>
    </row>
    <row r="169" spans="1:21" s="80" customFormat="1" ht="14.25" customHeight="1">
      <c r="A169" s="68"/>
      <c r="B169" s="42"/>
      <c r="C169" s="43"/>
      <c r="D169" s="43"/>
      <c r="E169" s="43"/>
      <c r="F169" s="43"/>
      <c r="G169" s="43"/>
      <c r="H169" s="43"/>
      <c r="I169" s="43"/>
      <c r="J169" s="43"/>
      <c r="K169" s="45"/>
      <c r="L169" s="102"/>
      <c r="M169" s="76"/>
      <c r="N169" s="76"/>
      <c r="O169" s="76"/>
      <c r="P169" s="76"/>
      <c r="Q169" s="76"/>
      <c r="R169" s="76"/>
      <c r="S169" s="76"/>
      <c r="T169" s="76"/>
      <c r="U169" s="76"/>
    </row>
    <row r="170" spans="1:12" s="76" customFormat="1" ht="14.25" customHeight="1">
      <c r="A170" s="103"/>
      <c r="B170" s="48" t="s">
        <v>129</v>
      </c>
      <c r="C170" s="49">
        <v>19688</v>
      </c>
      <c r="D170" s="49">
        <v>-7234</v>
      </c>
      <c r="E170" s="49">
        <v>11782</v>
      </c>
      <c r="F170" s="49">
        <v>6625</v>
      </c>
      <c r="G170" s="49">
        <v>26832</v>
      </c>
      <c r="H170" s="50">
        <v>13963</v>
      </c>
      <c r="I170" s="50">
        <v>225</v>
      </c>
      <c r="J170" s="50">
        <v>-119</v>
      </c>
      <c r="K170" s="51">
        <v>71762</v>
      </c>
      <c r="L170" s="102"/>
    </row>
    <row r="171" spans="1:21" s="80" customFormat="1" ht="14.25" customHeight="1">
      <c r="A171" s="68"/>
      <c r="B171" s="42" t="s">
        <v>130</v>
      </c>
      <c r="C171" s="43">
        <v>-1782</v>
      </c>
      <c r="D171" s="43">
        <v>-1893</v>
      </c>
      <c r="E171" s="43">
        <v>-2312</v>
      </c>
      <c r="F171" s="43">
        <v>-1151</v>
      </c>
      <c r="G171" s="43">
        <v>-2084</v>
      </c>
      <c r="H171" s="44">
        <v>-3300</v>
      </c>
      <c r="I171" s="44">
        <v>-285</v>
      </c>
      <c r="J171" s="44">
        <v>-58</v>
      </c>
      <c r="K171" s="45">
        <v>-12865</v>
      </c>
      <c r="L171" s="102"/>
      <c r="M171" s="76"/>
      <c r="N171" s="76"/>
      <c r="O171" s="76"/>
      <c r="P171" s="76"/>
      <c r="Q171" s="76"/>
      <c r="R171" s="76"/>
      <c r="S171" s="76"/>
      <c r="T171" s="76"/>
      <c r="U171" s="76"/>
    </row>
    <row r="172" spans="1:22" s="80" customFormat="1" ht="14.25" customHeight="1">
      <c r="A172" s="68"/>
      <c r="B172" s="42" t="s">
        <v>131</v>
      </c>
      <c r="C172" s="43">
        <v>0</v>
      </c>
      <c r="D172" s="43">
        <v>0</v>
      </c>
      <c r="E172" s="43">
        <v>4896</v>
      </c>
      <c r="F172" s="43">
        <v>1665</v>
      </c>
      <c r="G172" s="43">
        <v>5895</v>
      </c>
      <c r="H172" s="44">
        <v>2435</v>
      </c>
      <c r="I172" s="44">
        <v>0</v>
      </c>
      <c r="J172" s="44">
        <v>-77</v>
      </c>
      <c r="K172" s="45">
        <v>14814</v>
      </c>
      <c r="L172" s="102"/>
      <c r="M172" s="76"/>
      <c r="N172" s="76"/>
      <c r="O172" s="76"/>
      <c r="P172" s="76"/>
      <c r="Q172" s="76"/>
      <c r="R172" s="76"/>
      <c r="S172" s="76"/>
      <c r="T172" s="76"/>
      <c r="U172" s="76"/>
      <c r="V172" s="76"/>
    </row>
    <row r="173" spans="1:12" s="76" customFormat="1" ht="14.25" customHeight="1">
      <c r="A173" s="103"/>
      <c r="B173" s="48"/>
      <c r="C173" s="49"/>
      <c r="D173" s="49"/>
      <c r="E173" s="49"/>
      <c r="F173" s="49"/>
      <c r="G173" s="49"/>
      <c r="H173" s="49"/>
      <c r="I173" s="49"/>
      <c r="J173" s="49"/>
      <c r="K173" s="51"/>
      <c r="L173" s="102"/>
    </row>
    <row r="174" spans="1:12" s="76" customFormat="1" ht="18" customHeight="1">
      <c r="A174" s="73"/>
      <c r="B174" s="104" t="s">
        <v>132</v>
      </c>
      <c r="C174" s="38">
        <v>17906</v>
      </c>
      <c r="D174" s="38">
        <v>-9127</v>
      </c>
      <c r="E174" s="38">
        <v>4574</v>
      </c>
      <c r="F174" s="38">
        <v>3809</v>
      </c>
      <c r="G174" s="38">
        <v>18853</v>
      </c>
      <c r="H174" s="38">
        <v>8228</v>
      </c>
      <c r="I174" s="38">
        <v>-60</v>
      </c>
      <c r="J174" s="38">
        <v>-100</v>
      </c>
      <c r="K174" s="39">
        <v>44083</v>
      </c>
      <c r="L174" s="102"/>
    </row>
    <row r="175" spans="1:11" s="63" customFormat="1" ht="18" customHeight="1">
      <c r="A175" s="59"/>
      <c r="B175" s="60"/>
      <c r="C175" s="105"/>
      <c r="D175" s="105"/>
      <c r="E175" s="105"/>
      <c r="F175" s="105"/>
      <c r="G175" s="105"/>
      <c r="H175" s="106"/>
      <c r="I175" s="106"/>
      <c r="J175" s="106"/>
      <c r="K175" s="105"/>
    </row>
    <row r="176" spans="1:11" s="63" customFormat="1" ht="12.75">
      <c r="A176" s="20"/>
      <c r="B176" s="20"/>
      <c r="C176" s="107"/>
      <c r="D176" s="107"/>
      <c r="E176" s="107"/>
      <c r="F176" s="107"/>
      <c r="G176" s="107"/>
      <c r="H176" s="107"/>
      <c r="I176" s="107"/>
      <c r="J176" s="107"/>
      <c r="K176" s="107"/>
    </row>
    <row r="177" spans="3:11" s="86" customFormat="1" ht="11.25" customHeight="1">
      <c r="C177" s="107"/>
      <c r="D177" s="107"/>
      <c r="E177" s="107"/>
      <c r="F177" s="107"/>
      <c r="G177" s="107"/>
      <c r="H177" s="107"/>
      <c r="I177" s="107"/>
      <c r="J177" s="107"/>
      <c r="K177" s="107"/>
    </row>
    <row r="178" spans="3:11" ht="11.25" customHeight="1">
      <c r="C178" s="107"/>
      <c r="D178" s="107"/>
      <c r="E178" s="107"/>
      <c r="F178" s="107"/>
      <c r="G178" s="107"/>
      <c r="H178" s="107"/>
      <c r="I178" s="107"/>
      <c r="J178" s="107"/>
      <c r="K178" s="107"/>
    </row>
    <row r="179" spans="3:11" ht="12.75">
      <c r="C179" s="107"/>
      <c r="D179" s="107"/>
      <c r="E179" s="107"/>
      <c r="F179" s="107"/>
      <c r="G179" s="107"/>
      <c r="H179" s="107"/>
      <c r="I179" s="107"/>
      <c r="J179" s="107"/>
      <c r="K179" s="107"/>
    </row>
    <row r="180" spans="3:11" ht="12.75">
      <c r="C180" s="107"/>
      <c r="D180" s="107"/>
      <c r="E180" s="107"/>
      <c r="F180" s="107"/>
      <c r="G180" s="107"/>
      <c r="H180" s="107"/>
      <c r="I180" s="107"/>
      <c r="J180" s="107"/>
      <c r="K180" s="107"/>
    </row>
    <row r="181" spans="3:11" ht="12.75">
      <c r="C181" s="107"/>
      <c r="D181" s="107"/>
      <c r="E181" s="107"/>
      <c r="F181" s="107"/>
      <c r="G181" s="107"/>
      <c r="H181" s="107"/>
      <c r="I181" s="107"/>
      <c r="J181" s="107"/>
      <c r="K181" s="107"/>
    </row>
    <row r="182" spans="3:11" ht="12.75">
      <c r="C182" s="107"/>
      <c r="D182" s="107"/>
      <c r="E182" s="107"/>
      <c r="F182" s="107"/>
      <c r="G182" s="107"/>
      <c r="H182" s="107"/>
      <c r="I182" s="107"/>
      <c r="J182" s="107"/>
      <c r="K182" s="107"/>
    </row>
    <row r="183" spans="3:11" ht="12.75">
      <c r="C183" s="107"/>
      <c r="D183" s="107"/>
      <c r="E183" s="107"/>
      <c r="F183" s="107"/>
      <c r="G183" s="107"/>
      <c r="H183" s="107"/>
      <c r="I183" s="107"/>
      <c r="J183" s="107"/>
      <c r="K183" s="107"/>
    </row>
    <row r="184" spans="3:11" ht="12.75">
      <c r="C184" s="107"/>
      <c r="D184" s="107"/>
      <c r="E184" s="107"/>
      <c r="F184" s="107"/>
      <c r="G184" s="107"/>
      <c r="H184" s="107"/>
      <c r="I184" s="107"/>
      <c r="J184" s="107"/>
      <c r="K184" s="107"/>
    </row>
    <row r="185" spans="3:11" ht="12.75">
      <c r="C185" s="107"/>
      <c r="D185" s="107"/>
      <c r="E185" s="107"/>
      <c r="F185" s="107"/>
      <c r="G185" s="107"/>
      <c r="H185" s="107"/>
      <c r="I185" s="107"/>
      <c r="J185" s="107"/>
      <c r="K185" s="107"/>
    </row>
    <row r="186" spans="3:11" ht="12.75">
      <c r="C186" s="107"/>
      <c r="D186" s="107"/>
      <c r="E186" s="107"/>
      <c r="F186" s="107"/>
      <c r="G186" s="107"/>
      <c r="H186" s="107"/>
      <c r="I186" s="107"/>
      <c r="J186" s="107"/>
      <c r="K186" s="107"/>
    </row>
    <row r="187" spans="3:11" ht="12.75">
      <c r="C187" s="107"/>
      <c r="D187" s="107"/>
      <c r="E187" s="107"/>
      <c r="F187" s="107"/>
      <c r="G187" s="107"/>
      <c r="H187" s="107"/>
      <c r="I187" s="107"/>
      <c r="J187" s="107"/>
      <c r="K187" s="107"/>
    </row>
    <row r="188" spans="3:11" ht="12.75">
      <c r="C188" s="107"/>
      <c r="D188" s="107"/>
      <c r="E188" s="107"/>
      <c r="F188" s="107"/>
      <c r="G188" s="107"/>
      <c r="H188" s="107"/>
      <c r="I188" s="107"/>
      <c r="J188" s="107"/>
      <c r="K188" s="107"/>
    </row>
    <row r="189" spans="3:11" ht="12.75">
      <c r="C189" s="107"/>
      <c r="D189" s="107"/>
      <c r="E189" s="107"/>
      <c r="F189" s="107"/>
      <c r="G189" s="107"/>
      <c r="H189" s="107"/>
      <c r="I189" s="107"/>
      <c r="J189" s="107"/>
      <c r="K189" s="107"/>
    </row>
    <row r="190" spans="3:11" ht="12.75">
      <c r="C190" s="107"/>
      <c r="D190" s="107"/>
      <c r="E190" s="107"/>
      <c r="F190" s="107"/>
      <c r="G190" s="107"/>
      <c r="H190" s="107"/>
      <c r="I190" s="107"/>
      <c r="J190" s="107"/>
      <c r="K190" s="107"/>
    </row>
    <row r="191" spans="3:11" ht="12.75">
      <c r="C191" s="107"/>
      <c r="D191" s="107"/>
      <c r="E191" s="107"/>
      <c r="F191" s="107"/>
      <c r="G191" s="107"/>
      <c r="H191" s="107"/>
      <c r="I191" s="107"/>
      <c r="J191" s="107"/>
      <c r="K191" s="107"/>
    </row>
    <row r="192" spans="3:11" ht="12.75">
      <c r="C192" s="107"/>
      <c r="D192" s="107"/>
      <c r="E192" s="107"/>
      <c r="F192" s="107"/>
      <c r="G192" s="107"/>
      <c r="H192" s="107"/>
      <c r="I192" s="107"/>
      <c r="J192" s="107"/>
      <c r="K192" s="107"/>
    </row>
    <row r="193" spans="3:11" ht="12.75">
      <c r="C193" s="107"/>
      <c r="D193" s="107"/>
      <c r="E193" s="107"/>
      <c r="F193" s="107"/>
      <c r="G193" s="107"/>
      <c r="H193" s="107"/>
      <c r="I193" s="107"/>
      <c r="J193" s="107"/>
      <c r="K193" s="107"/>
    </row>
    <row r="194" spans="3:11" ht="13.5">
      <c r="C194" s="107"/>
      <c r="D194" s="108"/>
      <c r="E194" s="108"/>
      <c r="F194" s="108"/>
      <c r="G194" s="108"/>
      <c r="H194" s="108"/>
      <c r="I194" s="108"/>
      <c r="J194" s="108"/>
      <c r="K194" s="108"/>
    </row>
    <row r="195" ht="12.75">
      <c r="C195" s="107"/>
    </row>
    <row r="196" ht="12.75">
      <c r="C196" s="107"/>
    </row>
  </sheetData>
  <printOptions horizontalCentered="1" verticalCentered="1"/>
  <pageMargins left="0.7874015748031497" right="0.4724409448818898" top="1.141732283464567" bottom="0.8267716535433072" header="0.5118110236220472" footer="0.5118110236220472"/>
  <pageSetup horizontalDpi="300" verticalDpi="300" orientation="portrait" paperSize="9" scale="60" r:id="rId1"/>
  <rowBreaks count="2" manualBreakCount="2">
    <brk id="56" max="65535" man="1"/>
    <brk id="9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dcterms:created xsi:type="dcterms:W3CDTF">2000-10-25T16:05:12Z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