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5970" windowHeight="6600" tabRatio="608" activeTab="2"/>
  </bookViews>
  <sheets>
    <sheet name="bgac" sheetId="1" r:id="rId1"/>
    <sheet name="bgpas" sheetId="2" r:id="rId2"/>
    <sheet name="gyp" sheetId="3" r:id="rId3"/>
  </sheets>
  <definedNames>
    <definedName name="_xlnm.Print_Area" localSheetId="1">'bgpas'!$A$1:$BM$62</definedName>
  </definedNames>
  <calcPr fullCalcOnLoad="1"/>
</workbook>
</file>

<file path=xl/sharedStrings.xml><?xml version="1.0" encoding="utf-8"?>
<sst xmlns="http://schemas.openxmlformats.org/spreadsheetml/2006/main" count="1037" uniqueCount="152">
  <si>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</si>
  <si>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</si>
  <si>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</si>
  <si>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</si>
  <si>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</si>
  <si>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</si>
  <si>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Otros</t>
  </si>
  <si>
    <t>FONDOS INTERBANCARIOS</t>
  </si>
  <si>
    <t xml:space="preserve">   Negociables para Intermediación Financiera</t>
  </si>
  <si>
    <t xml:space="preserve">   Negociables Disponibles para la Venta</t>
  </si>
  <si>
    <t xml:space="preserve">   Financieras a Vencimiento</t>
  </si>
  <si>
    <t xml:space="preserve">   Permanentes</t>
  </si>
  <si>
    <t xml:space="preserve">   Provisiones</t>
  </si>
  <si>
    <t xml:space="preserve">   Vigentes</t>
  </si>
  <si>
    <t xml:space="preserve">      Descuentos</t>
  </si>
  <si>
    <t xml:space="preserve">      Préstamos</t>
  </si>
  <si>
    <t xml:space="preserve">      Hipotecarios para Vivienda</t>
  </si>
  <si>
    <t xml:space="preserve">      Créditos por Liquidar</t>
  </si>
  <si>
    <t xml:space="preserve">      Otros</t>
  </si>
  <si>
    <t xml:space="preserve">   Atrasados</t>
  </si>
  <si>
    <t xml:space="preserve">      Vencidos</t>
  </si>
  <si>
    <t xml:space="preserve">      En Cobranza Judicial</t>
  </si>
  <si>
    <t xml:space="preserve">   Intereses y Comisiones  no Devengados</t>
  </si>
  <si>
    <t>CUENTAS POR COBRAR NETAS DE PROVISIONES</t>
  </si>
  <si>
    <t>OTROS ACTIVOS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</si>
  <si>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</si>
  <si>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</si>
  <si>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</si>
  <si>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</si>
  <si>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</si>
  <si>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T O T A L    A C T I V O</t>
  </si>
  <si>
    <t>CONTINGENTES DEUDORAS</t>
  </si>
  <si>
    <t>CUENTAS DE ORDEN DEUDORAS</t>
  </si>
  <si>
    <t>CONTRACUENTA DE CUENTAS DE ORDEN ACREEDORAS</t>
  </si>
  <si>
    <t xml:space="preserve">   Obligaciones con el Público</t>
  </si>
  <si>
    <t xml:space="preserve">         Otros</t>
  </si>
  <si>
    <t xml:space="preserve">      Depósitos de Ahorros</t>
  </si>
  <si>
    <t xml:space="preserve">      Depósitos a Plazo</t>
  </si>
  <si>
    <t xml:space="preserve">         Cuentas a Plazo</t>
  </si>
  <si>
    <t xml:space="preserve">         C.T.S.</t>
  </si>
  <si>
    <t xml:space="preserve">   Depósitos del Sistema Financiero y Organismos Internacionales</t>
  </si>
  <si>
    <t>ADEUDOS Y OBLIGACIONES FINANCIERAS</t>
  </si>
  <si>
    <t xml:space="preserve">   Instituciones Financieras del País</t>
  </si>
  <si>
    <t>CUENTAS POR PAGAR NETAS</t>
  </si>
  <si>
    <t>OTROS PASIVOS</t>
  </si>
  <si>
    <t>TOTAL PASIVO</t>
  </si>
  <si>
    <t>PATRIMONIO</t>
  </si>
  <si>
    <t xml:space="preserve">   Capital Social</t>
  </si>
  <si>
    <t xml:space="preserve">   Capital Adicional y Ajustes al Patrimonio</t>
  </si>
  <si>
    <t xml:space="preserve">   Reservas</t>
  </si>
  <si>
    <t xml:space="preserve">   Resultados Acumulados</t>
  </si>
  <si>
    <t xml:space="preserve">   Resultados Netos del Ejercicio</t>
  </si>
  <si>
    <t>TOTAL PASIVO Y PATRIMONIO</t>
  </si>
  <si>
    <t xml:space="preserve">   Otras Cuentas Contingentes</t>
  </si>
  <si>
    <t>CUENTAS DE ORDEN ACREEDORAS</t>
  </si>
  <si>
    <t>INGRESOS FINANCIEROS</t>
  </si>
  <si>
    <t xml:space="preserve">   Intereses por Disponibles</t>
  </si>
  <si>
    <t xml:space="preserve">   Intereses y Comisiones por Fondos Interbancarios</t>
  </si>
  <si>
    <t xml:space="preserve">   Ingresos por Inversiones</t>
  </si>
  <si>
    <t xml:space="preserve">   Intereses y Comisiones por Créditos</t>
  </si>
  <si>
    <t xml:space="preserve">   Diferencia de Cambio</t>
  </si>
  <si>
    <t xml:space="preserve">   Reajuste por Indexación</t>
  </si>
  <si>
    <t>GASTOS FINANCIEROS</t>
  </si>
  <si>
    <t xml:space="preserve">   Intereses y Comisiones por Obligaciones con el Público</t>
  </si>
  <si>
    <t xml:space="preserve">   Intereses por Depósitos del Sist. Financ. y Org. Internacionales</t>
  </si>
  <si>
    <t xml:space="preserve">   Intereses y Comisiones por Adeudos y Obligaciones Financieras</t>
  </si>
  <si>
    <t xml:space="preserve">   Primas al Fondo de Seguro de Depósitos</t>
  </si>
  <si>
    <t>MARGEN FINANCIERO BRUTO</t>
  </si>
  <si>
    <t xml:space="preserve">   Provisiones para Desvalorización de Inversiones</t>
  </si>
  <si>
    <t xml:space="preserve">   Provisiones para Incobrabilidad de Créditos</t>
  </si>
  <si>
    <t>MARGEN FINANCIERO NETO</t>
  </si>
  <si>
    <t>INGRESOS POR SERVICIOS FINANCIEROS</t>
  </si>
  <si>
    <t xml:space="preserve">   Intereses de  Cuentas por Cobrar</t>
  </si>
  <si>
    <t xml:space="preserve">   Ingresos por Operaciones Contingentes</t>
  </si>
  <si>
    <t xml:space="preserve">   Ingresos por Fideicomisos y Comisiones de Confianza</t>
  </si>
  <si>
    <t xml:space="preserve">   Ingresos Diversos</t>
  </si>
  <si>
    <t>GASTOS POR SERVICIOS FINANCIEROS</t>
  </si>
  <si>
    <t xml:space="preserve">   Gastos por Operaciones Contingentes</t>
  </si>
  <si>
    <t xml:space="preserve">   Gastos por Fideicomisos y Comisiones de Confianza</t>
  </si>
  <si>
    <t xml:space="preserve">   Gastos Diversos</t>
  </si>
  <si>
    <t>MARGEN OPERACIONAL</t>
  </si>
  <si>
    <t>GASTOS ADMINISTRATIVOS</t>
  </si>
  <si>
    <t xml:space="preserve">   Personal</t>
  </si>
  <si>
    <t xml:space="preserve">   Directorio</t>
  </si>
  <si>
    <t xml:space="preserve">   Servicios Recibidos de Terceros</t>
  </si>
  <si>
    <t xml:space="preserve">   Impuestos y Contribuciones</t>
  </si>
  <si>
    <t>MARGEN OPERACIONAL NETO</t>
  </si>
  <si>
    <t xml:space="preserve">   Provisiones para Incobrabilidad de Cuentas por Cobrar</t>
  </si>
  <si>
    <t xml:space="preserve">   Provisiones para Contingencias y Otras</t>
  </si>
  <si>
    <t xml:space="preserve">   Depreciación</t>
  </si>
  <si>
    <t xml:space="preserve">   Amortización</t>
  </si>
  <si>
    <t>IMPUESTO A LA RENTA</t>
  </si>
  <si>
    <t xml:space="preserve">   Cuentas por Pagar</t>
  </si>
  <si>
    <t xml:space="preserve">   Depósitos Restringidos</t>
  </si>
  <si>
    <t xml:space="preserve">   Otras Obligaciones</t>
  </si>
  <si>
    <t xml:space="preserve">   Bienes Adjudicados Recibidos en Pago y Fuera de uso</t>
  </si>
  <si>
    <t xml:space="preserve">   Otros Ingresos (Gastos)</t>
  </si>
  <si>
    <t xml:space="preserve">   Gastos de  Cuentas por Pagar</t>
  </si>
  <si>
    <t>PROVISIONES, DEPRECIACIÓN Y AMORTIZACIÓN</t>
  </si>
  <si>
    <t xml:space="preserve">   Prov. para Bienes Realiz., Recib. en Pago, Adjud. y Fuera de Uso </t>
  </si>
  <si>
    <t>PROVISIONES PARA DESVALORIZACIÓN DE INVERSIONES E INCOB. DE CRÉDITOS</t>
  </si>
  <si>
    <t>UTILIDAD (PÉRDIDA) NETA</t>
  </si>
  <si>
    <t>PARTICIPACIÓN DE TRABAJADORES</t>
  </si>
  <si>
    <t>RESULTADO POR EXPOSICIÓN A LA INFLACIÓN</t>
  </si>
  <si>
    <t>BIENES REALIZABLES, RECIBIDOS EN PAGO, ADJUDICADOS Y FUERA DE USO NETOS</t>
  </si>
  <si>
    <t>RENDIMIENTOS DEVENGADOS POR COBRAR</t>
  </si>
  <si>
    <t xml:space="preserve">   Empresas del Exterior y Organismos Internacionales</t>
  </si>
  <si>
    <t>INTERESES Y OTROS GASTOS DEVENGADOS POR PAGAR</t>
  </si>
  <si>
    <t xml:space="preserve">   Adeudos y Obligaciones Financieras</t>
  </si>
  <si>
    <t>PROVISIONES POR  CRÉDITOS CONTINGENTES</t>
  </si>
  <si>
    <t>CONTRACUENTA DE CUENTAS DE ORDEN DEUDORAS</t>
  </si>
  <si>
    <t>FIDEICOMISOS Y COMISIONES DE CONFIANZA ACREEDORAS</t>
  </si>
  <si>
    <t xml:space="preserve">   Depósitos de Ahorros</t>
  </si>
  <si>
    <t xml:space="preserve">   Depósitos a Plazo</t>
  </si>
  <si>
    <t xml:space="preserve">   Instrumentos Financieros Derivados</t>
  </si>
  <si>
    <t>ACTIVO FIJO NETO DE DEPRECIACIÓN</t>
  </si>
  <si>
    <t>OBLIGACIONES CON EL PÚBLICO</t>
  </si>
  <si>
    <t>Balance General por Caja Municipal</t>
  </si>
  <si>
    <t>DEPÓSITOS DEL SIST. FINANCIERO Y ORG. INTERNACIONALES</t>
  </si>
  <si>
    <t>Estado  de  Ganancias  y  Pérdidas por Caja Municipal</t>
  </si>
  <si>
    <t xml:space="preserve">   Créditos Indirectos</t>
  </si>
  <si>
    <t>Activo</t>
  </si>
  <si>
    <t>CMAC Trujillo</t>
  </si>
  <si>
    <t>CMAC Tacna</t>
  </si>
  <si>
    <t>CMAC Sullana</t>
  </si>
  <si>
    <t>CMAC Piura</t>
  </si>
  <si>
    <t>CMAC Pisco</t>
  </si>
  <si>
    <t>CMAC Paita</t>
  </si>
  <si>
    <t>CMAC Maynas</t>
  </si>
  <si>
    <t>CMAC Arequipa</t>
  </si>
  <si>
    <t>CMAC Chincha</t>
  </si>
  <si>
    <t>CMAC Cusco</t>
  </si>
  <si>
    <t>Pasivo</t>
  </si>
  <si>
    <t>CMAC Del Santa</t>
  </si>
  <si>
    <t>CMAC Huancayo</t>
  </si>
  <si>
    <t>CMAC Ica</t>
  </si>
  <si>
    <t>(En Miles de Nuevos Soles)  /  Expresado en Cifras Ajustadas por Inflación</t>
  </si>
  <si>
    <t>INVERSIONES NETAS DE PROVISIONES E INGRESOS NO DEVENGADOS</t>
  </si>
  <si>
    <t>(En  Miles de Nuevos Soles)  /  Expresado en Cifras Ajustadas por Inflación</t>
  </si>
  <si>
    <t>PROVISIONES PARA DESVALORIZACIÓN DE INVERSIONES E INCOBRABILIDAD DE CRÉDITOS</t>
  </si>
  <si>
    <t>INGRESOS (GASTOS) EXTRAORDINARIOS Y DE EJERCICIOS ANTERIORES</t>
  </si>
  <si>
    <t>UTILIDAD (PÉRDIDA) ANTES DE PARTICIPACIONES E  IMPUESTO A LA RENTA</t>
  </si>
  <si>
    <t xml:space="preserve">   Líneas de Crédito no Utilizadas y Créditos Concedidos no Desembolsados</t>
  </si>
  <si>
    <t>CONTINGENTES ACREEDORAS</t>
  </si>
  <si>
    <t xml:space="preserve">   Refinanciados y Reestructurados</t>
  </si>
  <si>
    <t>TOTAL CAJAS MUNICIPALES</t>
  </si>
  <si>
    <t>Caja Municipal de Crédito Popular Lima</t>
  </si>
  <si>
    <t>TOTAL CAJAS MUNICIPALES DE AHORRO Y CREDITO</t>
  </si>
  <si>
    <t>FIDEICOMISOS Y COMISIONES DE CONFIANZA DEUDORAS</t>
  </si>
  <si>
    <t>CRÉDITOS NETOS DE PROVISIONES E INGRESOS NO DEVENGADOS</t>
  </si>
  <si>
    <t>Al  31 de Diciembre de 2001</t>
  </si>
  <si>
    <t>Tipo de Cambio Contable:  S/. 3.444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</si>
</sst>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S/&quot;;\-#,##0\ &quot;S/&quot;"/>
    <numFmt numFmtId="165" formatCode="#,##0\ &quot;S/&quot;;[Red]\-#,##0\ &quot;S/&quot;"/>
    <numFmt numFmtId="166" formatCode="#,##0.00\ &quot;S/&quot;;\-#,##0.00\ &quot;S/&quot;"/>
    <numFmt numFmtId="167" formatCode="#,##0.00\ &quot;S/&quot;;[Red]\-#,##0.00\ &quot;S/&quot;"/>
    <numFmt numFmtId="168" formatCode="_-* #,##0\ &quot;S/&quot;_-;\-* #,##0\ &quot;S/&quot;_-;_-* &quot;-&quot;\ &quot;S/&quot;_-;_-@_-"/>
    <numFmt numFmtId="169" formatCode="_-* #,##0\ _S_/_-;\-* #,##0\ _S_/_-;_-* &quot;-&quot;\ _S_/_-;_-@_-"/>
    <numFmt numFmtId="170" formatCode="_-* #,##0.00\ &quot;S/&quot;_-;\-* #,##0.00\ &quot;S/&quot;_-;_-* &quot;-&quot;??\ &quot;S/&quot;_-;_-@_-"/>
    <numFmt numFmtId="171" formatCode="_-* #,##0.00\ _S_/_-;\-* #,##0.00\ _S_/_-;_-* &quot;-&quot;??\ _S_/_-;_-@_-"/>
    <numFmt numFmtId="172" formatCode="&quot;S/&quot;#,##0;&quot;S/&quot;\-#,##0"/>
    <numFmt numFmtId="173" formatCode="&quot;S/&quot;#,##0;[Red]&quot;S/&quot;\-#,##0"/>
    <numFmt numFmtId="174" formatCode="&quot;S/&quot;#,##0.00;&quot;S/&quot;\-#,##0.00"/>
    <numFmt numFmtId="175" formatCode="&quot;S/&quot;#,##0.00;[Red]&quot;S/&quot;\-#,##0.00"/>
    <numFmt numFmtId="176" formatCode="_ &quot;S/&quot;* #,##0_ ;_ &quot;S/&quot;* \-#,##0_ ;_ &quot;S/&quot;* &quot;-&quot;_ ;_ @_ "/>
    <numFmt numFmtId="177" formatCode="_ * #,##0_ ;_ * \-#,##0_ ;_ * &quot;-&quot;_ ;_ @_ "/>
    <numFmt numFmtId="178" formatCode="_ &quot;S/&quot;* #,##0.00_ ;_ &quot;S/&quot;* \-#,##0.00_ ;_ &quot;S/&quot;* &quot;-&quot;??_ ;_ @_ "/>
    <numFmt numFmtId="179" formatCode="_ * #,##0.00_ ;_ * \-#,##0.00_ ;_ * &quot;-&quot;??_ ;_ @_ "/>
    <numFmt numFmtId="180" formatCode="_(* #\ ###\ ##0_);_(* \(#\ ###\ ##0\)__;* &quot;-&quot;??;_(@_)"/>
    <numFmt numFmtId="181" formatCode="0.0%"/>
    <numFmt numFmtId="182" formatCode="_(* #\ ###\ ##0\ \ ;_(* \(#\ ###\ ##0\)\ ;* &quot;-&quot;\ ;_(@_)"/>
    <numFmt numFmtId="183" formatCode="_(* #\ ###\ ##0\ ;_(* \(#\ ###\ ##0\);* &quot;-&quot;\ ;_(@_)"/>
    <numFmt numFmtId="184" formatCode="_(* #\ ###\ ##0_________________ ;_(* \(#\ ###\ ###\)_________________ ;* &quot;-&quot;????????;_(@_)"/>
    <numFmt numFmtId="185" formatCode="_(* #\ ###\ ##0_________ ;_(* \(#\ ###\ ###\)_________ ;* &quot;-&quot;?????;_(@_)"/>
    <numFmt numFmtId="186" formatCode="_(* #\ ###\ ##0_________________ ;_(* \(#\ ###\ ###\)_________________ ;* &quot;-&quot;?????????;_(@_)"/>
    <numFmt numFmtId="187" formatCode="_(* #\ ###\ ##0______\ ;_(* \(#\ ###\ ###\)______\ ;* &quot;-&quot;????;_(@_)"/>
    <numFmt numFmtId="188" formatCode="_(* #\ ###\ ##0____________________\ ;_(* \(#\ ###\ ###\)____________________\ ;* &quot;-&quot;??????????;_(@_)"/>
    <numFmt numFmtId="189" formatCode="_(* #\ ###\ ##0__________\ ;_(* \(#\ ###\ ###\)__________\ ;* &quot;-&quot;??????;_(@_)"/>
    <numFmt numFmtId="190" formatCode="_(* #\ ###\ ##0__________________\ ;_(* \(#\ ###\ ###\)__________________\ ;* &quot;-&quot;????????;_(@_)"/>
    <numFmt numFmtId="191" formatCode="_(* #\ ###\ ##0________________\ ;_(* \(#\ ###\ ###\)________________\ ;* &quot;-&quot;??????;_(@_)"/>
    <numFmt numFmtId="192" formatCode="_(* #\ ###\ ##0________________\ ;_(* \(#\ ###\ ###\)________________\ ;* &quot;-&quot;????????;_(@_)"/>
    <numFmt numFmtId="193" formatCode="_(* #\ ###\ ##0________________\ ;_(* \(#\ ###\ ###\)________________\ ;* &quot;-&quot;?????????;_(@_)"/>
    <numFmt numFmtId="194" formatCode="_(* #\ ###\ ##0_______ ;_(* \(#\ ###\ ###\)_______ ;* &quot;-&quot;????;_(@_)"/>
    <numFmt numFmtId="195" formatCode="_(* #\ ###\ ##0______________\ ;_(* \(#\ ###\ ###\)______________\ ;* &quot;-&quot;??????;_(@_)"/>
    <numFmt numFmtId="196" formatCode="_(* #\ ###\ ##0______________\ ;_(* \(#\ ###\ ###\)______________\ ;* &quot;-&quot;????????;_(@_)"/>
    <numFmt numFmtId="197" formatCode="_(* #\ ###\ ##0_____________ ;_(* \(#\ ###\ ###\)_____________ ;* &quot;-&quot;???????;_(@_)"/>
  </numFmts>
  <fonts count="33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9"/>
      <name val="Arial"/>
      <family val="0"/>
    </font>
    <font>
      <sz val="11"/>
      <name val="Times New Roman"/>
      <family val="1"/>
    </font>
    <font>
      <sz val="16"/>
      <name val="Times New Roman"/>
      <family val="1"/>
    </font>
    <font>
      <sz val="8.5"/>
      <name val="Arial Narrow"/>
      <family val="2"/>
    </font>
    <font>
      <b/>
      <sz val="8.5"/>
      <name val="Arial Narrow"/>
      <family val="2"/>
    </font>
    <font>
      <sz val="24"/>
      <name val="Arial Narrow"/>
      <family val="2"/>
    </font>
    <font>
      <sz val="24"/>
      <name val="Times New Roman"/>
      <family val="1"/>
    </font>
    <font>
      <sz val="11"/>
      <name val="Arial"/>
      <family val="0"/>
    </font>
    <font>
      <sz val="14.5"/>
      <name val="Times New Roman"/>
      <family val="1"/>
    </font>
    <font>
      <b/>
      <sz val="13.5"/>
      <name val="Times New Roman"/>
      <family val="1"/>
    </font>
    <font>
      <sz val="10.5"/>
      <name val="Arial Narrow"/>
      <family val="2"/>
    </font>
    <font>
      <b/>
      <sz val="15.6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b/>
      <sz val="11"/>
      <name val="Arial Narrow"/>
      <family val="2"/>
    </font>
    <font>
      <sz val="12"/>
      <name val="Arial Narrow"/>
      <family val="2"/>
    </font>
    <font>
      <sz val="15.6"/>
      <name val="Arial Narrow"/>
      <family val="2"/>
    </font>
    <font>
      <sz val="9.6"/>
      <name val="Arial Narrow"/>
      <family val="2"/>
    </font>
    <font>
      <b/>
      <sz val="9.6"/>
      <name val="Arial Narrow"/>
      <family val="2"/>
    </font>
    <font>
      <sz val="8.5"/>
      <name val="Arial"/>
      <family val="2"/>
    </font>
    <font>
      <sz val="27.7"/>
      <name val="Times New Roman"/>
      <family val="1"/>
    </font>
    <font>
      <b/>
      <sz val="10.5"/>
      <name val="Arial Narrow"/>
      <family val="2"/>
    </font>
    <font>
      <b/>
      <sz val="10"/>
      <name val="Arial"/>
      <family val="0"/>
    </font>
    <font>
      <b/>
      <sz val="12"/>
      <name val="Arial Narrow"/>
      <family val="2"/>
    </font>
    <font>
      <u val="single"/>
      <sz val="10"/>
      <color indexed="12"/>
      <name val="Arial"/>
      <family val="0"/>
    </font>
    <font>
      <b/>
      <sz val="16.5"/>
      <name val="Times New Roman"/>
      <family val="1"/>
    </font>
    <font>
      <b/>
      <sz val="1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centerContinuous"/>
    </xf>
    <xf numFmtId="0" fontId="11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Fill="1" applyAlignment="1">
      <alignment horizontal="centerContinuous" vertical="center"/>
    </xf>
    <xf numFmtId="0" fontId="22" fillId="0" borderId="0" xfId="0" applyFont="1" applyFill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6" fillId="0" borderId="0" xfId="0" applyFont="1" applyFill="1" applyAlignment="1">
      <alignment horizontal="centerContinuous"/>
    </xf>
    <xf numFmtId="185" fontId="23" fillId="0" borderId="0" xfId="0" applyNumberFormat="1" applyFont="1" applyBorder="1" applyAlignment="1">
      <alignment vertical="center"/>
    </xf>
    <xf numFmtId="185" fontId="24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194" fontId="23" fillId="0" borderId="0" xfId="0" applyNumberFormat="1" applyFont="1" applyBorder="1" applyAlignment="1">
      <alignment vertical="center"/>
    </xf>
    <xf numFmtId="194" fontId="24" fillId="0" borderId="0" xfId="0" applyNumberFormat="1" applyFont="1" applyBorder="1" applyAlignment="1">
      <alignment vertical="center"/>
    </xf>
    <xf numFmtId="196" fontId="23" fillId="0" borderId="0" xfId="0" applyNumberFormat="1" applyFont="1" applyBorder="1" applyAlignment="1">
      <alignment vertical="center"/>
    </xf>
    <xf numFmtId="196" fontId="24" fillId="0" borderId="0" xfId="0" applyNumberFormat="1" applyFont="1" applyBorder="1" applyAlignment="1">
      <alignment vertical="center"/>
    </xf>
    <xf numFmtId="185" fontId="23" fillId="0" borderId="0" xfId="0" applyNumberFormat="1" applyFont="1" applyFill="1" applyBorder="1" applyAlignment="1">
      <alignment vertical="center"/>
    </xf>
    <xf numFmtId="194" fontId="23" fillId="0" borderId="0" xfId="0" applyNumberFormat="1" applyFont="1" applyFill="1" applyBorder="1" applyAlignment="1">
      <alignment vertical="center"/>
    </xf>
    <xf numFmtId="196" fontId="23" fillId="0" borderId="0" xfId="0" applyNumberFormat="1" applyFont="1" applyFill="1" applyBorder="1" applyAlignment="1">
      <alignment vertical="center"/>
    </xf>
    <xf numFmtId="196" fontId="24" fillId="0" borderId="0" xfId="0" applyNumberFormat="1" applyFont="1" applyFill="1" applyBorder="1" applyAlignment="1">
      <alignment vertical="center"/>
    </xf>
    <xf numFmtId="0" fontId="23" fillId="0" borderId="1" xfId="0" applyFont="1" applyBorder="1" applyAlignment="1">
      <alignment vertical="center"/>
    </xf>
    <xf numFmtId="187" fontId="23" fillId="0" borderId="0" xfId="0" applyNumberFormat="1" applyFont="1" applyBorder="1" applyAlignment="1">
      <alignment vertical="center"/>
    </xf>
    <xf numFmtId="187" fontId="24" fillId="0" borderId="0" xfId="0" applyNumberFormat="1" applyFont="1" applyBorder="1" applyAlignment="1">
      <alignment vertical="center"/>
    </xf>
    <xf numFmtId="187" fontId="24" fillId="0" borderId="0" xfId="0" applyNumberFormat="1" applyFont="1" applyFill="1" applyBorder="1" applyAlignment="1">
      <alignment vertical="center"/>
    </xf>
    <xf numFmtId="197" fontId="23" fillId="0" borderId="0" xfId="0" applyNumberFormat="1" applyFont="1" applyBorder="1" applyAlignment="1">
      <alignment vertical="center"/>
    </xf>
    <xf numFmtId="197" fontId="24" fillId="0" borderId="0" xfId="0" applyNumberFormat="1" applyFont="1" applyBorder="1" applyAlignment="1">
      <alignment vertical="center"/>
    </xf>
    <xf numFmtId="197" fontId="24" fillId="0" borderId="0" xfId="0" applyNumberFormat="1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4" fillId="0" borderId="2" xfId="0" applyFont="1" applyFill="1" applyBorder="1" applyAlignment="1">
      <alignment vertical="center"/>
    </xf>
    <xf numFmtId="180" fontId="27" fillId="0" borderId="3" xfId="0" applyNumberFormat="1" applyFont="1" applyBorder="1" applyAlignment="1">
      <alignment horizontal="center" vertical="center"/>
    </xf>
    <xf numFmtId="180" fontId="27" fillId="0" borderId="3" xfId="0" applyNumberFormat="1" applyFont="1" applyBorder="1" applyAlignment="1">
      <alignment horizontal="center" vertical="center" wrapText="1"/>
    </xf>
    <xf numFmtId="180" fontId="27" fillId="0" borderId="2" xfId="0" applyNumberFormat="1" applyFont="1" applyBorder="1" applyAlignment="1">
      <alignment horizontal="center" vertical="center"/>
    </xf>
    <xf numFmtId="180" fontId="27" fillId="0" borderId="2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183" fontId="2" fillId="0" borderId="4" xfId="0" applyNumberFormat="1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4" xfId="0" applyFont="1" applyBorder="1" applyAlignment="1">
      <alignment vertical="center"/>
    </xf>
    <xf numFmtId="182" fontId="2" fillId="0" borderId="4" xfId="0" applyNumberFormat="1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180" fontId="2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94" fontId="5" fillId="0" borderId="0" xfId="0" applyNumberFormat="1" applyFont="1" applyBorder="1" applyAlignment="1">
      <alignment vertical="center"/>
    </xf>
    <xf numFmtId="194" fontId="20" fillId="0" borderId="0" xfId="0" applyNumberFormat="1" applyFont="1" applyBorder="1" applyAlignment="1">
      <alignment vertical="center"/>
    </xf>
    <xf numFmtId="194" fontId="20" fillId="0" borderId="4" xfId="0" applyNumberFormat="1" applyFont="1" applyBorder="1" applyAlignment="1">
      <alignment vertical="center"/>
    </xf>
    <xf numFmtId="194" fontId="2" fillId="0" borderId="0" xfId="0" applyNumberFormat="1" applyFont="1" applyBorder="1" applyAlignment="1">
      <alignment vertical="center"/>
    </xf>
    <xf numFmtId="197" fontId="5" fillId="0" borderId="0" xfId="0" applyNumberFormat="1" applyFont="1" applyBorder="1" applyAlignment="1">
      <alignment vertical="center"/>
    </xf>
    <xf numFmtId="197" fontId="20" fillId="0" borderId="0" xfId="0" applyNumberFormat="1" applyFont="1" applyBorder="1" applyAlignment="1">
      <alignment vertical="center"/>
    </xf>
    <xf numFmtId="197" fontId="20" fillId="0" borderId="4" xfId="0" applyNumberFormat="1" applyFont="1" applyBorder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9" fillId="0" borderId="0" xfId="0" applyFont="1" applyAlignment="1">
      <alignment horizontal="centerContinuous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3" fillId="0" borderId="5" xfId="0" applyFont="1" applyFill="1" applyBorder="1" applyAlignment="1">
      <alignment vertical="center"/>
    </xf>
    <xf numFmtId="0" fontId="24" fillId="0" borderId="5" xfId="0" applyFont="1" applyBorder="1" applyAlignment="1">
      <alignment vertical="center"/>
    </xf>
    <xf numFmtId="187" fontId="24" fillId="0" borderId="5" xfId="0" applyNumberFormat="1" applyFont="1" applyBorder="1" applyAlignment="1">
      <alignment vertical="center"/>
    </xf>
    <xf numFmtId="196" fontId="24" fillId="0" borderId="5" xfId="0" applyNumberFormat="1" applyFont="1" applyBorder="1" applyAlignment="1">
      <alignment vertical="center"/>
    </xf>
    <xf numFmtId="197" fontId="24" fillId="0" borderId="5" xfId="0" applyNumberFormat="1" applyFont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187" fontId="24" fillId="2" borderId="5" xfId="0" applyNumberFormat="1" applyFont="1" applyFill="1" applyBorder="1" applyAlignment="1">
      <alignment vertical="center"/>
    </xf>
    <xf numFmtId="196" fontId="24" fillId="2" borderId="5" xfId="0" applyNumberFormat="1" applyFont="1" applyFill="1" applyBorder="1" applyAlignment="1">
      <alignment vertical="center"/>
    </xf>
    <xf numFmtId="197" fontId="24" fillId="2" borderId="5" xfId="0" applyNumberFormat="1" applyFont="1" applyFill="1" applyBorder="1" applyAlignment="1">
      <alignment vertical="center"/>
    </xf>
    <xf numFmtId="185" fontId="24" fillId="0" borderId="5" xfId="0" applyNumberFormat="1" applyFont="1" applyBorder="1" applyAlignment="1">
      <alignment vertical="center"/>
    </xf>
    <xf numFmtId="194" fontId="24" fillId="0" borderId="5" xfId="0" applyNumberFormat="1" applyFont="1" applyBorder="1" applyAlignment="1">
      <alignment vertical="center"/>
    </xf>
    <xf numFmtId="0" fontId="1" fillId="0" borderId="5" xfId="0" applyFont="1" applyBorder="1" applyAlignment="1">
      <alignment vertical="center"/>
    </xf>
    <xf numFmtId="194" fontId="20" fillId="0" borderId="5" xfId="0" applyNumberFormat="1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197" fontId="20" fillId="0" borderId="5" xfId="0" applyNumberFormat="1" applyFont="1" applyBorder="1" applyAlignment="1">
      <alignment vertical="center"/>
    </xf>
    <xf numFmtId="0" fontId="23" fillId="0" borderId="6" xfId="0" applyFont="1" applyBorder="1" applyAlignment="1">
      <alignment vertical="center"/>
    </xf>
    <xf numFmtId="0" fontId="23" fillId="0" borderId="1" xfId="0" applyFont="1" applyBorder="1" applyAlignment="1">
      <alignment/>
    </xf>
    <xf numFmtId="0" fontId="24" fillId="0" borderId="5" xfId="0" applyFont="1" applyBorder="1" applyAlignment="1">
      <alignment/>
    </xf>
    <xf numFmtId="185" fontId="24" fillId="0" borderId="5" xfId="0" applyNumberFormat="1" applyFont="1" applyBorder="1" applyAlignment="1">
      <alignment/>
    </xf>
    <xf numFmtId="194" fontId="24" fillId="0" borderId="5" xfId="0" applyNumberFormat="1" applyFont="1" applyBorder="1" applyAlignment="1">
      <alignment/>
    </xf>
    <xf numFmtId="196" fontId="24" fillId="0" borderId="5" xfId="0" applyNumberFormat="1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vertical="center"/>
    </xf>
    <xf numFmtId="187" fontId="24" fillId="0" borderId="7" xfId="0" applyNumberFormat="1" applyFont="1" applyBorder="1" applyAlignment="1">
      <alignment vertical="center"/>
    </xf>
    <xf numFmtId="196" fontId="24" fillId="0" borderId="7" xfId="0" applyNumberFormat="1" applyFont="1" applyBorder="1" applyAlignment="1">
      <alignment vertical="center"/>
    </xf>
    <xf numFmtId="197" fontId="24" fillId="0" borderId="7" xfId="0" applyNumberFormat="1" applyFont="1" applyBorder="1" applyAlignment="1">
      <alignment vertical="center"/>
    </xf>
    <xf numFmtId="0" fontId="23" fillId="0" borderId="8" xfId="0" applyFont="1" applyBorder="1" applyAlignment="1">
      <alignment vertical="center"/>
    </xf>
    <xf numFmtId="187" fontId="23" fillId="0" borderId="8" xfId="0" applyNumberFormat="1" applyFont="1" applyBorder="1" applyAlignment="1">
      <alignment vertical="center"/>
    </xf>
    <xf numFmtId="196" fontId="23" fillId="0" borderId="8" xfId="0" applyNumberFormat="1" applyFont="1" applyBorder="1" applyAlignment="1">
      <alignment vertical="center"/>
    </xf>
    <xf numFmtId="197" fontId="23" fillId="0" borderId="8" xfId="0" applyNumberFormat="1" applyFont="1" applyBorder="1" applyAlignment="1">
      <alignment vertic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7" fontId="24" fillId="0" borderId="0" xfId="0" applyNumberFormat="1" applyFont="1" applyFill="1" applyBorder="1" applyAlignment="1">
      <alignment/>
    </xf>
    <xf numFmtId="196" fontId="24" fillId="0" borderId="0" xfId="0" applyNumberFormat="1" applyFont="1" applyFill="1" applyBorder="1" applyAlignment="1">
      <alignment/>
    </xf>
    <xf numFmtId="197" fontId="24" fillId="0" borderId="0" xfId="0" applyNumberFormat="1" applyFont="1" applyFill="1" applyBorder="1" applyAlignment="1">
      <alignment/>
    </xf>
    <xf numFmtId="180" fontId="16" fillId="0" borderId="9" xfId="0" applyNumberFormat="1" applyFont="1" applyBorder="1" applyAlignment="1">
      <alignment horizontal="center" vertical="center" wrapText="1"/>
    </xf>
    <xf numFmtId="180" fontId="16" fillId="0" borderId="5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180" fontId="21" fillId="0" borderId="9" xfId="0" applyNumberFormat="1" applyFont="1" applyBorder="1" applyAlignment="1">
      <alignment horizontal="center" vertical="center" wrapText="1"/>
    </xf>
    <xf numFmtId="180" fontId="21" fillId="0" borderId="5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85" fontId="23" fillId="0" borderId="11" xfId="0" applyNumberFormat="1" applyFont="1" applyBorder="1" applyAlignment="1">
      <alignment vertical="center"/>
    </xf>
    <xf numFmtId="194" fontId="23" fillId="0" borderId="11" xfId="0" applyNumberFormat="1" applyFont="1" applyBorder="1" applyAlignment="1">
      <alignment vertical="center"/>
    </xf>
    <xf numFmtId="196" fontId="23" fillId="0" borderId="11" xfId="0" applyNumberFormat="1" applyFont="1" applyBorder="1" applyAlignment="1">
      <alignment vertical="center"/>
    </xf>
    <xf numFmtId="185" fontId="23" fillId="0" borderId="8" xfId="0" applyNumberFormat="1" applyFont="1" applyBorder="1" applyAlignment="1">
      <alignment vertical="center"/>
    </xf>
    <xf numFmtId="194" fontId="23" fillId="0" borderId="8" xfId="0" applyNumberFormat="1" applyFont="1" applyBorder="1" applyAlignment="1">
      <alignment vertical="center"/>
    </xf>
    <xf numFmtId="0" fontId="23" fillId="3" borderId="1" xfId="0" applyFont="1" applyFill="1" applyBorder="1" applyAlignment="1">
      <alignment vertical="center"/>
    </xf>
    <xf numFmtId="0" fontId="24" fillId="3" borderId="5" xfId="0" applyFont="1" applyFill="1" applyBorder="1" applyAlignment="1">
      <alignment vertical="center"/>
    </xf>
    <xf numFmtId="185" fontId="24" fillId="3" borderId="5" xfId="0" applyNumberFormat="1" applyFont="1" applyFill="1" applyBorder="1" applyAlignment="1">
      <alignment vertical="center"/>
    </xf>
    <xf numFmtId="194" fontId="24" fillId="3" borderId="5" xfId="0" applyNumberFormat="1" applyFont="1" applyFill="1" applyBorder="1" applyAlignment="1">
      <alignment vertical="center"/>
    </xf>
    <xf numFmtId="196" fontId="24" fillId="3" borderId="5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vertical="center"/>
    </xf>
    <xf numFmtId="185" fontId="23" fillId="3" borderId="0" xfId="0" applyNumberFormat="1" applyFont="1" applyFill="1" applyBorder="1" applyAlignment="1">
      <alignment vertical="center"/>
    </xf>
    <xf numFmtId="194" fontId="23" fillId="3" borderId="0" xfId="0" applyNumberFormat="1" applyFont="1" applyFill="1" applyBorder="1" applyAlignment="1">
      <alignment vertical="center"/>
    </xf>
    <xf numFmtId="196" fontId="23" fillId="3" borderId="0" xfId="0" applyNumberFormat="1" applyFont="1" applyFill="1" applyBorder="1" applyAlignment="1">
      <alignment vertical="center"/>
    </xf>
    <xf numFmtId="0" fontId="24" fillId="3" borderId="0" xfId="0" applyFont="1" applyFill="1" applyBorder="1" applyAlignment="1">
      <alignment vertical="center"/>
    </xf>
    <xf numFmtId="185" fontId="24" fillId="3" borderId="0" xfId="0" applyNumberFormat="1" applyFont="1" applyFill="1" applyBorder="1" applyAlignment="1">
      <alignment vertical="center"/>
    </xf>
    <xf numFmtId="194" fontId="24" fillId="3" borderId="0" xfId="0" applyNumberFormat="1" applyFont="1" applyFill="1" applyBorder="1" applyAlignment="1">
      <alignment vertical="center"/>
    </xf>
    <xf numFmtId="196" fontId="24" fillId="3" borderId="0" xfId="0" applyNumberFormat="1" applyFont="1" applyFill="1" applyBorder="1" applyAlignment="1">
      <alignment vertical="center"/>
    </xf>
    <xf numFmtId="187" fontId="24" fillId="3" borderId="5" xfId="0" applyNumberFormat="1" applyFont="1" applyFill="1" applyBorder="1" applyAlignment="1">
      <alignment vertical="center"/>
    </xf>
    <xf numFmtId="197" fontId="24" fillId="3" borderId="5" xfId="0" applyNumberFormat="1" applyFont="1" applyFill="1" applyBorder="1" applyAlignment="1">
      <alignment vertical="center"/>
    </xf>
    <xf numFmtId="187" fontId="23" fillId="3" borderId="0" xfId="0" applyNumberFormat="1" applyFont="1" applyFill="1" applyBorder="1" applyAlignment="1">
      <alignment vertical="center"/>
    </xf>
    <xf numFmtId="197" fontId="23" fillId="3" borderId="0" xfId="0" applyNumberFormat="1" applyFont="1" applyFill="1" applyBorder="1" applyAlignment="1">
      <alignment vertical="center"/>
    </xf>
    <xf numFmtId="187" fontId="24" fillId="3" borderId="0" xfId="0" applyNumberFormat="1" applyFont="1" applyFill="1" applyBorder="1" applyAlignment="1">
      <alignment vertical="center"/>
    </xf>
    <xf numFmtId="197" fontId="24" fillId="3" borderId="0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194" fontId="20" fillId="3" borderId="5" xfId="0" applyNumberFormat="1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197" fontId="20" fillId="3" borderId="5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94" fontId="5" fillId="3" borderId="0" xfId="0" applyNumberFormat="1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197" fontId="5" fillId="3" borderId="0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vertical="center" wrapText="1"/>
    </xf>
    <xf numFmtId="0" fontId="20" fillId="3" borderId="5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vertical="center"/>
    </xf>
    <xf numFmtId="194" fontId="20" fillId="3" borderId="0" xfId="0" applyNumberFormat="1" applyFont="1" applyFill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197" fontId="20" fillId="3" borderId="0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 wrapText="1"/>
    </xf>
    <xf numFmtId="180" fontId="27" fillId="0" borderId="2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28" fillId="0" borderId="2" xfId="0" applyFont="1" applyBorder="1" applyAlignment="1">
      <alignment horizontal="center" vertical="center" wrapText="1"/>
    </xf>
    <xf numFmtId="180" fontId="27" fillId="0" borderId="2" xfId="0" applyNumberFormat="1" applyFont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180" fontId="29" fillId="0" borderId="2" xfId="0" applyNumberFormat="1" applyFont="1" applyBorder="1" applyAlignment="1">
      <alignment horizontal="center" vertical="center"/>
    </xf>
    <xf numFmtId="180" fontId="29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4</xdr:row>
      <xdr:rowOff>285750</xdr:rowOff>
    </xdr:from>
    <xdr:to>
      <xdr:col>6</xdr:col>
      <xdr:colOff>0</xdr:colOff>
      <xdr:row>5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551497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285750</xdr:rowOff>
    </xdr:from>
    <xdr:to>
      <xdr:col>10</xdr:col>
      <xdr:colOff>0</xdr:colOff>
      <xdr:row>5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80867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285750</xdr:rowOff>
    </xdr:from>
    <xdr:to>
      <xdr:col>17</xdr:col>
      <xdr:colOff>304800</xdr:colOff>
      <xdr:row>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6135350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9525</xdr:colOff>
      <xdr:row>4</xdr:row>
      <xdr:rowOff>285750</xdr:rowOff>
    </xdr:from>
    <xdr:to>
      <xdr:col>22</xdr:col>
      <xdr:colOff>0</xdr:colOff>
      <xdr:row>5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87166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9525</xdr:colOff>
      <xdr:row>4</xdr:row>
      <xdr:rowOff>285750</xdr:rowOff>
    </xdr:from>
    <xdr:to>
      <xdr:col>30</xdr:col>
      <xdr:colOff>0</xdr:colOff>
      <xdr:row>5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2677477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9525</xdr:colOff>
      <xdr:row>4</xdr:row>
      <xdr:rowOff>276225</xdr:rowOff>
    </xdr:from>
    <xdr:to>
      <xdr:col>34</xdr:col>
      <xdr:colOff>0</xdr:colOff>
      <xdr:row>5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29346525" y="11334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</xdr:row>
      <xdr:rowOff>276225</xdr:rowOff>
    </xdr:from>
    <xdr:to>
      <xdr:col>41</xdr:col>
      <xdr:colOff>304800</xdr:colOff>
      <xdr:row>5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37395150" y="1133475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9525</xdr:colOff>
      <xdr:row>4</xdr:row>
      <xdr:rowOff>285750</xdr:rowOff>
    </xdr:from>
    <xdr:to>
      <xdr:col>46</xdr:col>
      <xdr:colOff>0</xdr:colOff>
      <xdr:row>5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39976425" y="1143000"/>
          <a:ext cx="30480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82"/>
  <sheetViews>
    <sheetView zoomScale="75" zoomScaleNormal="75" zoomScaleSheetLayoutView="100" workbookViewId="0" topLeftCell="Z1">
      <selection activeCell="Z3" sqref="Z3"/>
    </sheetView>
  </sheetViews>
  <sheetFormatPr defaultColWidth="11.421875" defaultRowHeight="13.5" customHeight="1"/>
  <cols>
    <col min="1" max="1" width="0.2890625" style="2" customWidth="1"/>
    <col min="2" max="2" width="53.421875" style="1" customWidth="1"/>
    <col min="3" max="5" width="10.7109375" style="2" customWidth="1"/>
    <col min="6" max="6" width="4.7109375" style="2" customWidth="1"/>
    <col min="7" max="9" width="10.7109375" style="2" customWidth="1"/>
    <col min="10" max="10" width="4.7109375" style="2" customWidth="1"/>
    <col min="11" max="13" width="10.7109375" style="2" customWidth="1"/>
    <col min="14" max="14" width="53.421875" style="2" customWidth="1"/>
    <col min="15" max="17" width="10.7109375" style="2" customWidth="1"/>
    <col min="18" max="18" width="4.7109375" style="2" customWidth="1"/>
    <col min="19" max="21" width="10.7109375" style="2" customWidth="1"/>
    <col min="22" max="22" width="4.7109375" style="2" customWidth="1"/>
    <col min="23" max="25" width="10.7109375" style="2" customWidth="1"/>
    <col min="26" max="26" width="53.421875" style="2" customWidth="1"/>
    <col min="27" max="29" width="10.7109375" style="2" customWidth="1"/>
    <col min="30" max="30" width="4.7109375" style="2" customWidth="1"/>
    <col min="31" max="33" width="10.7109375" style="2" customWidth="1"/>
    <col min="34" max="34" width="4.7109375" style="2" customWidth="1"/>
    <col min="35" max="37" width="10.7109375" style="2" customWidth="1"/>
    <col min="38" max="38" width="53.421875" style="2" customWidth="1"/>
    <col min="39" max="41" width="10.7109375" style="2" customWidth="1"/>
    <col min="42" max="42" width="4.7109375" style="2" customWidth="1"/>
    <col min="43" max="45" width="10.7109375" style="2" customWidth="1"/>
    <col min="46" max="46" width="4.7109375" style="2" customWidth="1"/>
    <col min="47" max="49" width="10.7109375" style="2" customWidth="1"/>
    <col min="50" max="50" width="53.421875" style="2" customWidth="1"/>
    <col min="51" max="53" width="16.7109375" style="2" customWidth="1"/>
    <col min="54" max="54" width="4.7109375" style="2" customWidth="1"/>
    <col min="55" max="57" width="16.7109375" style="2" customWidth="1"/>
    <col min="58" max="58" width="53.421875" style="2" customWidth="1"/>
    <col min="59" max="61" width="16.7109375" style="2" customWidth="1"/>
    <col min="62" max="62" width="4.7109375" style="2" customWidth="1"/>
    <col min="63" max="65" width="16.7109375" style="2" customWidth="1"/>
    <col min="66" max="16384" width="7.28125" style="2" customWidth="1"/>
  </cols>
  <sheetData>
    <row r="1" spans="2:13" ht="6" customHeight="1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65" s="22" customFormat="1" ht="26.25" customHeight="1">
      <c r="A2" s="29"/>
      <c r="B2" s="29" t="s">
        <v>117</v>
      </c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9" t="s">
        <v>117</v>
      </c>
      <c r="O2" s="24"/>
      <c r="P2" s="24"/>
      <c r="Q2" s="24"/>
      <c r="R2" s="24"/>
      <c r="S2" s="29"/>
      <c r="T2" s="29"/>
      <c r="U2" s="29"/>
      <c r="V2" s="29"/>
      <c r="W2" s="23"/>
      <c r="X2" s="24"/>
      <c r="Y2" s="24"/>
      <c r="Z2" s="29" t="s">
        <v>117</v>
      </c>
      <c r="AA2" s="24"/>
      <c r="AB2" s="24"/>
      <c r="AC2" s="24"/>
      <c r="AD2" s="24"/>
      <c r="AE2" s="24"/>
      <c r="AF2" s="24"/>
      <c r="AG2" s="24"/>
      <c r="AH2" s="24"/>
      <c r="AI2" s="29"/>
      <c r="AJ2" s="29"/>
      <c r="AK2" s="29"/>
      <c r="AL2" s="29" t="s">
        <v>117</v>
      </c>
      <c r="AM2" s="24"/>
      <c r="AN2" s="24"/>
      <c r="AO2" s="24"/>
      <c r="AP2" s="24"/>
      <c r="AQ2" s="23"/>
      <c r="AR2" s="24"/>
      <c r="AS2" s="24"/>
      <c r="AT2" s="24"/>
      <c r="AU2" s="24"/>
      <c r="AV2" s="24"/>
      <c r="AW2" s="24"/>
      <c r="AX2" s="29" t="s">
        <v>117</v>
      </c>
      <c r="AY2" s="29"/>
      <c r="AZ2" s="29"/>
      <c r="BA2" s="29"/>
      <c r="BB2" s="29"/>
      <c r="BC2" s="24"/>
      <c r="BD2" s="24"/>
      <c r="BE2" s="24"/>
      <c r="BF2" s="29" t="s">
        <v>117</v>
      </c>
      <c r="BG2" s="29"/>
      <c r="BH2" s="29"/>
      <c r="BI2" s="29"/>
      <c r="BJ2" s="29"/>
      <c r="BK2" s="29"/>
      <c r="BL2" s="29"/>
      <c r="BM2" s="29"/>
    </row>
    <row r="3" spans="1:65" s="43" customFormat="1" ht="17.25" customHeight="1">
      <c r="A3" s="39"/>
      <c r="B3" s="39" t="s">
        <v>150</v>
      </c>
      <c r="C3" s="40"/>
      <c r="D3" s="41"/>
      <c r="E3" s="41"/>
      <c r="F3" s="41"/>
      <c r="G3" s="41"/>
      <c r="H3" s="41"/>
      <c r="I3" s="41"/>
      <c r="J3" s="41"/>
      <c r="K3" s="41"/>
      <c r="L3" s="41"/>
      <c r="M3" s="41"/>
      <c r="N3" s="39" t="str">
        <f>+B3</f>
        <v>Al  31 de Diciembre de 2001</v>
      </c>
      <c r="O3" s="41"/>
      <c r="P3" s="41"/>
      <c r="Q3" s="41"/>
      <c r="R3" s="41"/>
      <c r="S3" s="39"/>
      <c r="T3" s="39"/>
      <c r="U3" s="39"/>
      <c r="V3" s="39"/>
      <c r="W3" s="40"/>
      <c r="X3" s="41"/>
      <c r="Y3" s="41"/>
      <c r="Z3" s="39" t="str">
        <f>+B3</f>
        <v>Al  31 de Diciembre de 2001</v>
      </c>
      <c r="AA3" s="41"/>
      <c r="AB3" s="41"/>
      <c r="AC3" s="41"/>
      <c r="AD3" s="41"/>
      <c r="AE3" s="41"/>
      <c r="AF3" s="41"/>
      <c r="AG3" s="41"/>
      <c r="AH3" s="41"/>
      <c r="AI3" s="39"/>
      <c r="AJ3" s="39"/>
      <c r="AK3" s="39"/>
      <c r="AL3" s="39" t="str">
        <f>+B3</f>
        <v>Al  31 de Diciembre de 2001</v>
      </c>
      <c r="AM3" s="41"/>
      <c r="AN3" s="41"/>
      <c r="AO3" s="41"/>
      <c r="AP3" s="41"/>
      <c r="AQ3" s="40"/>
      <c r="AR3" s="41"/>
      <c r="AS3" s="41"/>
      <c r="AT3" s="41"/>
      <c r="AU3" s="41"/>
      <c r="AV3" s="41"/>
      <c r="AW3" s="41"/>
      <c r="AX3" s="39" t="str">
        <f>+B3</f>
        <v>Al  31 de Diciembre de 2001</v>
      </c>
      <c r="AY3" s="39"/>
      <c r="AZ3" s="39"/>
      <c r="BA3" s="39"/>
      <c r="BB3" s="39"/>
      <c r="BC3" s="41"/>
      <c r="BD3" s="41"/>
      <c r="BE3" s="41"/>
      <c r="BF3" s="39" t="str">
        <f>+B3</f>
        <v>Al  31 de Diciembre de 2001</v>
      </c>
      <c r="BG3" s="39"/>
      <c r="BH3" s="39"/>
      <c r="BI3" s="39"/>
      <c r="BJ3" s="39"/>
      <c r="BK3" s="39"/>
      <c r="BL3" s="39"/>
      <c r="BM3" s="39"/>
    </row>
    <row r="4" spans="1:65" s="44" customFormat="1" ht="17.25" customHeight="1">
      <c r="A4" s="30"/>
      <c r="B4" s="30" t="s">
        <v>136</v>
      </c>
      <c r="C4" s="30"/>
      <c r="D4" s="31"/>
      <c r="E4" s="31"/>
      <c r="F4" s="31"/>
      <c r="G4" s="31"/>
      <c r="H4" s="31"/>
      <c r="I4" s="31"/>
      <c r="J4" s="31"/>
      <c r="K4" s="31"/>
      <c r="L4" s="31"/>
      <c r="M4" s="31"/>
      <c r="N4" s="30" t="s">
        <v>136</v>
      </c>
      <c r="O4" s="31"/>
      <c r="P4" s="31"/>
      <c r="Q4" s="31"/>
      <c r="R4" s="31"/>
      <c r="S4" s="30"/>
      <c r="T4" s="30"/>
      <c r="U4" s="30"/>
      <c r="V4" s="30"/>
      <c r="W4" s="30"/>
      <c r="X4" s="31"/>
      <c r="Y4" s="31"/>
      <c r="Z4" s="30" t="s">
        <v>136</v>
      </c>
      <c r="AA4" s="31"/>
      <c r="AB4" s="31"/>
      <c r="AC4" s="31"/>
      <c r="AD4" s="31"/>
      <c r="AE4" s="31"/>
      <c r="AF4" s="31"/>
      <c r="AG4" s="31"/>
      <c r="AH4" s="31"/>
      <c r="AI4" s="30"/>
      <c r="AJ4" s="30"/>
      <c r="AK4" s="30"/>
      <c r="AL4" s="30" t="s">
        <v>136</v>
      </c>
      <c r="AM4" s="31"/>
      <c r="AN4" s="31"/>
      <c r="AO4" s="31"/>
      <c r="AP4" s="31"/>
      <c r="AQ4" s="30"/>
      <c r="AR4" s="31"/>
      <c r="AS4" s="31"/>
      <c r="AT4" s="31"/>
      <c r="AU4" s="31"/>
      <c r="AV4" s="31"/>
      <c r="AW4" s="31"/>
      <c r="AX4" s="30" t="s">
        <v>136</v>
      </c>
      <c r="AY4" s="30"/>
      <c r="AZ4" s="30"/>
      <c r="BA4" s="30"/>
      <c r="BB4" s="30"/>
      <c r="BC4" s="31"/>
      <c r="BD4" s="31"/>
      <c r="BE4" s="31"/>
      <c r="BF4" s="30" t="s">
        <v>136</v>
      </c>
      <c r="BG4" s="30"/>
      <c r="BH4" s="30"/>
      <c r="BI4" s="30"/>
      <c r="BJ4" s="30"/>
      <c r="BK4" s="30"/>
      <c r="BL4" s="30"/>
      <c r="BM4" s="30"/>
    </row>
    <row r="5" spans="2:65" s="15" customFormat="1" ht="13.5" customHeight="1" thickBot="1"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</row>
    <row r="6" spans="1:65" s="18" customFormat="1" ht="13.5" customHeight="1">
      <c r="A6" s="80"/>
      <c r="B6" s="192" t="s">
        <v>121</v>
      </c>
      <c r="C6" s="195" t="s">
        <v>129</v>
      </c>
      <c r="D6" s="195"/>
      <c r="E6" s="195"/>
      <c r="F6" s="83"/>
      <c r="G6" s="195" t="s">
        <v>130</v>
      </c>
      <c r="H6" s="195"/>
      <c r="I6" s="195"/>
      <c r="J6" s="83"/>
      <c r="K6" s="195" t="s">
        <v>131</v>
      </c>
      <c r="L6" s="195"/>
      <c r="M6" s="195"/>
      <c r="N6" s="192" t="s">
        <v>121</v>
      </c>
      <c r="O6" s="195" t="s">
        <v>133</v>
      </c>
      <c r="P6" s="195"/>
      <c r="Q6" s="195"/>
      <c r="R6" s="83"/>
      <c r="S6" s="195" t="s">
        <v>134</v>
      </c>
      <c r="T6" s="195"/>
      <c r="U6" s="195"/>
      <c r="V6" s="83"/>
      <c r="W6" s="191" t="s">
        <v>135</v>
      </c>
      <c r="X6" s="191"/>
      <c r="Y6" s="191"/>
      <c r="Z6" s="192" t="s">
        <v>121</v>
      </c>
      <c r="AA6" s="195" t="s">
        <v>128</v>
      </c>
      <c r="AB6" s="195"/>
      <c r="AC6" s="195"/>
      <c r="AD6" s="83"/>
      <c r="AE6" s="195" t="s">
        <v>127</v>
      </c>
      <c r="AF6" s="195"/>
      <c r="AG6" s="195"/>
      <c r="AH6" s="83"/>
      <c r="AI6" s="195" t="s">
        <v>126</v>
      </c>
      <c r="AJ6" s="198"/>
      <c r="AK6" s="198"/>
      <c r="AL6" s="192" t="s">
        <v>121</v>
      </c>
      <c r="AM6" s="195" t="s">
        <v>125</v>
      </c>
      <c r="AN6" s="195"/>
      <c r="AO6" s="195"/>
      <c r="AP6" s="83"/>
      <c r="AQ6" s="196" t="s">
        <v>124</v>
      </c>
      <c r="AR6" s="197"/>
      <c r="AS6" s="197"/>
      <c r="AT6" s="150"/>
      <c r="AU6" s="197" t="s">
        <v>123</v>
      </c>
      <c r="AV6" s="197"/>
      <c r="AW6" s="197"/>
      <c r="AX6" s="192" t="s">
        <v>121</v>
      </c>
      <c r="AY6" s="195" t="s">
        <v>122</v>
      </c>
      <c r="AZ6" s="195"/>
      <c r="BA6" s="195"/>
      <c r="BB6" s="83"/>
      <c r="BC6" s="191" t="s">
        <v>147</v>
      </c>
      <c r="BD6" s="194"/>
      <c r="BE6" s="194"/>
      <c r="BF6" s="192" t="s">
        <v>121</v>
      </c>
      <c r="BG6" s="195" t="s">
        <v>146</v>
      </c>
      <c r="BH6" s="195"/>
      <c r="BI6" s="195"/>
      <c r="BJ6" s="83"/>
      <c r="BK6" s="191" t="s">
        <v>145</v>
      </c>
      <c r="BL6" s="191"/>
      <c r="BM6" s="191"/>
    </row>
    <row r="7" spans="1:65" s="18" customFormat="1" ht="13.5" customHeight="1">
      <c r="A7" s="17"/>
      <c r="B7" s="193"/>
      <c r="C7" s="145" t="s">
        <v>0</v>
      </c>
      <c r="D7" s="145" t="s">
        <v>1</v>
      </c>
      <c r="E7" s="145" t="s">
        <v>2</v>
      </c>
      <c r="F7" s="146"/>
      <c r="G7" s="145" t="s">
        <v>0</v>
      </c>
      <c r="H7" s="145" t="s">
        <v>1</v>
      </c>
      <c r="I7" s="145" t="s">
        <v>2</v>
      </c>
      <c r="J7" s="146"/>
      <c r="K7" s="145" t="s">
        <v>0</v>
      </c>
      <c r="L7" s="145" t="s">
        <v>1</v>
      </c>
      <c r="M7" s="145" t="s">
        <v>2</v>
      </c>
      <c r="N7" s="193"/>
      <c r="O7" s="145" t="s">
        <v>0</v>
      </c>
      <c r="P7" s="145" t="s">
        <v>1</v>
      </c>
      <c r="Q7" s="145" t="s">
        <v>2</v>
      </c>
      <c r="R7" s="146"/>
      <c r="S7" s="145" t="s">
        <v>0</v>
      </c>
      <c r="T7" s="145" t="s">
        <v>1</v>
      </c>
      <c r="U7" s="145" t="s">
        <v>2</v>
      </c>
      <c r="V7" s="146"/>
      <c r="W7" s="145" t="s">
        <v>0</v>
      </c>
      <c r="X7" s="145" t="s">
        <v>1</v>
      </c>
      <c r="Y7" s="145" t="s">
        <v>2</v>
      </c>
      <c r="Z7" s="193"/>
      <c r="AA7" s="145" t="s">
        <v>0</v>
      </c>
      <c r="AB7" s="145" t="s">
        <v>1</v>
      </c>
      <c r="AC7" s="145" t="s">
        <v>2</v>
      </c>
      <c r="AD7" s="146"/>
      <c r="AE7" s="145" t="s">
        <v>0</v>
      </c>
      <c r="AF7" s="145" t="s">
        <v>1</v>
      </c>
      <c r="AG7" s="145" t="s">
        <v>2</v>
      </c>
      <c r="AH7" s="146"/>
      <c r="AI7" s="145" t="s">
        <v>0</v>
      </c>
      <c r="AJ7" s="145" t="s">
        <v>1</v>
      </c>
      <c r="AK7" s="145" t="s">
        <v>2</v>
      </c>
      <c r="AL7" s="193"/>
      <c r="AM7" s="145" t="s">
        <v>0</v>
      </c>
      <c r="AN7" s="145" t="s">
        <v>1</v>
      </c>
      <c r="AO7" s="145" t="s">
        <v>2</v>
      </c>
      <c r="AP7" s="146"/>
      <c r="AQ7" s="145" t="s">
        <v>0</v>
      </c>
      <c r="AR7" s="145" t="s">
        <v>1</v>
      </c>
      <c r="AS7" s="145" t="s">
        <v>2</v>
      </c>
      <c r="AT7" s="146"/>
      <c r="AU7" s="145" t="s">
        <v>0</v>
      </c>
      <c r="AV7" s="145" t="s">
        <v>1</v>
      </c>
      <c r="AW7" s="145" t="s">
        <v>2</v>
      </c>
      <c r="AX7" s="193"/>
      <c r="AY7" s="145" t="s">
        <v>0</v>
      </c>
      <c r="AZ7" s="145" t="s">
        <v>1</v>
      </c>
      <c r="BA7" s="145" t="s">
        <v>2</v>
      </c>
      <c r="BB7" s="146"/>
      <c r="BC7" s="145" t="s">
        <v>0</v>
      </c>
      <c r="BD7" s="145" t="s">
        <v>1</v>
      </c>
      <c r="BE7" s="145" t="s">
        <v>2</v>
      </c>
      <c r="BF7" s="193"/>
      <c r="BG7" s="145" t="s">
        <v>0</v>
      </c>
      <c r="BH7" s="145" t="s">
        <v>1</v>
      </c>
      <c r="BI7" s="145" t="s">
        <v>2</v>
      </c>
      <c r="BJ7" s="146"/>
      <c r="BK7" s="145" t="s">
        <v>0</v>
      </c>
      <c r="BL7" s="145" t="s">
        <v>1</v>
      </c>
      <c r="BM7" s="145" t="s">
        <v>2</v>
      </c>
    </row>
    <row r="8" spans="2:65" s="14" customFormat="1" ht="6.75" customHeight="1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</row>
    <row r="9" spans="1:65" s="45" customFormat="1" ht="13.5" customHeight="1">
      <c r="A9" s="110"/>
      <c r="B9" s="158" t="s">
        <v>3</v>
      </c>
      <c r="C9" s="170">
        <v>10738</v>
      </c>
      <c r="D9" s="170">
        <v>39838</v>
      </c>
      <c r="E9" s="170">
        <v>50576</v>
      </c>
      <c r="F9" s="170"/>
      <c r="G9" s="170">
        <v>768</v>
      </c>
      <c r="H9" s="170">
        <v>2</v>
      </c>
      <c r="I9" s="170">
        <v>770</v>
      </c>
      <c r="J9" s="170"/>
      <c r="K9" s="170">
        <v>12483</v>
      </c>
      <c r="L9" s="170">
        <v>21909</v>
      </c>
      <c r="M9" s="170">
        <v>34392</v>
      </c>
      <c r="N9" s="158" t="s">
        <v>3</v>
      </c>
      <c r="O9" s="170">
        <v>2237</v>
      </c>
      <c r="P9" s="170">
        <v>4268</v>
      </c>
      <c r="Q9" s="170">
        <v>6505</v>
      </c>
      <c r="R9" s="170"/>
      <c r="S9" s="170">
        <v>2115</v>
      </c>
      <c r="T9" s="170">
        <v>16130</v>
      </c>
      <c r="U9" s="170">
        <v>18245</v>
      </c>
      <c r="V9" s="170"/>
      <c r="W9" s="170">
        <v>4439</v>
      </c>
      <c r="X9" s="170">
        <v>8745</v>
      </c>
      <c r="Y9" s="170">
        <v>13184</v>
      </c>
      <c r="Z9" s="158" t="s">
        <v>3</v>
      </c>
      <c r="AA9" s="170">
        <v>1583</v>
      </c>
      <c r="AB9" s="170">
        <v>2416</v>
      </c>
      <c r="AC9" s="170">
        <v>3999</v>
      </c>
      <c r="AD9" s="170"/>
      <c r="AE9" s="170">
        <v>1683</v>
      </c>
      <c r="AF9" s="170">
        <v>4105</v>
      </c>
      <c r="AG9" s="170">
        <v>5788</v>
      </c>
      <c r="AH9" s="170"/>
      <c r="AI9" s="170">
        <v>860</v>
      </c>
      <c r="AJ9" s="170">
        <v>1515</v>
      </c>
      <c r="AK9" s="170">
        <v>2375</v>
      </c>
      <c r="AL9" s="158" t="s">
        <v>3</v>
      </c>
      <c r="AM9" s="170">
        <v>31320</v>
      </c>
      <c r="AN9" s="170">
        <v>102837</v>
      </c>
      <c r="AO9" s="170">
        <v>134157</v>
      </c>
      <c r="AP9" s="170"/>
      <c r="AQ9" s="170">
        <v>7067</v>
      </c>
      <c r="AR9" s="170">
        <v>16947</v>
      </c>
      <c r="AS9" s="170">
        <v>24014</v>
      </c>
      <c r="AT9" s="170"/>
      <c r="AU9" s="170">
        <v>5921</v>
      </c>
      <c r="AV9" s="170">
        <v>13712</v>
      </c>
      <c r="AW9" s="170">
        <v>19633</v>
      </c>
      <c r="AX9" s="158" t="s">
        <v>3</v>
      </c>
      <c r="AY9" s="161">
        <v>9211</v>
      </c>
      <c r="AZ9" s="161">
        <v>25133</v>
      </c>
      <c r="BA9" s="161">
        <v>34344</v>
      </c>
      <c r="BB9" s="161"/>
      <c r="BC9" s="161">
        <v>90425</v>
      </c>
      <c r="BD9" s="161">
        <v>257557</v>
      </c>
      <c r="BE9" s="171">
        <v>347982</v>
      </c>
      <c r="BF9" s="158" t="s">
        <v>3</v>
      </c>
      <c r="BG9" s="161">
        <v>2338</v>
      </c>
      <c r="BH9" s="161">
        <v>6388</v>
      </c>
      <c r="BI9" s="161">
        <v>8726</v>
      </c>
      <c r="BJ9" s="161"/>
      <c r="BK9" s="161">
        <v>92763</v>
      </c>
      <c r="BL9" s="161">
        <v>263945</v>
      </c>
      <c r="BM9" s="171">
        <v>356708</v>
      </c>
    </row>
    <row r="10" spans="2:65" s="45" customFormat="1" ht="13.5" customHeight="1">
      <c r="B10" s="46" t="s">
        <v>4</v>
      </c>
      <c r="C10" s="72">
        <v>2194</v>
      </c>
      <c r="D10" s="72">
        <v>2495</v>
      </c>
      <c r="E10" s="72">
        <v>4689</v>
      </c>
      <c r="F10" s="72"/>
      <c r="G10" s="72">
        <v>118</v>
      </c>
      <c r="H10" s="72">
        <v>0</v>
      </c>
      <c r="I10" s="72">
        <v>118</v>
      </c>
      <c r="J10" s="72"/>
      <c r="K10" s="72">
        <v>1075</v>
      </c>
      <c r="L10" s="72">
        <v>827</v>
      </c>
      <c r="M10" s="72">
        <v>1902</v>
      </c>
      <c r="N10" s="46" t="s">
        <v>4</v>
      </c>
      <c r="O10" s="72">
        <v>321</v>
      </c>
      <c r="P10" s="72">
        <v>155</v>
      </c>
      <c r="Q10" s="72">
        <v>476</v>
      </c>
      <c r="R10" s="72"/>
      <c r="S10" s="72">
        <v>521</v>
      </c>
      <c r="T10" s="72">
        <v>614</v>
      </c>
      <c r="U10" s="72">
        <v>1135</v>
      </c>
      <c r="V10" s="72"/>
      <c r="W10" s="72">
        <v>1406</v>
      </c>
      <c r="X10" s="72">
        <v>842</v>
      </c>
      <c r="Y10" s="72">
        <v>2248</v>
      </c>
      <c r="Z10" s="46" t="s">
        <v>4</v>
      </c>
      <c r="AA10" s="72">
        <v>164</v>
      </c>
      <c r="AB10" s="72">
        <v>169</v>
      </c>
      <c r="AC10" s="72">
        <v>333</v>
      </c>
      <c r="AD10" s="72"/>
      <c r="AE10" s="72">
        <v>349</v>
      </c>
      <c r="AF10" s="72">
        <v>978</v>
      </c>
      <c r="AG10" s="72">
        <v>1327</v>
      </c>
      <c r="AH10" s="72"/>
      <c r="AI10" s="72">
        <v>140</v>
      </c>
      <c r="AJ10" s="72">
        <v>76</v>
      </c>
      <c r="AK10" s="72">
        <v>216</v>
      </c>
      <c r="AL10" s="46" t="s">
        <v>4</v>
      </c>
      <c r="AM10" s="72">
        <v>4060</v>
      </c>
      <c r="AN10" s="72">
        <v>1437</v>
      </c>
      <c r="AO10" s="72">
        <v>5497</v>
      </c>
      <c r="AP10" s="72"/>
      <c r="AQ10" s="72">
        <v>851</v>
      </c>
      <c r="AR10" s="72">
        <v>1015</v>
      </c>
      <c r="AS10" s="72">
        <v>1866</v>
      </c>
      <c r="AT10" s="72"/>
      <c r="AU10" s="72">
        <v>350</v>
      </c>
      <c r="AV10" s="72">
        <v>806</v>
      </c>
      <c r="AW10" s="72">
        <v>1156</v>
      </c>
      <c r="AX10" s="46" t="s">
        <v>4</v>
      </c>
      <c r="AY10" s="65">
        <v>2062</v>
      </c>
      <c r="AZ10" s="65">
        <v>2190</v>
      </c>
      <c r="BA10" s="65">
        <v>4252</v>
      </c>
      <c r="BB10" s="65"/>
      <c r="BC10" s="65">
        <v>13611</v>
      </c>
      <c r="BD10" s="65">
        <v>11604</v>
      </c>
      <c r="BE10" s="75">
        <v>25215</v>
      </c>
      <c r="BF10" s="46" t="s">
        <v>4</v>
      </c>
      <c r="BG10" s="65">
        <v>402</v>
      </c>
      <c r="BH10" s="65">
        <v>228</v>
      </c>
      <c r="BI10" s="65">
        <v>630</v>
      </c>
      <c r="BJ10" s="65"/>
      <c r="BK10" s="65">
        <v>14013</v>
      </c>
      <c r="BL10" s="65">
        <v>11832</v>
      </c>
      <c r="BM10" s="75">
        <v>25845</v>
      </c>
    </row>
    <row r="11" spans="2:65" s="45" customFormat="1" ht="13.5" customHeight="1">
      <c r="B11" s="46" t="s">
        <v>5</v>
      </c>
      <c r="C11" s="72">
        <v>8513</v>
      </c>
      <c r="D11" s="72">
        <v>37072</v>
      </c>
      <c r="E11" s="72">
        <v>45585</v>
      </c>
      <c r="F11" s="72"/>
      <c r="G11" s="72">
        <v>649</v>
      </c>
      <c r="H11" s="72">
        <v>2</v>
      </c>
      <c r="I11" s="72">
        <v>651</v>
      </c>
      <c r="J11" s="72"/>
      <c r="K11" s="72">
        <v>11402</v>
      </c>
      <c r="L11" s="72">
        <v>21082</v>
      </c>
      <c r="M11" s="72">
        <v>32484</v>
      </c>
      <c r="N11" s="46" t="s">
        <v>5</v>
      </c>
      <c r="O11" s="72">
        <v>1875</v>
      </c>
      <c r="P11" s="72">
        <v>4096</v>
      </c>
      <c r="Q11" s="72">
        <v>5971</v>
      </c>
      <c r="R11" s="72"/>
      <c r="S11" s="72">
        <v>1592</v>
      </c>
      <c r="T11" s="72">
        <v>15507</v>
      </c>
      <c r="U11" s="72">
        <v>17099</v>
      </c>
      <c r="V11" s="72"/>
      <c r="W11" s="72">
        <v>3026</v>
      </c>
      <c r="X11" s="72">
        <v>7903</v>
      </c>
      <c r="Y11" s="72">
        <v>10929</v>
      </c>
      <c r="Z11" s="46" t="s">
        <v>5</v>
      </c>
      <c r="AA11" s="72">
        <v>1415</v>
      </c>
      <c r="AB11" s="72">
        <v>2241</v>
      </c>
      <c r="AC11" s="72">
        <v>3656</v>
      </c>
      <c r="AD11" s="72"/>
      <c r="AE11" s="72">
        <v>1333</v>
      </c>
      <c r="AF11" s="72">
        <v>1352</v>
      </c>
      <c r="AG11" s="72">
        <v>2685</v>
      </c>
      <c r="AH11" s="72"/>
      <c r="AI11" s="72">
        <v>719</v>
      </c>
      <c r="AJ11" s="72">
        <v>1439</v>
      </c>
      <c r="AK11" s="72">
        <v>2158</v>
      </c>
      <c r="AL11" s="46" t="s">
        <v>5</v>
      </c>
      <c r="AM11" s="72">
        <v>24785</v>
      </c>
      <c r="AN11" s="72">
        <v>57330</v>
      </c>
      <c r="AO11" s="72">
        <v>82115</v>
      </c>
      <c r="AP11" s="72"/>
      <c r="AQ11" s="72">
        <v>5856</v>
      </c>
      <c r="AR11" s="72">
        <v>6298</v>
      </c>
      <c r="AS11" s="72">
        <v>12154</v>
      </c>
      <c r="AT11" s="72"/>
      <c r="AU11" s="72">
        <v>5567</v>
      </c>
      <c r="AV11" s="72">
        <v>8306</v>
      </c>
      <c r="AW11" s="72">
        <v>13873</v>
      </c>
      <c r="AX11" s="46" t="s">
        <v>5</v>
      </c>
      <c r="AY11" s="65">
        <v>6939</v>
      </c>
      <c r="AZ11" s="65">
        <v>22745</v>
      </c>
      <c r="BA11" s="65">
        <v>29684</v>
      </c>
      <c r="BB11" s="65"/>
      <c r="BC11" s="65">
        <v>73671</v>
      </c>
      <c r="BD11" s="65">
        <v>185373</v>
      </c>
      <c r="BE11" s="75">
        <v>259044</v>
      </c>
      <c r="BF11" s="46" t="s">
        <v>5</v>
      </c>
      <c r="BG11" s="65">
        <v>1931</v>
      </c>
      <c r="BH11" s="65">
        <v>6105</v>
      </c>
      <c r="BI11" s="65">
        <v>8036</v>
      </c>
      <c r="BJ11" s="65"/>
      <c r="BK11" s="65">
        <v>75602</v>
      </c>
      <c r="BL11" s="65">
        <v>191478</v>
      </c>
      <c r="BM11" s="75">
        <v>267080</v>
      </c>
    </row>
    <row r="12" spans="1:65" s="45" customFormat="1" ht="13.5" customHeight="1">
      <c r="A12" s="162"/>
      <c r="B12" s="162" t="s">
        <v>6</v>
      </c>
      <c r="C12" s="172">
        <v>31</v>
      </c>
      <c r="D12" s="172">
        <v>271</v>
      </c>
      <c r="E12" s="172">
        <v>302</v>
      </c>
      <c r="F12" s="172"/>
      <c r="G12" s="172">
        <v>1</v>
      </c>
      <c r="H12" s="172">
        <v>0</v>
      </c>
      <c r="I12" s="172">
        <v>1</v>
      </c>
      <c r="J12" s="172"/>
      <c r="K12" s="172">
        <v>6</v>
      </c>
      <c r="L12" s="172">
        <v>0</v>
      </c>
      <c r="M12" s="172">
        <v>6</v>
      </c>
      <c r="N12" s="162" t="s">
        <v>6</v>
      </c>
      <c r="O12" s="172">
        <v>41</v>
      </c>
      <c r="P12" s="172">
        <v>17</v>
      </c>
      <c r="Q12" s="172">
        <v>58</v>
      </c>
      <c r="R12" s="172"/>
      <c r="S12" s="172">
        <v>2</v>
      </c>
      <c r="T12" s="172">
        <v>9</v>
      </c>
      <c r="U12" s="172">
        <v>11</v>
      </c>
      <c r="V12" s="172"/>
      <c r="W12" s="172">
        <v>7</v>
      </c>
      <c r="X12" s="172">
        <v>0</v>
      </c>
      <c r="Y12" s="172">
        <v>7</v>
      </c>
      <c r="Z12" s="162" t="s">
        <v>6</v>
      </c>
      <c r="AA12" s="172">
        <v>4</v>
      </c>
      <c r="AB12" s="172">
        <v>6</v>
      </c>
      <c r="AC12" s="172">
        <v>10</v>
      </c>
      <c r="AD12" s="172"/>
      <c r="AE12" s="172">
        <v>1</v>
      </c>
      <c r="AF12" s="172">
        <v>1775</v>
      </c>
      <c r="AG12" s="172">
        <v>1776</v>
      </c>
      <c r="AH12" s="172"/>
      <c r="AI12" s="172">
        <v>1</v>
      </c>
      <c r="AJ12" s="172">
        <v>0</v>
      </c>
      <c r="AK12" s="172">
        <v>1</v>
      </c>
      <c r="AL12" s="162" t="s">
        <v>6</v>
      </c>
      <c r="AM12" s="172">
        <v>2475</v>
      </c>
      <c r="AN12" s="172">
        <v>44070</v>
      </c>
      <c r="AO12" s="172">
        <v>46545</v>
      </c>
      <c r="AP12" s="172"/>
      <c r="AQ12" s="172">
        <v>360</v>
      </c>
      <c r="AR12" s="172">
        <v>9634</v>
      </c>
      <c r="AS12" s="172">
        <v>9994</v>
      </c>
      <c r="AT12" s="172"/>
      <c r="AU12" s="172">
        <v>4</v>
      </c>
      <c r="AV12" s="172">
        <v>4600</v>
      </c>
      <c r="AW12" s="172">
        <v>4604</v>
      </c>
      <c r="AX12" s="162" t="s">
        <v>6</v>
      </c>
      <c r="AY12" s="165">
        <v>210</v>
      </c>
      <c r="AZ12" s="165">
        <v>198</v>
      </c>
      <c r="BA12" s="165">
        <v>408</v>
      </c>
      <c r="BB12" s="165"/>
      <c r="BC12" s="165">
        <v>3143</v>
      </c>
      <c r="BD12" s="165">
        <v>60580</v>
      </c>
      <c r="BE12" s="173">
        <v>63723</v>
      </c>
      <c r="BF12" s="162" t="s">
        <v>6</v>
      </c>
      <c r="BG12" s="165">
        <v>5</v>
      </c>
      <c r="BH12" s="165">
        <v>55</v>
      </c>
      <c r="BI12" s="165">
        <v>60</v>
      </c>
      <c r="BJ12" s="165"/>
      <c r="BK12" s="165">
        <v>3148</v>
      </c>
      <c r="BL12" s="165">
        <v>60635</v>
      </c>
      <c r="BM12" s="173">
        <v>63783</v>
      </c>
    </row>
    <row r="13" spans="2:65" s="45" customFormat="1" ht="6.75" customHeight="1">
      <c r="B13" s="46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46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46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46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46"/>
      <c r="AY13" s="65"/>
      <c r="AZ13" s="65"/>
      <c r="BA13" s="65"/>
      <c r="BB13" s="65"/>
      <c r="BC13" s="65"/>
      <c r="BD13" s="65"/>
      <c r="BE13" s="75"/>
      <c r="BF13" s="46"/>
      <c r="BG13" s="65"/>
      <c r="BH13" s="65"/>
      <c r="BI13" s="65"/>
      <c r="BJ13" s="65"/>
      <c r="BK13" s="65"/>
      <c r="BL13" s="65"/>
      <c r="BM13" s="75"/>
    </row>
    <row r="14" spans="2:65" s="45" customFormat="1" ht="13.5" customHeight="1">
      <c r="B14" s="47" t="s">
        <v>7</v>
      </c>
      <c r="C14" s="73">
        <v>0</v>
      </c>
      <c r="D14" s="73">
        <v>0</v>
      </c>
      <c r="E14" s="73">
        <v>0</v>
      </c>
      <c r="F14" s="73"/>
      <c r="G14" s="73">
        <v>0</v>
      </c>
      <c r="H14" s="73">
        <v>0</v>
      </c>
      <c r="I14" s="73">
        <v>0</v>
      </c>
      <c r="J14" s="73"/>
      <c r="K14" s="73">
        <v>0</v>
      </c>
      <c r="L14" s="73">
        <v>0</v>
      </c>
      <c r="M14" s="73">
        <v>0</v>
      </c>
      <c r="N14" s="47" t="s">
        <v>7</v>
      </c>
      <c r="O14" s="73">
        <v>0</v>
      </c>
      <c r="P14" s="73">
        <v>0</v>
      </c>
      <c r="Q14" s="73">
        <v>0</v>
      </c>
      <c r="R14" s="73"/>
      <c r="S14" s="73">
        <v>0</v>
      </c>
      <c r="T14" s="73">
        <v>0</v>
      </c>
      <c r="U14" s="73">
        <v>0</v>
      </c>
      <c r="V14" s="73"/>
      <c r="W14" s="73">
        <v>0</v>
      </c>
      <c r="X14" s="73">
        <v>0</v>
      </c>
      <c r="Y14" s="73">
        <v>0</v>
      </c>
      <c r="Z14" s="47" t="s">
        <v>7</v>
      </c>
      <c r="AA14" s="73">
        <v>0</v>
      </c>
      <c r="AB14" s="73">
        <v>0</v>
      </c>
      <c r="AC14" s="73">
        <v>0</v>
      </c>
      <c r="AD14" s="73"/>
      <c r="AE14" s="73">
        <v>0</v>
      </c>
      <c r="AF14" s="73">
        <v>0</v>
      </c>
      <c r="AG14" s="73">
        <v>0</v>
      </c>
      <c r="AH14" s="73"/>
      <c r="AI14" s="73">
        <v>0</v>
      </c>
      <c r="AJ14" s="73">
        <v>0</v>
      </c>
      <c r="AK14" s="73">
        <v>0</v>
      </c>
      <c r="AL14" s="47" t="s">
        <v>7</v>
      </c>
      <c r="AM14" s="73">
        <v>0</v>
      </c>
      <c r="AN14" s="73">
        <v>0</v>
      </c>
      <c r="AO14" s="73">
        <v>0</v>
      </c>
      <c r="AP14" s="73"/>
      <c r="AQ14" s="73">
        <v>0</v>
      </c>
      <c r="AR14" s="73">
        <v>0</v>
      </c>
      <c r="AS14" s="73">
        <v>0</v>
      </c>
      <c r="AT14" s="73"/>
      <c r="AU14" s="73">
        <v>0</v>
      </c>
      <c r="AV14" s="73">
        <v>0</v>
      </c>
      <c r="AW14" s="73">
        <v>0</v>
      </c>
      <c r="AX14" s="47" t="s">
        <v>7</v>
      </c>
      <c r="AY14" s="66">
        <v>0</v>
      </c>
      <c r="AZ14" s="66">
        <v>0</v>
      </c>
      <c r="BA14" s="66">
        <v>0</v>
      </c>
      <c r="BB14" s="66"/>
      <c r="BC14" s="66">
        <v>0</v>
      </c>
      <c r="BD14" s="66">
        <v>0</v>
      </c>
      <c r="BE14" s="76">
        <v>0</v>
      </c>
      <c r="BF14" s="47" t="s">
        <v>7</v>
      </c>
      <c r="BG14" s="66">
        <v>0</v>
      </c>
      <c r="BH14" s="66">
        <v>0</v>
      </c>
      <c r="BI14" s="66">
        <v>0</v>
      </c>
      <c r="BJ14" s="66"/>
      <c r="BK14" s="66">
        <v>0</v>
      </c>
      <c r="BL14" s="66">
        <v>0</v>
      </c>
      <c r="BM14" s="76">
        <v>0</v>
      </c>
    </row>
    <row r="15" spans="2:65" s="45" customFormat="1" ht="6.75" customHeight="1">
      <c r="B15" s="46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46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46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46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46"/>
      <c r="AY15" s="65"/>
      <c r="AZ15" s="65"/>
      <c r="BA15" s="65"/>
      <c r="BB15" s="65"/>
      <c r="BC15" s="65"/>
      <c r="BD15" s="65"/>
      <c r="BE15" s="75"/>
      <c r="BF15" s="46"/>
      <c r="BG15" s="65"/>
      <c r="BH15" s="65"/>
      <c r="BI15" s="65"/>
      <c r="BJ15" s="65"/>
      <c r="BK15" s="65"/>
      <c r="BL15" s="65"/>
      <c r="BM15" s="75"/>
    </row>
    <row r="16" spans="1:65" s="45" customFormat="1" ht="13.5" customHeight="1">
      <c r="A16" s="62"/>
      <c r="B16" s="111" t="s">
        <v>137</v>
      </c>
      <c r="C16" s="112">
        <v>1922</v>
      </c>
      <c r="D16" s="112">
        <v>27253</v>
      </c>
      <c r="E16" s="112">
        <v>29175</v>
      </c>
      <c r="F16" s="112"/>
      <c r="G16" s="112">
        <v>49</v>
      </c>
      <c r="H16" s="112">
        <v>0</v>
      </c>
      <c r="I16" s="112">
        <v>49</v>
      </c>
      <c r="J16" s="112"/>
      <c r="K16" s="112">
        <v>508</v>
      </c>
      <c r="L16" s="112">
        <v>689</v>
      </c>
      <c r="M16" s="112">
        <v>1197</v>
      </c>
      <c r="N16" s="111" t="s">
        <v>137</v>
      </c>
      <c r="O16" s="112">
        <v>515</v>
      </c>
      <c r="P16" s="112">
        <v>0</v>
      </c>
      <c r="Q16" s="112">
        <v>515</v>
      </c>
      <c r="R16" s="112"/>
      <c r="S16" s="112">
        <v>1337</v>
      </c>
      <c r="T16" s="112">
        <v>1683</v>
      </c>
      <c r="U16" s="112">
        <v>3020</v>
      </c>
      <c r="V16" s="112"/>
      <c r="W16" s="112">
        <v>964</v>
      </c>
      <c r="X16" s="112">
        <v>0</v>
      </c>
      <c r="Y16" s="112">
        <v>964</v>
      </c>
      <c r="Z16" s="111" t="s">
        <v>137</v>
      </c>
      <c r="AA16" s="112">
        <v>807</v>
      </c>
      <c r="AB16" s="112">
        <v>1032</v>
      </c>
      <c r="AC16" s="112">
        <v>1839</v>
      </c>
      <c r="AD16" s="112"/>
      <c r="AE16" s="112">
        <v>635</v>
      </c>
      <c r="AF16" s="112">
        <v>0</v>
      </c>
      <c r="AG16" s="112">
        <v>635</v>
      </c>
      <c r="AH16" s="112"/>
      <c r="AI16" s="112">
        <v>298</v>
      </c>
      <c r="AJ16" s="112">
        <v>0</v>
      </c>
      <c r="AK16" s="112">
        <v>298</v>
      </c>
      <c r="AL16" s="111" t="s">
        <v>137</v>
      </c>
      <c r="AM16" s="112">
        <v>95</v>
      </c>
      <c r="AN16" s="112">
        <v>7935</v>
      </c>
      <c r="AO16" s="112">
        <v>8030</v>
      </c>
      <c r="AP16" s="112"/>
      <c r="AQ16" s="112">
        <v>1255</v>
      </c>
      <c r="AR16" s="112">
        <v>0</v>
      </c>
      <c r="AS16" s="112">
        <v>1255</v>
      </c>
      <c r="AT16" s="112"/>
      <c r="AU16" s="112">
        <v>247</v>
      </c>
      <c r="AV16" s="112">
        <v>0</v>
      </c>
      <c r="AW16" s="112">
        <v>247</v>
      </c>
      <c r="AX16" s="111" t="s">
        <v>137</v>
      </c>
      <c r="AY16" s="113">
        <v>547</v>
      </c>
      <c r="AZ16" s="113">
        <v>0</v>
      </c>
      <c r="BA16" s="113">
        <v>547</v>
      </c>
      <c r="BB16" s="113"/>
      <c r="BC16" s="113">
        <v>9179</v>
      </c>
      <c r="BD16" s="113">
        <v>38592</v>
      </c>
      <c r="BE16" s="114">
        <v>47771</v>
      </c>
      <c r="BF16" s="111" t="s">
        <v>137</v>
      </c>
      <c r="BG16" s="113">
        <v>0</v>
      </c>
      <c r="BH16" s="113">
        <v>0</v>
      </c>
      <c r="BI16" s="113">
        <v>0</v>
      </c>
      <c r="BJ16" s="113"/>
      <c r="BK16" s="113">
        <v>9179</v>
      </c>
      <c r="BL16" s="113">
        <v>38592</v>
      </c>
      <c r="BM16" s="114">
        <v>47771</v>
      </c>
    </row>
    <row r="17" spans="1:65" s="45" customFormat="1" ht="13.5" customHeight="1">
      <c r="A17" s="162"/>
      <c r="B17" s="162" t="s">
        <v>8</v>
      </c>
      <c r="C17" s="172">
        <v>1001</v>
      </c>
      <c r="D17" s="172">
        <v>27253</v>
      </c>
      <c r="E17" s="172">
        <v>28254</v>
      </c>
      <c r="F17" s="172"/>
      <c r="G17" s="172">
        <v>0</v>
      </c>
      <c r="H17" s="172">
        <v>0</v>
      </c>
      <c r="I17" s="172">
        <v>0</v>
      </c>
      <c r="J17" s="172"/>
      <c r="K17" s="172">
        <v>0</v>
      </c>
      <c r="L17" s="172">
        <v>0</v>
      </c>
      <c r="M17" s="172">
        <v>0</v>
      </c>
      <c r="N17" s="162" t="s">
        <v>8</v>
      </c>
      <c r="O17" s="172">
        <v>0</v>
      </c>
      <c r="P17" s="172">
        <v>0</v>
      </c>
      <c r="Q17" s="172">
        <v>0</v>
      </c>
      <c r="R17" s="172"/>
      <c r="S17" s="172">
        <v>0</v>
      </c>
      <c r="T17" s="172">
        <v>0</v>
      </c>
      <c r="U17" s="172">
        <v>0</v>
      </c>
      <c r="V17" s="172"/>
      <c r="W17" s="172">
        <v>0</v>
      </c>
      <c r="X17" s="172">
        <v>0</v>
      </c>
      <c r="Y17" s="172">
        <v>0</v>
      </c>
      <c r="Z17" s="162" t="s">
        <v>8</v>
      </c>
      <c r="AA17" s="172">
        <v>0</v>
      </c>
      <c r="AB17" s="172">
        <v>1032</v>
      </c>
      <c r="AC17" s="172">
        <v>1032</v>
      </c>
      <c r="AD17" s="172"/>
      <c r="AE17" s="172">
        <v>0</v>
      </c>
      <c r="AF17" s="172">
        <v>0</v>
      </c>
      <c r="AG17" s="172">
        <v>0</v>
      </c>
      <c r="AH17" s="172"/>
      <c r="AI17" s="172">
        <v>0</v>
      </c>
      <c r="AJ17" s="172">
        <v>0</v>
      </c>
      <c r="AK17" s="172">
        <v>0</v>
      </c>
      <c r="AL17" s="162" t="s">
        <v>8</v>
      </c>
      <c r="AM17" s="172">
        <v>0</v>
      </c>
      <c r="AN17" s="172">
        <v>0</v>
      </c>
      <c r="AO17" s="172">
        <v>0</v>
      </c>
      <c r="AP17" s="172"/>
      <c r="AQ17" s="172">
        <v>0</v>
      </c>
      <c r="AR17" s="172">
        <v>0</v>
      </c>
      <c r="AS17" s="172">
        <v>0</v>
      </c>
      <c r="AT17" s="172"/>
      <c r="AU17" s="172">
        <v>0</v>
      </c>
      <c r="AV17" s="172">
        <v>0</v>
      </c>
      <c r="AW17" s="172">
        <v>0</v>
      </c>
      <c r="AX17" s="162" t="s">
        <v>8</v>
      </c>
      <c r="AY17" s="165">
        <v>0</v>
      </c>
      <c r="AZ17" s="165">
        <v>0</v>
      </c>
      <c r="BA17" s="165">
        <v>0</v>
      </c>
      <c r="BB17" s="165"/>
      <c r="BC17" s="165">
        <v>1001</v>
      </c>
      <c r="BD17" s="165">
        <v>28285</v>
      </c>
      <c r="BE17" s="173">
        <v>29286</v>
      </c>
      <c r="BF17" s="162" t="s">
        <v>8</v>
      </c>
      <c r="BG17" s="165">
        <v>0</v>
      </c>
      <c r="BH17" s="165">
        <v>0</v>
      </c>
      <c r="BI17" s="165">
        <v>0</v>
      </c>
      <c r="BJ17" s="165"/>
      <c r="BK17" s="165">
        <v>1001</v>
      </c>
      <c r="BL17" s="165">
        <v>28285</v>
      </c>
      <c r="BM17" s="173">
        <v>29286</v>
      </c>
    </row>
    <row r="18" spans="2:65" s="45" customFormat="1" ht="13.5" customHeight="1">
      <c r="B18" s="46" t="s">
        <v>9</v>
      </c>
      <c r="C18" s="72">
        <v>0</v>
      </c>
      <c r="D18" s="72">
        <v>0</v>
      </c>
      <c r="E18" s="72">
        <v>0</v>
      </c>
      <c r="F18" s="72"/>
      <c r="G18" s="72">
        <v>0</v>
      </c>
      <c r="H18" s="72">
        <v>0</v>
      </c>
      <c r="I18" s="72">
        <v>0</v>
      </c>
      <c r="J18" s="72"/>
      <c r="K18" s="72">
        <v>0</v>
      </c>
      <c r="L18" s="72">
        <v>689</v>
      </c>
      <c r="M18" s="72">
        <v>689</v>
      </c>
      <c r="N18" s="46" t="s">
        <v>9</v>
      </c>
      <c r="O18" s="72">
        <v>0</v>
      </c>
      <c r="P18" s="72">
        <v>0</v>
      </c>
      <c r="Q18" s="72">
        <v>0</v>
      </c>
      <c r="R18" s="72"/>
      <c r="S18" s="72">
        <v>0</v>
      </c>
      <c r="T18" s="72">
        <v>1683</v>
      </c>
      <c r="U18" s="72">
        <v>1683</v>
      </c>
      <c r="V18" s="72"/>
      <c r="W18" s="72">
        <v>0</v>
      </c>
      <c r="X18" s="72">
        <v>0</v>
      </c>
      <c r="Y18" s="72">
        <v>0</v>
      </c>
      <c r="Z18" s="46" t="s">
        <v>9</v>
      </c>
      <c r="AA18" s="72">
        <v>0</v>
      </c>
      <c r="AB18" s="72">
        <v>0</v>
      </c>
      <c r="AC18" s="72">
        <v>0</v>
      </c>
      <c r="AD18" s="72"/>
      <c r="AE18" s="72">
        <v>0</v>
      </c>
      <c r="AF18" s="72">
        <v>0</v>
      </c>
      <c r="AG18" s="72">
        <v>0</v>
      </c>
      <c r="AH18" s="72"/>
      <c r="AI18" s="72">
        <v>0</v>
      </c>
      <c r="AJ18" s="72">
        <v>0</v>
      </c>
      <c r="AK18" s="72">
        <v>0</v>
      </c>
      <c r="AL18" s="46" t="s">
        <v>9</v>
      </c>
      <c r="AM18" s="72">
        <v>0</v>
      </c>
      <c r="AN18" s="72">
        <v>7935</v>
      </c>
      <c r="AO18" s="72">
        <v>7935</v>
      </c>
      <c r="AP18" s="72"/>
      <c r="AQ18" s="72">
        <v>0</v>
      </c>
      <c r="AR18" s="72">
        <v>0</v>
      </c>
      <c r="AS18" s="72">
        <v>0</v>
      </c>
      <c r="AT18" s="72"/>
      <c r="AU18" s="72">
        <v>0</v>
      </c>
      <c r="AV18" s="72">
        <v>0</v>
      </c>
      <c r="AW18" s="72">
        <v>0</v>
      </c>
      <c r="AX18" s="46" t="s">
        <v>9</v>
      </c>
      <c r="AY18" s="65">
        <v>0</v>
      </c>
      <c r="AZ18" s="65">
        <v>18</v>
      </c>
      <c r="BA18" s="65">
        <v>18</v>
      </c>
      <c r="BB18" s="65"/>
      <c r="BC18" s="65">
        <v>0</v>
      </c>
      <c r="BD18" s="65">
        <v>10325</v>
      </c>
      <c r="BE18" s="75">
        <v>10325</v>
      </c>
      <c r="BF18" s="46" t="s">
        <v>9</v>
      </c>
      <c r="BG18" s="65">
        <v>0</v>
      </c>
      <c r="BH18" s="65">
        <v>0</v>
      </c>
      <c r="BI18" s="65">
        <v>0</v>
      </c>
      <c r="BJ18" s="65"/>
      <c r="BK18" s="65">
        <v>0</v>
      </c>
      <c r="BL18" s="65">
        <v>10325</v>
      </c>
      <c r="BM18" s="75">
        <v>10325</v>
      </c>
    </row>
    <row r="19" spans="2:65" s="45" customFormat="1" ht="13.5" customHeight="1">
      <c r="B19" s="46" t="s">
        <v>10</v>
      </c>
      <c r="C19" s="72">
        <v>0</v>
      </c>
      <c r="D19" s="72">
        <v>0</v>
      </c>
      <c r="E19" s="72">
        <v>0</v>
      </c>
      <c r="F19" s="72"/>
      <c r="G19" s="72">
        <v>0</v>
      </c>
      <c r="H19" s="72">
        <v>0</v>
      </c>
      <c r="I19" s="72">
        <v>0</v>
      </c>
      <c r="J19" s="72"/>
      <c r="K19" s="72">
        <v>0</v>
      </c>
      <c r="L19" s="72">
        <v>0</v>
      </c>
      <c r="M19" s="72">
        <v>0</v>
      </c>
      <c r="N19" s="46" t="s">
        <v>10</v>
      </c>
      <c r="O19" s="72">
        <v>0</v>
      </c>
      <c r="P19" s="72">
        <v>0</v>
      </c>
      <c r="Q19" s="72">
        <v>0</v>
      </c>
      <c r="R19" s="72"/>
      <c r="S19" s="72">
        <v>0</v>
      </c>
      <c r="T19" s="72">
        <v>0</v>
      </c>
      <c r="U19" s="72">
        <v>0</v>
      </c>
      <c r="V19" s="72"/>
      <c r="W19" s="72">
        <v>0</v>
      </c>
      <c r="X19" s="72">
        <v>0</v>
      </c>
      <c r="Y19" s="72">
        <v>0</v>
      </c>
      <c r="Z19" s="46" t="s">
        <v>10</v>
      </c>
      <c r="AA19" s="72">
        <v>0</v>
      </c>
      <c r="AB19" s="72">
        <v>0</v>
      </c>
      <c r="AC19" s="72">
        <v>0</v>
      </c>
      <c r="AD19" s="72"/>
      <c r="AE19" s="72">
        <v>0</v>
      </c>
      <c r="AF19" s="72">
        <v>0</v>
      </c>
      <c r="AG19" s="72">
        <v>0</v>
      </c>
      <c r="AH19" s="72"/>
      <c r="AI19" s="72">
        <v>0</v>
      </c>
      <c r="AJ19" s="72">
        <v>0</v>
      </c>
      <c r="AK19" s="72">
        <v>0</v>
      </c>
      <c r="AL19" s="46" t="s">
        <v>10</v>
      </c>
      <c r="AM19" s="72">
        <v>0</v>
      </c>
      <c r="AN19" s="72">
        <v>0</v>
      </c>
      <c r="AO19" s="72">
        <v>0</v>
      </c>
      <c r="AP19" s="72"/>
      <c r="AQ19" s="72">
        <v>0</v>
      </c>
      <c r="AR19" s="72">
        <v>0</v>
      </c>
      <c r="AS19" s="72">
        <v>0</v>
      </c>
      <c r="AT19" s="72"/>
      <c r="AU19" s="72">
        <v>0</v>
      </c>
      <c r="AV19" s="72">
        <v>0</v>
      </c>
      <c r="AW19" s="72">
        <v>0</v>
      </c>
      <c r="AX19" s="46" t="s">
        <v>10</v>
      </c>
      <c r="AY19" s="65">
        <v>0</v>
      </c>
      <c r="AZ19" s="65">
        <v>0</v>
      </c>
      <c r="BA19" s="65">
        <v>0</v>
      </c>
      <c r="BB19" s="65"/>
      <c r="BC19" s="65">
        <v>0</v>
      </c>
      <c r="BD19" s="65">
        <v>0</v>
      </c>
      <c r="BE19" s="75">
        <v>0</v>
      </c>
      <c r="BF19" s="46" t="s">
        <v>10</v>
      </c>
      <c r="BG19" s="65">
        <v>0</v>
      </c>
      <c r="BH19" s="65">
        <v>0</v>
      </c>
      <c r="BI19" s="65">
        <v>0</v>
      </c>
      <c r="BJ19" s="65"/>
      <c r="BK19" s="65">
        <v>0</v>
      </c>
      <c r="BL19" s="65">
        <v>0</v>
      </c>
      <c r="BM19" s="75">
        <v>0</v>
      </c>
    </row>
    <row r="20" spans="1:65" s="45" customFormat="1" ht="13.5" customHeight="1">
      <c r="A20" s="162"/>
      <c r="B20" s="162" t="s">
        <v>11</v>
      </c>
      <c r="C20" s="172">
        <v>921</v>
      </c>
      <c r="D20" s="172">
        <v>0</v>
      </c>
      <c r="E20" s="172">
        <v>921</v>
      </c>
      <c r="F20" s="172"/>
      <c r="G20" s="172">
        <v>49</v>
      </c>
      <c r="H20" s="172">
        <v>0</v>
      </c>
      <c r="I20" s="172">
        <v>49</v>
      </c>
      <c r="J20" s="172"/>
      <c r="K20" s="172">
        <v>508</v>
      </c>
      <c r="L20" s="172">
        <v>0</v>
      </c>
      <c r="M20" s="172">
        <v>508</v>
      </c>
      <c r="N20" s="162" t="s">
        <v>11</v>
      </c>
      <c r="O20" s="172">
        <v>515</v>
      </c>
      <c r="P20" s="172">
        <v>0</v>
      </c>
      <c r="Q20" s="172">
        <v>515</v>
      </c>
      <c r="R20" s="172"/>
      <c r="S20" s="172">
        <v>1337</v>
      </c>
      <c r="T20" s="172">
        <v>0</v>
      </c>
      <c r="U20" s="172">
        <v>1337</v>
      </c>
      <c r="V20" s="172"/>
      <c r="W20" s="172">
        <v>964</v>
      </c>
      <c r="X20" s="172">
        <v>0</v>
      </c>
      <c r="Y20" s="172">
        <v>964</v>
      </c>
      <c r="Z20" s="162" t="s">
        <v>11</v>
      </c>
      <c r="AA20" s="172">
        <v>807</v>
      </c>
      <c r="AB20" s="172">
        <v>0</v>
      </c>
      <c r="AC20" s="172">
        <v>807</v>
      </c>
      <c r="AD20" s="172"/>
      <c r="AE20" s="172">
        <v>635</v>
      </c>
      <c r="AF20" s="172">
        <v>0</v>
      </c>
      <c r="AG20" s="172">
        <v>635</v>
      </c>
      <c r="AH20" s="172"/>
      <c r="AI20" s="172">
        <v>298</v>
      </c>
      <c r="AJ20" s="172">
        <v>0</v>
      </c>
      <c r="AK20" s="172">
        <v>298</v>
      </c>
      <c r="AL20" s="162" t="s">
        <v>11</v>
      </c>
      <c r="AM20" s="172">
        <v>95</v>
      </c>
      <c r="AN20" s="172">
        <v>0</v>
      </c>
      <c r="AO20" s="172">
        <v>95</v>
      </c>
      <c r="AP20" s="172"/>
      <c r="AQ20" s="172">
        <v>1255</v>
      </c>
      <c r="AR20" s="172">
        <v>0</v>
      </c>
      <c r="AS20" s="172">
        <v>1255</v>
      </c>
      <c r="AT20" s="172"/>
      <c r="AU20" s="172">
        <v>247</v>
      </c>
      <c r="AV20" s="172">
        <v>0</v>
      </c>
      <c r="AW20" s="172">
        <v>247</v>
      </c>
      <c r="AX20" s="162" t="s">
        <v>11</v>
      </c>
      <c r="AY20" s="165">
        <v>547</v>
      </c>
      <c r="AZ20" s="165">
        <v>0</v>
      </c>
      <c r="BA20" s="165">
        <v>547</v>
      </c>
      <c r="BB20" s="165"/>
      <c r="BC20" s="165">
        <v>8178</v>
      </c>
      <c r="BD20" s="165">
        <v>0</v>
      </c>
      <c r="BE20" s="173">
        <v>8178</v>
      </c>
      <c r="BF20" s="162" t="s">
        <v>11</v>
      </c>
      <c r="BG20" s="165">
        <v>0</v>
      </c>
      <c r="BH20" s="165">
        <v>0</v>
      </c>
      <c r="BI20" s="165">
        <v>0</v>
      </c>
      <c r="BJ20" s="165"/>
      <c r="BK20" s="165">
        <v>8178</v>
      </c>
      <c r="BL20" s="165">
        <v>0</v>
      </c>
      <c r="BM20" s="173">
        <v>8178</v>
      </c>
    </row>
    <row r="21" spans="2:65" s="45" customFormat="1" ht="13.5" customHeight="1">
      <c r="B21" s="46" t="s">
        <v>12</v>
      </c>
      <c r="C21" s="72">
        <v>0</v>
      </c>
      <c r="D21" s="72">
        <v>0</v>
      </c>
      <c r="E21" s="72">
        <v>0</v>
      </c>
      <c r="F21" s="72"/>
      <c r="G21" s="72">
        <v>0</v>
      </c>
      <c r="H21" s="72">
        <v>0</v>
      </c>
      <c r="I21" s="72">
        <v>0</v>
      </c>
      <c r="J21" s="72"/>
      <c r="K21" s="72">
        <v>0</v>
      </c>
      <c r="L21" s="72">
        <v>0</v>
      </c>
      <c r="M21" s="72">
        <v>0</v>
      </c>
      <c r="N21" s="46" t="s">
        <v>12</v>
      </c>
      <c r="O21" s="72">
        <v>0</v>
      </c>
      <c r="P21" s="72">
        <v>0</v>
      </c>
      <c r="Q21" s="72">
        <v>0</v>
      </c>
      <c r="R21" s="72"/>
      <c r="S21" s="72">
        <v>0</v>
      </c>
      <c r="T21" s="72">
        <v>0</v>
      </c>
      <c r="U21" s="72">
        <v>0</v>
      </c>
      <c r="V21" s="72"/>
      <c r="W21" s="72">
        <v>0</v>
      </c>
      <c r="X21" s="72">
        <v>0</v>
      </c>
      <c r="Y21" s="72">
        <v>0</v>
      </c>
      <c r="Z21" s="46" t="s">
        <v>12</v>
      </c>
      <c r="AA21" s="72">
        <v>0</v>
      </c>
      <c r="AB21" s="72">
        <v>0</v>
      </c>
      <c r="AC21" s="72">
        <v>0</v>
      </c>
      <c r="AD21" s="72"/>
      <c r="AE21" s="72">
        <v>0</v>
      </c>
      <c r="AF21" s="72">
        <v>0</v>
      </c>
      <c r="AG21" s="72">
        <v>0</v>
      </c>
      <c r="AH21" s="72"/>
      <c r="AI21" s="72">
        <v>0</v>
      </c>
      <c r="AJ21" s="72">
        <v>0</v>
      </c>
      <c r="AK21" s="72">
        <v>0</v>
      </c>
      <c r="AL21" s="46" t="s">
        <v>12</v>
      </c>
      <c r="AM21" s="72">
        <v>0</v>
      </c>
      <c r="AN21" s="72">
        <v>0</v>
      </c>
      <c r="AO21" s="72">
        <v>0</v>
      </c>
      <c r="AP21" s="72"/>
      <c r="AQ21" s="72">
        <v>0</v>
      </c>
      <c r="AR21" s="72">
        <v>0</v>
      </c>
      <c r="AS21" s="72">
        <v>0</v>
      </c>
      <c r="AT21" s="72"/>
      <c r="AU21" s="72">
        <v>0</v>
      </c>
      <c r="AV21" s="72">
        <v>0</v>
      </c>
      <c r="AW21" s="72">
        <v>0</v>
      </c>
      <c r="AX21" s="46" t="s">
        <v>12</v>
      </c>
      <c r="AY21" s="65">
        <v>0</v>
      </c>
      <c r="AZ21" s="65">
        <v>-18</v>
      </c>
      <c r="BA21" s="65">
        <v>-18</v>
      </c>
      <c r="BB21" s="65"/>
      <c r="BC21" s="65">
        <v>0</v>
      </c>
      <c r="BD21" s="65">
        <v>-18</v>
      </c>
      <c r="BE21" s="75">
        <v>-18</v>
      </c>
      <c r="BF21" s="46" t="s">
        <v>12</v>
      </c>
      <c r="BG21" s="65">
        <v>0</v>
      </c>
      <c r="BH21" s="65">
        <v>0</v>
      </c>
      <c r="BI21" s="65">
        <v>0</v>
      </c>
      <c r="BJ21" s="65"/>
      <c r="BK21" s="65">
        <v>0</v>
      </c>
      <c r="BL21" s="65">
        <v>-18</v>
      </c>
      <c r="BM21" s="75">
        <v>-18</v>
      </c>
    </row>
    <row r="22" spans="2:65" s="45" customFormat="1" ht="6.75" customHeight="1">
      <c r="B22" s="46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46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46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46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46"/>
      <c r="AY22" s="65"/>
      <c r="AZ22" s="65"/>
      <c r="BA22" s="65"/>
      <c r="BB22" s="65"/>
      <c r="BC22" s="65"/>
      <c r="BD22" s="65"/>
      <c r="BE22" s="75"/>
      <c r="BF22" s="46"/>
      <c r="BG22" s="65"/>
      <c r="BH22" s="65"/>
      <c r="BI22" s="65"/>
      <c r="BJ22" s="65"/>
      <c r="BK22" s="65"/>
      <c r="BL22" s="65"/>
      <c r="BM22" s="75"/>
    </row>
    <row r="23" spans="1:65" s="45" customFormat="1" ht="13.5" customHeight="1">
      <c r="A23" s="62"/>
      <c r="B23" s="111" t="s">
        <v>149</v>
      </c>
      <c r="C23" s="112">
        <v>103498</v>
      </c>
      <c r="D23" s="112">
        <v>55165</v>
      </c>
      <c r="E23" s="112">
        <v>158663</v>
      </c>
      <c r="F23" s="112"/>
      <c r="G23" s="112">
        <v>4143</v>
      </c>
      <c r="H23" s="112">
        <v>0</v>
      </c>
      <c r="I23" s="112">
        <v>4143</v>
      </c>
      <c r="J23" s="112"/>
      <c r="K23" s="112">
        <v>26868</v>
      </c>
      <c r="L23" s="112">
        <v>28991</v>
      </c>
      <c r="M23" s="112">
        <v>55859</v>
      </c>
      <c r="N23" s="111" t="s">
        <v>149</v>
      </c>
      <c r="O23" s="112">
        <v>17281</v>
      </c>
      <c r="P23" s="112">
        <v>2425</v>
      </c>
      <c r="Q23" s="112">
        <v>19706</v>
      </c>
      <c r="R23" s="112"/>
      <c r="S23" s="112">
        <v>42253</v>
      </c>
      <c r="T23" s="112">
        <v>15721</v>
      </c>
      <c r="U23" s="112">
        <v>57974</v>
      </c>
      <c r="V23" s="112"/>
      <c r="W23" s="112">
        <v>26027</v>
      </c>
      <c r="X23" s="112">
        <v>11137</v>
      </c>
      <c r="Y23" s="112">
        <v>37164</v>
      </c>
      <c r="Z23" s="111" t="s">
        <v>149</v>
      </c>
      <c r="AA23" s="112">
        <v>14732</v>
      </c>
      <c r="AB23" s="112">
        <v>10241</v>
      </c>
      <c r="AC23" s="112">
        <v>24973</v>
      </c>
      <c r="AD23" s="112"/>
      <c r="AE23" s="112">
        <v>15538</v>
      </c>
      <c r="AF23" s="112">
        <v>4633</v>
      </c>
      <c r="AG23" s="112">
        <v>20171</v>
      </c>
      <c r="AH23" s="112"/>
      <c r="AI23" s="112">
        <v>4314</v>
      </c>
      <c r="AJ23" s="112">
        <v>439</v>
      </c>
      <c r="AK23" s="112">
        <v>4753</v>
      </c>
      <c r="AL23" s="111" t="s">
        <v>149</v>
      </c>
      <c r="AM23" s="112">
        <v>148357</v>
      </c>
      <c r="AN23" s="112">
        <v>23981</v>
      </c>
      <c r="AO23" s="112">
        <v>172338</v>
      </c>
      <c r="AP23" s="112"/>
      <c r="AQ23" s="112">
        <v>53964</v>
      </c>
      <c r="AR23" s="112">
        <v>8319</v>
      </c>
      <c r="AS23" s="112">
        <v>62283</v>
      </c>
      <c r="AT23" s="112"/>
      <c r="AU23" s="112">
        <v>19882</v>
      </c>
      <c r="AV23" s="112">
        <v>12862</v>
      </c>
      <c r="AW23" s="112">
        <v>32744</v>
      </c>
      <c r="AX23" s="111" t="s">
        <v>149</v>
      </c>
      <c r="AY23" s="113">
        <v>58474</v>
      </c>
      <c r="AZ23" s="113">
        <v>30566</v>
      </c>
      <c r="BA23" s="113">
        <v>89040</v>
      </c>
      <c r="BB23" s="113"/>
      <c r="BC23" s="113">
        <v>535331</v>
      </c>
      <c r="BD23" s="113">
        <v>204480</v>
      </c>
      <c r="BE23" s="114">
        <v>739811</v>
      </c>
      <c r="BF23" s="111" t="s">
        <v>149</v>
      </c>
      <c r="BG23" s="113">
        <v>19347</v>
      </c>
      <c r="BH23" s="113">
        <v>105</v>
      </c>
      <c r="BI23" s="113">
        <v>19452</v>
      </c>
      <c r="BJ23" s="113"/>
      <c r="BK23" s="113">
        <v>554678</v>
      </c>
      <c r="BL23" s="113">
        <v>204585</v>
      </c>
      <c r="BM23" s="114">
        <v>759263</v>
      </c>
    </row>
    <row r="24" spans="1:65" s="48" customFormat="1" ht="13.5" customHeight="1">
      <c r="A24" s="166"/>
      <c r="B24" s="166" t="s">
        <v>13</v>
      </c>
      <c r="C24" s="174">
        <v>104813</v>
      </c>
      <c r="D24" s="174">
        <v>55562</v>
      </c>
      <c r="E24" s="174">
        <v>160375</v>
      </c>
      <c r="F24" s="174"/>
      <c r="G24" s="174">
        <v>4093</v>
      </c>
      <c r="H24" s="174">
        <v>0</v>
      </c>
      <c r="I24" s="174">
        <v>4093</v>
      </c>
      <c r="J24" s="174"/>
      <c r="K24" s="174">
        <v>27407</v>
      </c>
      <c r="L24" s="174">
        <v>29480</v>
      </c>
      <c r="M24" s="174">
        <v>56887</v>
      </c>
      <c r="N24" s="166" t="s">
        <v>13</v>
      </c>
      <c r="O24" s="174">
        <v>17296</v>
      </c>
      <c r="P24" s="174">
        <v>2407</v>
      </c>
      <c r="Q24" s="174">
        <v>19703</v>
      </c>
      <c r="R24" s="174"/>
      <c r="S24" s="174">
        <v>42142</v>
      </c>
      <c r="T24" s="174">
        <v>15842</v>
      </c>
      <c r="U24" s="174">
        <v>57984</v>
      </c>
      <c r="V24" s="174"/>
      <c r="W24" s="174">
        <v>24643</v>
      </c>
      <c r="X24" s="174">
        <v>10037</v>
      </c>
      <c r="Y24" s="174">
        <v>34680</v>
      </c>
      <c r="Z24" s="166" t="s">
        <v>13</v>
      </c>
      <c r="AA24" s="174">
        <v>14696</v>
      </c>
      <c r="AB24" s="174">
        <v>10217</v>
      </c>
      <c r="AC24" s="174">
        <v>24913</v>
      </c>
      <c r="AD24" s="174"/>
      <c r="AE24" s="174">
        <v>15335</v>
      </c>
      <c r="AF24" s="174">
        <v>4633</v>
      </c>
      <c r="AG24" s="174">
        <v>19968</v>
      </c>
      <c r="AH24" s="174"/>
      <c r="AI24" s="174">
        <v>4306</v>
      </c>
      <c r="AJ24" s="174">
        <v>391</v>
      </c>
      <c r="AK24" s="174">
        <v>4697</v>
      </c>
      <c r="AL24" s="166" t="s">
        <v>13</v>
      </c>
      <c r="AM24" s="174">
        <v>150201</v>
      </c>
      <c r="AN24" s="174">
        <v>22418</v>
      </c>
      <c r="AO24" s="174">
        <v>172619</v>
      </c>
      <c r="AP24" s="174"/>
      <c r="AQ24" s="174">
        <v>54132</v>
      </c>
      <c r="AR24" s="174">
        <v>8304</v>
      </c>
      <c r="AS24" s="174">
        <v>62436</v>
      </c>
      <c r="AT24" s="174"/>
      <c r="AU24" s="174">
        <v>20048</v>
      </c>
      <c r="AV24" s="174">
        <v>12582</v>
      </c>
      <c r="AW24" s="174">
        <v>32630</v>
      </c>
      <c r="AX24" s="166" t="s">
        <v>13</v>
      </c>
      <c r="AY24" s="169">
        <v>58817</v>
      </c>
      <c r="AZ24" s="169">
        <v>29966</v>
      </c>
      <c r="BA24" s="169">
        <v>88783</v>
      </c>
      <c r="BB24" s="169"/>
      <c r="BC24" s="169">
        <v>537929</v>
      </c>
      <c r="BD24" s="169">
        <v>201839</v>
      </c>
      <c r="BE24" s="175">
        <v>739768</v>
      </c>
      <c r="BF24" s="166" t="s">
        <v>13</v>
      </c>
      <c r="BG24" s="169">
        <v>19820</v>
      </c>
      <c r="BH24" s="169">
        <v>104</v>
      </c>
      <c r="BI24" s="169">
        <v>19924</v>
      </c>
      <c r="BJ24" s="169"/>
      <c r="BK24" s="169">
        <v>557749</v>
      </c>
      <c r="BL24" s="169">
        <v>201943</v>
      </c>
      <c r="BM24" s="175">
        <v>759692</v>
      </c>
    </row>
    <row r="25" spans="2:65" s="45" customFormat="1" ht="13.5" customHeight="1">
      <c r="B25" s="46" t="s">
        <v>14</v>
      </c>
      <c r="C25" s="72">
        <v>0</v>
      </c>
      <c r="D25" s="72">
        <v>0</v>
      </c>
      <c r="E25" s="72">
        <v>0</v>
      </c>
      <c r="F25" s="72"/>
      <c r="G25" s="72">
        <v>0</v>
      </c>
      <c r="H25" s="72">
        <v>0</v>
      </c>
      <c r="I25" s="72">
        <v>0</v>
      </c>
      <c r="J25" s="72"/>
      <c r="K25" s="72">
        <v>0</v>
      </c>
      <c r="L25" s="72">
        <v>0</v>
      </c>
      <c r="M25" s="72">
        <v>0</v>
      </c>
      <c r="N25" s="46" t="s">
        <v>14</v>
      </c>
      <c r="O25" s="72">
        <v>0</v>
      </c>
      <c r="P25" s="72">
        <v>0</v>
      </c>
      <c r="Q25" s="72">
        <v>0</v>
      </c>
      <c r="R25" s="72"/>
      <c r="S25" s="72">
        <v>0</v>
      </c>
      <c r="T25" s="72">
        <v>0</v>
      </c>
      <c r="U25" s="72">
        <v>0</v>
      </c>
      <c r="V25" s="72"/>
      <c r="W25" s="72">
        <v>0</v>
      </c>
      <c r="X25" s="72">
        <v>0</v>
      </c>
      <c r="Y25" s="72">
        <v>0</v>
      </c>
      <c r="Z25" s="46" t="s">
        <v>14</v>
      </c>
      <c r="AA25" s="72">
        <v>0</v>
      </c>
      <c r="AB25" s="72">
        <v>0</v>
      </c>
      <c r="AC25" s="72">
        <v>0</v>
      </c>
      <c r="AD25" s="72"/>
      <c r="AE25" s="72">
        <v>0</v>
      </c>
      <c r="AF25" s="72">
        <v>0</v>
      </c>
      <c r="AG25" s="72">
        <v>0</v>
      </c>
      <c r="AH25" s="72"/>
      <c r="AI25" s="72">
        <v>0</v>
      </c>
      <c r="AJ25" s="72">
        <v>0</v>
      </c>
      <c r="AK25" s="72">
        <v>0</v>
      </c>
      <c r="AL25" s="46" t="s">
        <v>14</v>
      </c>
      <c r="AM25" s="72">
        <v>0</v>
      </c>
      <c r="AN25" s="72">
        <v>0</v>
      </c>
      <c r="AO25" s="72">
        <v>0</v>
      </c>
      <c r="AP25" s="72"/>
      <c r="AQ25" s="72">
        <v>0</v>
      </c>
      <c r="AR25" s="72">
        <v>0</v>
      </c>
      <c r="AS25" s="72">
        <v>0</v>
      </c>
      <c r="AT25" s="72"/>
      <c r="AU25" s="72">
        <v>0</v>
      </c>
      <c r="AV25" s="72">
        <v>0</v>
      </c>
      <c r="AW25" s="72">
        <v>0</v>
      </c>
      <c r="AX25" s="46" t="s">
        <v>14</v>
      </c>
      <c r="AY25" s="65">
        <v>0</v>
      </c>
      <c r="AZ25" s="65">
        <v>0</v>
      </c>
      <c r="BA25" s="65">
        <v>0</v>
      </c>
      <c r="BB25" s="65"/>
      <c r="BC25" s="65">
        <v>0</v>
      </c>
      <c r="BD25" s="65">
        <v>0</v>
      </c>
      <c r="BE25" s="75">
        <v>0</v>
      </c>
      <c r="BF25" s="46" t="s">
        <v>14</v>
      </c>
      <c r="BG25" s="65">
        <v>0</v>
      </c>
      <c r="BH25" s="65">
        <v>0</v>
      </c>
      <c r="BI25" s="65">
        <v>0</v>
      </c>
      <c r="BJ25" s="65"/>
      <c r="BK25" s="65">
        <v>0</v>
      </c>
      <c r="BL25" s="65">
        <v>0</v>
      </c>
      <c r="BM25" s="75">
        <v>0</v>
      </c>
    </row>
    <row r="26" spans="2:65" s="45" customFormat="1" ht="13.5" customHeight="1">
      <c r="B26" s="46" t="s">
        <v>15</v>
      </c>
      <c r="C26" s="72">
        <v>101338</v>
      </c>
      <c r="D26" s="72">
        <v>55241</v>
      </c>
      <c r="E26" s="72">
        <v>156579</v>
      </c>
      <c r="F26" s="72"/>
      <c r="G26" s="72">
        <v>3823</v>
      </c>
      <c r="H26" s="72">
        <v>0</v>
      </c>
      <c r="I26" s="72">
        <v>3823</v>
      </c>
      <c r="J26" s="72"/>
      <c r="K26" s="72">
        <v>26470</v>
      </c>
      <c r="L26" s="72">
        <v>29346</v>
      </c>
      <c r="M26" s="72">
        <v>55816</v>
      </c>
      <c r="N26" s="46" t="s">
        <v>15</v>
      </c>
      <c r="O26" s="72">
        <v>15944</v>
      </c>
      <c r="P26" s="72">
        <v>2393</v>
      </c>
      <c r="Q26" s="72">
        <v>18337</v>
      </c>
      <c r="R26" s="72"/>
      <c r="S26" s="72">
        <v>41517</v>
      </c>
      <c r="T26" s="72">
        <v>15775</v>
      </c>
      <c r="U26" s="72">
        <v>57292</v>
      </c>
      <c r="V26" s="72"/>
      <c r="W26" s="72">
        <v>21202</v>
      </c>
      <c r="X26" s="72">
        <v>10022</v>
      </c>
      <c r="Y26" s="72">
        <v>31224</v>
      </c>
      <c r="Z26" s="46" t="s">
        <v>15</v>
      </c>
      <c r="AA26" s="72">
        <v>12571</v>
      </c>
      <c r="AB26" s="72">
        <v>10213</v>
      </c>
      <c r="AC26" s="72">
        <v>22784</v>
      </c>
      <c r="AD26" s="72"/>
      <c r="AE26" s="72">
        <v>14699</v>
      </c>
      <c r="AF26" s="72">
        <v>4633</v>
      </c>
      <c r="AG26" s="72">
        <v>19332</v>
      </c>
      <c r="AH26" s="72"/>
      <c r="AI26" s="72">
        <v>4104</v>
      </c>
      <c r="AJ26" s="72">
        <v>391</v>
      </c>
      <c r="AK26" s="72">
        <v>4495</v>
      </c>
      <c r="AL26" s="46" t="s">
        <v>15</v>
      </c>
      <c r="AM26" s="72">
        <v>144798</v>
      </c>
      <c r="AN26" s="72">
        <v>22224</v>
      </c>
      <c r="AO26" s="72">
        <v>167022</v>
      </c>
      <c r="AP26" s="72"/>
      <c r="AQ26" s="72">
        <v>50006</v>
      </c>
      <c r="AR26" s="72">
        <v>8304</v>
      </c>
      <c r="AS26" s="72">
        <v>58310</v>
      </c>
      <c r="AT26" s="72"/>
      <c r="AU26" s="72">
        <v>19269</v>
      </c>
      <c r="AV26" s="72">
        <v>12569</v>
      </c>
      <c r="AW26" s="72">
        <v>31838</v>
      </c>
      <c r="AX26" s="46" t="s">
        <v>15</v>
      </c>
      <c r="AY26" s="65">
        <v>51982</v>
      </c>
      <c r="AZ26" s="65">
        <v>29497</v>
      </c>
      <c r="BA26" s="65">
        <v>81479</v>
      </c>
      <c r="BB26" s="65"/>
      <c r="BC26" s="65">
        <v>507723</v>
      </c>
      <c r="BD26" s="65">
        <v>200608</v>
      </c>
      <c r="BE26" s="75">
        <v>708331</v>
      </c>
      <c r="BF26" s="46" t="s">
        <v>15</v>
      </c>
      <c r="BG26" s="65">
        <v>1048</v>
      </c>
      <c r="BH26" s="65">
        <v>104</v>
      </c>
      <c r="BI26" s="65">
        <v>1152</v>
      </c>
      <c r="BJ26" s="65"/>
      <c r="BK26" s="65">
        <v>508771</v>
      </c>
      <c r="BL26" s="65">
        <v>200712</v>
      </c>
      <c r="BM26" s="75">
        <v>709483</v>
      </c>
    </row>
    <row r="27" spans="1:65" s="45" customFormat="1" ht="13.5" customHeight="1">
      <c r="A27" s="162"/>
      <c r="B27" s="162" t="s">
        <v>16</v>
      </c>
      <c r="C27" s="172">
        <v>0</v>
      </c>
      <c r="D27" s="172">
        <v>294</v>
      </c>
      <c r="E27" s="172">
        <v>294</v>
      </c>
      <c r="F27" s="172"/>
      <c r="G27" s="172">
        <v>0</v>
      </c>
      <c r="H27" s="172">
        <v>0</v>
      </c>
      <c r="I27" s="172">
        <v>0</v>
      </c>
      <c r="J27" s="172"/>
      <c r="K27" s="172">
        <v>0</v>
      </c>
      <c r="L27" s="172">
        <v>0</v>
      </c>
      <c r="M27" s="172">
        <v>0</v>
      </c>
      <c r="N27" s="162" t="s">
        <v>16</v>
      </c>
      <c r="O27" s="172">
        <v>0</v>
      </c>
      <c r="P27" s="172">
        <v>0</v>
      </c>
      <c r="Q27" s="172">
        <v>0</v>
      </c>
      <c r="R27" s="172"/>
      <c r="S27" s="172">
        <v>0</v>
      </c>
      <c r="T27" s="172">
        <v>0</v>
      </c>
      <c r="U27" s="172">
        <v>0</v>
      </c>
      <c r="V27" s="172"/>
      <c r="W27" s="172">
        <v>0</v>
      </c>
      <c r="X27" s="172">
        <v>0</v>
      </c>
      <c r="Y27" s="172">
        <v>0</v>
      </c>
      <c r="Z27" s="162" t="s">
        <v>16</v>
      </c>
      <c r="AA27" s="172">
        <v>0</v>
      </c>
      <c r="AB27" s="172">
        <v>0</v>
      </c>
      <c r="AC27" s="172">
        <v>0</v>
      </c>
      <c r="AD27" s="172"/>
      <c r="AE27" s="172">
        <v>0</v>
      </c>
      <c r="AF27" s="172">
        <v>0</v>
      </c>
      <c r="AG27" s="172">
        <v>0</v>
      </c>
      <c r="AH27" s="172"/>
      <c r="AI27" s="172">
        <v>0</v>
      </c>
      <c r="AJ27" s="172">
        <v>0</v>
      </c>
      <c r="AK27" s="172">
        <v>0</v>
      </c>
      <c r="AL27" s="162" t="s">
        <v>16</v>
      </c>
      <c r="AM27" s="172">
        <v>0</v>
      </c>
      <c r="AN27" s="172">
        <v>0</v>
      </c>
      <c r="AO27" s="172">
        <v>0</v>
      </c>
      <c r="AP27" s="172"/>
      <c r="AQ27" s="172">
        <v>0</v>
      </c>
      <c r="AR27" s="172">
        <v>0</v>
      </c>
      <c r="AS27" s="172">
        <v>0</v>
      </c>
      <c r="AT27" s="172"/>
      <c r="AU27" s="172">
        <v>0</v>
      </c>
      <c r="AV27" s="172">
        <v>0</v>
      </c>
      <c r="AW27" s="172">
        <v>0</v>
      </c>
      <c r="AX27" s="162" t="s">
        <v>16</v>
      </c>
      <c r="AY27" s="165">
        <v>0</v>
      </c>
      <c r="AZ27" s="165">
        <v>0</v>
      </c>
      <c r="BA27" s="165">
        <v>0</v>
      </c>
      <c r="BB27" s="165"/>
      <c r="BC27" s="165">
        <v>0</v>
      </c>
      <c r="BD27" s="165">
        <v>294</v>
      </c>
      <c r="BE27" s="173">
        <v>294</v>
      </c>
      <c r="BF27" s="162" t="s">
        <v>16</v>
      </c>
      <c r="BG27" s="165">
        <v>0</v>
      </c>
      <c r="BH27" s="165">
        <v>0</v>
      </c>
      <c r="BI27" s="165">
        <v>0</v>
      </c>
      <c r="BJ27" s="165"/>
      <c r="BK27" s="165">
        <v>0</v>
      </c>
      <c r="BL27" s="165">
        <v>294</v>
      </c>
      <c r="BM27" s="173">
        <v>294</v>
      </c>
    </row>
    <row r="28" spans="2:65" s="45" customFormat="1" ht="13.5" customHeight="1">
      <c r="B28" s="46" t="s">
        <v>17</v>
      </c>
      <c r="C28" s="72">
        <v>0</v>
      </c>
      <c r="D28" s="72">
        <v>0</v>
      </c>
      <c r="E28" s="72">
        <v>0</v>
      </c>
      <c r="F28" s="72"/>
      <c r="G28" s="72">
        <v>0</v>
      </c>
      <c r="H28" s="72">
        <v>0</v>
      </c>
      <c r="I28" s="72">
        <v>0</v>
      </c>
      <c r="J28" s="72"/>
      <c r="K28" s="72">
        <v>0</v>
      </c>
      <c r="L28" s="72">
        <v>0</v>
      </c>
      <c r="M28" s="72">
        <v>0</v>
      </c>
      <c r="N28" s="46" t="s">
        <v>17</v>
      </c>
      <c r="O28" s="72">
        <v>0</v>
      </c>
      <c r="P28" s="72">
        <v>0</v>
      </c>
      <c r="Q28" s="72">
        <v>0</v>
      </c>
      <c r="R28" s="72"/>
      <c r="S28" s="72">
        <v>0</v>
      </c>
      <c r="T28" s="72">
        <v>0</v>
      </c>
      <c r="U28" s="72">
        <v>0</v>
      </c>
      <c r="V28" s="72"/>
      <c r="W28" s="72">
        <v>0</v>
      </c>
      <c r="X28" s="72">
        <v>0</v>
      </c>
      <c r="Y28" s="72">
        <v>0</v>
      </c>
      <c r="Z28" s="46" t="s">
        <v>17</v>
      </c>
      <c r="AA28" s="72">
        <v>0</v>
      </c>
      <c r="AB28" s="72">
        <v>0</v>
      </c>
      <c r="AC28" s="72">
        <v>0</v>
      </c>
      <c r="AD28" s="72"/>
      <c r="AE28" s="72">
        <v>0</v>
      </c>
      <c r="AF28" s="72">
        <v>0</v>
      </c>
      <c r="AG28" s="72">
        <v>0</v>
      </c>
      <c r="AH28" s="72"/>
      <c r="AI28" s="72">
        <v>0</v>
      </c>
      <c r="AJ28" s="72">
        <v>0</v>
      </c>
      <c r="AK28" s="72">
        <v>0</v>
      </c>
      <c r="AL28" s="46" t="s">
        <v>17</v>
      </c>
      <c r="AM28" s="72">
        <v>0</v>
      </c>
      <c r="AN28" s="72">
        <v>0</v>
      </c>
      <c r="AO28" s="72">
        <v>0</v>
      </c>
      <c r="AP28" s="72"/>
      <c r="AQ28" s="72">
        <v>0</v>
      </c>
      <c r="AR28" s="72">
        <v>0</v>
      </c>
      <c r="AS28" s="72">
        <v>0</v>
      </c>
      <c r="AT28" s="72"/>
      <c r="AU28" s="72">
        <v>0</v>
      </c>
      <c r="AV28" s="72">
        <v>0</v>
      </c>
      <c r="AW28" s="72">
        <v>0</v>
      </c>
      <c r="AX28" s="46" t="s">
        <v>17</v>
      </c>
      <c r="AY28" s="65">
        <v>0</v>
      </c>
      <c r="AZ28" s="65">
        <v>0</v>
      </c>
      <c r="BA28" s="65">
        <v>0</v>
      </c>
      <c r="BB28" s="65"/>
      <c r="BC28" s="65">
        <v>0</v>
      </c>
      <c r="BD28" s="65">
        <v>0</v>
      </c>
      <c r="BE28" s="75">
        <v>0</v>
      </c>
      <c r="BF28" s="46" t="s">
        <v>17</v>
      </c>
      <c r="BG28" s="65">
        <v>0</v>
      </c>
      <c r="BH28" s="65">
        <v>0</v>
      </c>
      <c r="BI28" s="65">
        <v>0</v>
      </c>
      <c r="BJ28" s="65"/>
      <c r="BK28" s="65">
        <v>0</v>
      </c>
      <c r="BL28" s="65">
        <v>0</v>
      </c>
      <c r="BM28" s="75">
        <v>0</v>
      </c>
    </row>
    <row r="29" spans="2:65" s="45" customFormat="1" ht="13.5" customHeight="1">
      <c r="B29" s="46" t="s">
        <v>18</v>
      </c>
      <c r="C29" s="72">
        <v>3475</v>
      </c>
      <c r="D29" s="72">
        <v>27</v>
      </c>
      <c r="E29" s="72">
        <v>3502</v>
      </c>
      <c r="F29" s="72"/>
      <c r="G29" s="72">
        <v>270</v>
      </c>
      <c r="H29" s="72">
        <v>0</v>
      </c>
      <c r="I29" s="72">
        <v>270</v>
      </c>
      <c r="J29" s="72"/>
      <c r="K29" s="72">
        <v>937</v>
      </c>
      <c r="L29" s="72">
        <v>134</v>
      </c>
      <c r="M29" s="72">
        <v>1071</v>
      </c>
      <c r="N29" s="46" t="s">
        <v>18</v>
      </c>
      <c r="O29" s="72">
        <v>1352</v>
      </c>
      <c r="P29" s="72">
        <v>14</v>
      </c>
      <c r="Q29" s="72">
        <v>1366</v>
      </c>
      <c r="R29" s="72"/>
      <c r="S29" s="72">
        <v>625</v>
      </c>
      <c r="T29" s="72">
        <v>67</v>
      </c>
      <c r="U29" s="72">
        <v>692</v>
      </c>
      <c r="V29" s="72"/>
      <c r="W29" s="72">
        <v>3441</v>
      </c>
      <c r="X29" s="72">
        <v>15</v>
      </c>
      <c r="Y29" s="72">
        <v>3456</v>
      </c>
      <c r="Z29" s="46" t="s">
        <v>18</v>
      </c>
      <c r="AA29" s="72">
        <v>2125</v>
      </c>
      <c r="AB29" s="72">
        <v>4</v>
      </c>
      <c r="AC29" s="72">
        <v>2129</v>
      </c>
      <c r="AD29" s="72"/>
      <c r="AE29" s="72">
        <v>636</v>
      </c>
      <c r="AF29" s="72">
        <v>0</v>
      </c>
      <c r="AG29" s="72">
        <v>636</v>
      </c>
      <c r="AH29" s="72"/>
      <c r="AI29" s="72">
        <v>202</v>
      </c>
      <c r="AJ29" s="72">
        <v>0</v>
      </c>
      <c r="AK29" s="72">
        <v>202</v>
      </c>
      <c r="AL29" s="46" t="s">
        <v>18</v>
      </c>
      <c r="AM29" s="72">
        <v>5403</v>
      </c>
      <c r="AN29" s="72">
        <v>194</v>
      </c>
      <c r="AO29" s="72">
        <v>5597</v>
      </c>
      <c r="AP29" s="72"/>
      <c r="AQ29" s="72">
        <v>4126</v>
      </c>
      <c r="AR29" s="72">
        <v>0</v>
      </c>
      <c r="AS29" s="72">
        <v>4126</v>
      </c>
      <c r="AT29" s="72"/>
      <c r="AU29" s="72">
        <v>779</v>
      </c>
      <c r="AV29" s="72">
        <v>13</v>
      </c>
      <c r="AW29" s="72">
        <v>792</v>
      </c>
      <c r="AX29" s="46" t="s">
        <v>18</v>
      </c>
      <c r="AY29" s="65">
        <v>6835</v>
      </c>
      <c r="AZ29" s="65">
        <v>469</v>
      </c>
      <c r="BA29" s="65">
        <v>7304</v>
      </c>
      <c r="BB29" s="65"/>
      <c r="BC29" s="65">
        <v>30206</v>
      </c>
      <c r="BD29" s="65">
        <v>937</v>
      </c>
      <c r="BE29" s="75">
        <v>31143</v>
      </c>
      <c r="BF29" s="46" t="s">
        <v>18</v>
      </c>
      <c r="BG29" s="65">
        <v>18772</v>
      </c>
      <c r="BH29" s="65">
        <v>0</v>
      </c>
      <c r="BI29" s="65">
        <v>18772</v>
      </c>
      <c r="BJ29" s="65"/>
      <c r="BK29" s="65">
        <v>48978</v>
      </c>
      <c r="BL29" s="65">
        <v>937</v>
      </c>
      <c r="BM29" s="75">
        <v>49915</v>
      </c>
    </row>
    <row r="30" spans="1:65" s="48" customFormat="1" ht="13.5" customHeight="1">
      <c r="A30" s="166"/>
      <c r="B30" s="166" t="s">
        <v>144</v>
      </c>
      <c r="C30" s="174">
        <v>1382</v>
      </c>
      <c r="D30" s="174">
        <v>2890</v>
      </c>
      <c r="E30" s="174">
        <v>4272</v>
      </c>
      <c r="F30" s="174"/>
      <c r="G30" s="174">
        <v>56</v>
      </c>
      <c r="H30" s="174">
        <v>0</v>
      </c>
      <c r="I30" s="174">
        <v>56</v>
      </c>
      <c r="J30" s="174"/>
      <c r="K30" s="174">
        <v>87</v>
      </c>
      <c r="L30" s="174">
        <v>329</v>
      </c>
      <c r="M30" s="174">
        <v>416</v>
      </c>
      <c r="N30" s="166" t="s">
        <v>144</v>
      </c>
      <c r="O30" s="174">
        <v>236</v>
      </c>
      <c r="P30" s="174">
        <v>66</v>
      </c>
      <c r="Q30" s="174">
        <v>302</v>
      </c>
      <c r="R30" s="174"/>
      <c r="S30" s="174">
        <v>602</v>
      </c>
      <c r="T30" s="174">
        <v>166</v>
      </c>
      <c r="U30" s="174">
        <v>768</v>
      </c>
      <c r="V30" s="174"/>
      <c r="W30" s="174">
        <v>2090</v>
      </c>
      <c r="X30" s="174">
        <v>1466</v>
      </c>
      <c r="Y30" s="174">
        <v>3556</v>
      </c>
      <c r="Z30" s="166" t="s">
        <v>144</v>
      </c>
      <c r="AA30" s="174">
        <v>123</v>
      </c>
      <c r="AB30" s="174">
        <v>172</v>
      </c>
      <c r="AC30" s="174">
        <v>295</v>
      </c>
      <c r="AD30" s="174"/>
      <c r="AE30" s="174">
        <v>620</v>
      </c>
      <c r="AF30" s="174">
        <v>97</v>
      </c>
      <c r="AG30" s="174">
        <v>717</v>
      </c>
      <c r="AH30" s="174"/>
      <c r="AI30" s="174">
        <v>172</v>
      </c>
      <c r="AJ30" s="174">
        <v>46</v>
      </c>
      <c r="AK30" s="174">
        <v>218</v>
      </c>
      <c r="AL30" s="166" t="s">
        <v>144</v>
      </c>
      <c r="AM30" s="174">
        <v>748</v>
      </c>
      <c r="AN30" s="174">
        <v>1576</v>
      </c>
      <c r="AO30" s="174">
        <v>2324</v>
      </c>
      <c r="AP30" s="174"/>
      <c r="AQ30" s="174">
        <v>1717</v>
      </c>
      <c r="AR30" s="174">
        <v>269</v>
      </c>
      <c r="AS30" s="174">
        <v>1986</v>
      </c>
      <c r="AT30" s="174"/>
      <c r="AU30" s="174">
        <v>366</v>
      </c>
      <c r="AV30" s="174">
        <v>600</v>
      </c>
      <c r="AW30" s="174">
        <v>966</v>
      </c>
      <c r="AX30" s="166" t="s">
        <v>144</v>
      </c>
      <c r="AY30" s="169">
        <v>1249</v>
      </c>
      <c r="AZ30" s="169">
        <v>1609</v>
      </c>
      <c r="BA30" s="169">
        <v>2858</v>
      </c>
      <c r="BB30" s="169"/>
      <c r="BC30" s="169">
        <v>9448</v>
      </c>
      <c r="BD30" s="169">
        <v>9286</v>
      </c>
      <c r="BE30" s="175">
        <v>18734</v>
      </c>
      <c r="BF30" s="166" t="s">
        <v>144</v>
      </c>
      <c r="BG30" s="169">
        <v>279</v>
      </c>
      <c r="BH30" s="169">
        <v>0</v>
      </c>
      <c r="BI30" s="169">
        <v>279</v>
      </c>
      <c r="BJ30" s="169"/>
      <c r="BK30" s="169">
        <v>9727</v>
      </c>
      <c r="BL30" s="169">
        <v>9286</v>
      </c>
      <c r="BM30" s="175">
        <v>19013</v>
      </c>
    </row>
    <row r="31" spans="2:65" s="48" customFormat="1" ht="13.5" customHeight="1">
      <c r="B31" s="47" t="s">
        <v>19</v>
      </c>
      <c r="C31" s="73">
        <v>3197</v>
      </c>
      <c r="D31" s="73">
        <v>4709</v>
      </c>
      <c r="E31" s="73">
        <v>7906</v>
      </c>
      <c r="F31" s="73"/>
      <c r="G31" s="73">
        <v>113</v>
      </c>
      <c r="H31" s="73">
        <v>0</v>
      </c>
      <c r="I31" s="73">
        <v>113</v>
      </c>
      <c r="J31" s="73"/>
      <c r="K31" s="73">
        <v>1096</v>
      </c>
      <c r="L31" s="73">
        <v>1203</v>
      </c>
      <c r="M31" s="73">
        <v>2299</v>
      </c>
      <c r="N31" s="47" t="s">
        <v>19</v>
      </c>
      <c r="O31" s="73">
        <v>869</v>
      </c>
      <c r="P31" s="73">
        <v>12</v>
      </c>
      <c r="Q31" s="73">
        <v>881</v>
      </c>
      <c r="R31" s="73"/>
      <c r="S31" s="73">
        <v>2633</v>
      </c>
      <c r="T31" s="73">
        <v>300</v>
      </c>
      <c r="U31" s="73">
        <v>2933</v>
      </c>
      <c r="V31" s="73"/>
      <c r="W31" s="73">
        <v>2000</v>
      </c>
      <c r="X31" s="73">
        <v>2170</v>
      </c>
      <c r="Y31" s="73">
        <v>4170</v>
      </c>
      <c r="Z31" s="47" t="s">
        <v>19</v>
      </c>
      <c r="AA31" s="73">
        <v>794</v>
      </c>
      <c r="AB31" s="73">
        <v>289</v>
      </c>
      <c r="AC31" s="73">
        <v>1083</v>
      </c>
      <c r="AD31" s="73"/>
      <c r="AE31" s="73">
        <v>1452</v>
      </c>
      <c r="AF31" s="73">
        <v>189</v>
      </c>
      <c r="AG31" s="73">
        <v>1641</v>
      </c>
      <c r="AH31" s="73"/>
      <c r="AI31" s="73">
        <v>398</v>
      </c>
      <c r="AJ31" s="73">
        <v>11</v>
      </c>
      <c r="AK31" s="73">
        <v>409</v>
      </c>
      <c r="AL31" s="47" t="s">
        <v>19</v>
      </c>
      <c r="AM31" s="73">
        <v>8298</v>
      </c>
      <c r="AN31" s="73">
        <v>4569</v>
      </c>
      <c r="AO31" s="73">
        <v>12867</v>
      </c>
      <c r="AP31" s="73"/>
      <c r="AQ31" s="73">
        <v>3455</v>
      </c>
      <c r="AR31" s="73">
        <v>866</v>
      </c>
      <c r="AS31" s="73">
        <v>4321</v>
      </c>
      <c r="AT31" s="73"/>
      <c r="AU31" s="73">
        <v>1039</v>
      </c>
      <c r="AV31" s="73">
        <v>415</v>
      </c>
      <c r="AW31" s="73">
        <v>1454</v>
      </c>
      <c r="AX31" s="47" t="s">
        <v>19</v>
      </c>
      <c r="AY31" s="66">
        <v>1932</v>
      </c>
      <c r="AZ31" s="66">
        <v>878</v>
      </c>
      <c r="BA31" s="66">
        <v>2810</v>
      </c>
      <c r="BB31" s="66"/>
      <c r="BC31" s="66">
        <v>27276</v>
      </c>
      <c r="BD31" s="66">
        <v>15611</v>
      </c>
      <c r="BE31" s="76">
        <v>42887</v>
      </c>
      <c r="BF31" s="47" t="s">
        <v>19</v>
      </c>
      <c r="BG31" s="66">
        <v>155</v>
      </c>
      <c r="BH31" s="66">
        <v>401</v>
      </c>
      <c r="BI31" s="66">
        <v>556</v>
      </c>
      <c r="BJ31" s="66"/>
      <c r="BK31" s="66">
        <v>27431</v>
      </c>
      <c r="BL31" s="66">
        <v>16012</v>
      </c>
      <c r="BM31" s="76">
        <v>43443</v>
      </c>
    </row>
    <row r="32" spans="2:65" s="45" customFormat="1" ht="13.5" customHeight="1">
      <c r="B32" s="46" t="s">
        <v>20</v>
      </c>
      <c r="C32" s="72">
        <v>1213</v>
      </c>
      <c r="D32" s="72">
        <v>646</v>
      </c>
      <c r="E32" s="72">
        <v>1859</v>
      </c>
      <c r="F32" s="72"/>
      <c r="G32" s="72">
        <v>101</v>
      </c>
      <c r="H32" s="72">
        <v>0</v>
      </c>
      <c r="I32" s="72">
        <v>101</v>
      </c>
      <c r="J32" s="72"/>
      <c r="K32" s="72">
        <v>596</v>
      </c>
      <c r="L32" s="72">
        <v>298</v>
      </c>
      <c r="M32" s="72">
        <v>894</v>
      </c>
      <c r="N32" s="46" t="s">
        <v>20</v>
      </c>
      <c r="O32" s="72">
        <v>476</v>
      </c>
      <c r="P32" s="72">
        <v>12</v>
      </c>
      <c r="Q32" s="72">
        <v>488</v>
      </c>
      <c r="R32" s="72"/>
      <c r="S32" s="72">
        <v>1088</v>
      </c>
      <c r="T32" s="72">
        <v>169</v>
      </c>
      <c r="U32" s="72">
        <v>1257</v>
      </c>
      <c r="V32" s="72"/>
      <c r="W32" s="72">
        <v>1340</v>
      </c>
      <c r="X32" s="72">
        <v>1562</v>
      </c>
      <c r="Y32" s="72">
        <v>2902</v>
      </c>
      <c r="Z32" s="46" t="s">
        <v>20</v>
      </c>
      <c r="AA32" s="72">
        <v>417</v>
      </c>
      <c r="AB32" s="72">
        <v>143</v>
      </c>
      <c r="AC32" s="72">
        <v>560</v>
      </c>
      <c r="AD32" s="72"/>
      <c r="AE32" s="72">
        <v>475</v>
      </c>
      <c r="AF32" s="72">
        <v>69</v>
      </c>
      <c r="AG32" s="72">
        <v>544</v>
      </c>
      <c r="AH32" s="72"/>
      <c r="AI32" s="72">
        <v>126</v>
      </c>
      <c r="AJ32" s="72">
        <v>10</v>
      </c>
      <c r="AK32" s="72">
        <v>136</v>
      </c>
      <c r="AL32" s="46" t="s">
        <v>20</v>
      </c>
      <c r="AM32" s="72">
        <v>3085</v>
      </c>
      <c r="AN32" s="72">
        <v>698</v>
      </c>
      <c r="AO32" s="72">
        <v>3783</v>
      </c>
      <c r="AP32" s="72"/>
      <c r="AQ32" s="72">
        <v>2491</v>
      </c>
      <c r="AR32" s="72">
        <v>470</v>
      </c>
      <c r="AS32" s="72">
        <v>2961</v>
      </c>
      <c r="AT32" s="72"/>
      <c r="AU32" s="72">
        <v>445</v>
      </c>
      <c r="AV32" s="72">
        <v>241</v>
      </c>
      <c r="AW32" s="72">
        <v>686</v>
      </c>
      <c r="AX32" s="46" t="s">
        <v>20</v>
      </c>
      <c r="AY32" s="65">
        <v>953</v>
      </c>
      <c r="AZ32" s="65">
        <v>268</v>
      </c>
      <c r="BA32" s="65">
        <v>1221</v>
      </c>
      <c r="BB32" s="65"/>
      <c r="BC32" s="65">
        <v>12806</v>
      </c>
      <c r="BD32" s="65">
        <v>4586</v>
      </c>
      <c r="BE32" s="75">
        <v>17392</v>
      </c>
      <c r="BF32" s="46" t="s">
        <v>20</v>
      </c>
      <c r="BG32" s="65">
        <v>65</v>
      </c>
      <c r="BH32" s="65">
        <v>10</v>
      </c>
      <c r="BI32" s="65">
        <v>75</v>
      </c>
      <c r="BJ32" s="65"/>
      <c r="BK32" s="65">
        <v>12871</v>
      </c>
      <c r="BL32" s="65">
        <v>4596</v>
      </c>
      <c r="BM32" s="75">
        <v>17467</v>
      </c>
    </row>
    <row r="33" spans="1:65" s="45" customFormat="1" ht="13.5" customHeight="1">
      <c r="A33" s="162"/>
      <c r="B33" s="162" t="s">
        <v>21</v>
      </c>
      <c r="C33" s="172">
        <v>1984</v>
      </c>
      <c r="D33" s="172">
        <v>4063</v>
      </c>
      <c r="E33" s="172">
        <v>6047</v>
      </c>
      <c r="F33" s="172"/>
      <c r="G33" s="172">
        <v>12</v>
      </c>
      <c r="H33" s="172">
        <v>0</v>
      </c>
      <c r="I33" s="172">
        <v>12</v>
      </c>
      <c r="J33" s="172"/>
      <c r="K33" s="172">
        <v>500</v>
      </c>
      <c r="L33" s="172">
        <v>905</v>
      </c>
      <c r="M33" s="172">
        <v>1405</v>
      </c>
      <c r="N33" s="162" t="s">
        <v>21</v>
      </c>
      <c r="O33" s="172">
        <v>393</v>
      </c>
      <c r="P33" s="172">
        <v>0</v>
      </c>
      <c r="Q33" s="172">
        <v>393</v>
      </c>
      <c r="R33" s="172"/>
      <c r="S33" s="172">
        <v>1545</v>
      </c>
      <c r="T33" s="172">
        <v>131</v>
      </c>
      <c r="U33" s="172">
        <v>1676</v>
      </c>
      <c r="V33" s="172"/>
      <c r="W33" s="172">
        <v>660</v>
      </c>
      <c r="X33" s="172">
        <v>608</v>
      </c>
      <c r="Y33" s="172">
        <v>1268</v>
      </c>
      <c r="Z33" s="162" t="s">
        <v>21</v>
      </c>
      <c r="AA33" s="172">
        <v>377</v>
      </c>
      <c r="AB33" s="172">
        <v>146</v>
      </c>
      <c r="AC33" s="172">
        <v>523</v>
      </c>
      <c r="AD33" s="172"/>
      <c r="AE33" s="172">
        <v>977</v>
      </c>
      <c r="AF33" s="172">
        <v>120</v>
      </c>
      <c r="AG33" s="172">
        <v>1097</v>
      </c>
      <c r="AH33" s="172"/>
      <c r="AI33" s="172">
        <v>272</v>
      </c>
      <c r="AJ33" s="172">
        <v>1</v>
      </c>
      <c r="AK33" s="172">
        <v>273</v>
      </c>
      <c r="AL33" s="162" t="s">
        <v>21</v>
      </c>
      <c r="AM33" s="172">
        <v>5213</v>
      </c>
      <c r="AN33" s="172">
        <v>3871</v>
      </c>
      <c r="AO33" s="172">
        <v>9084</v>
      </c>
      <c r="AP33" s="172"/>
      <c r="AQ33" s="172">
        <v>964</v>
      </c>
      <c r="AR33" s="172">
        <v>396</v>
      </c>
      <c r="AS33" s="172">
        <v>1360</v>
      </c>
      <c r="AT33" s="172"/>
      <c r="AU33" s="172">
        <v>594</v>
      </c>
      <c r="AV33" s="172">
        <v>174</v>
      </c>
      <c r="AW33" s="172">
        <v>768</v>
      </c>
      <c r="AX33" s="162" t="s">
        <v>21</v>
      </c>
      <c r="AY33" s="165">
        <v>979</v>
      </c>
      <c r="AZ33" s="165">
        <v>610</v>
      </c>
      <c r="BA33" s="165">
        <v>1589</v>
      </c>
      <c r="BB33" s="165"/>
      <c r="BC33" s="165">
        <v>14470</v>
      </c>
      <c r="BD33" s="165">
        <v>11025</v>
      </c>
      <c r="BE33" s="173">
        <v>25495</v>
      </c>
      <c r="BF33" s="162" t="s">
        <v>21</v>
      </c>
      <c r="BG33" s="165">
        <v>90</v>
      </c>
      <c r="BH33" s="165">
        <v>391</v>
      </c>
      <c r="BI33" s="165">
        <v>481</v>
      </c>
      <c r="BJ33" s="165"/>
      <c r="BK33" s="165">
        <v>14560</v>
      </c>
      <c r="BL33" s="165">
        <v>11416</v>
      </c>
      <c r="BM33" s="173">
        <v>25976</v>
      </c>
    </row>
    <row r="34" spans="2:65" s="48" customFormat="1" ht="13.5" customHeight="1">
      <c r="B34" s="47" t="s">
        <v>12</v>
      </c>
      <c r="C34" s="73">
        <v>-5764</v>
      </c>
      <c r="D34" s="73">
        <v>-7929</v>
      </c>
      <c r="E34" s="73">
        <v>-13693</v>
      </c>
      <c r="F34" s="73"/>
      <c r="G34" s="73">
        <v>-115</v>
      </c>
      <c r="H34" s="73">
        <v>0</v>
      </c>
      <c r="I34" s="73">
        <v>-115</v>
      </c>
      <c r="J34" s="73"/>
      <c r="K34" s="73">
        <v>-1690</v>
      </c>
      <c r="L34" s="73">
        <v>-2021</v>
      </c>
      <c r="M34" s="73">
        <v>-3711</v>
      </c>
      <c r="N34" s="47" t="s">
        <v>12</v>
      </c>
      <c r="O34" s="73">
        <v>-1064</v>
      </c>
      <c r="P34" s="73">
        <v>-60</v>
      </c>
      <c r="Q34" s="73">
        <v>-1124</v>
      </c>
      <c r="R34" s="73"/>
      <c r="S34" s="73">
        <v>-3079</v>
      </c>
      <c r="T34" s="73">
        <v>-584</v>
      </c>
      <c r="U34" s="73">
        <v>-3663</v>
      </c>
      <c r="V34" s="73"/>
      <c r="W34" s="73">
        <v>-2641</v>
      </c>
      <c r="X34" s="73">
        <v>-2487</v>
      </c>
      <c r="Y34" s="73">
        <v>-5128</v>
      </c>
      <c r="Z34" s="47" t="s">
        <v>12</v>
      </c>
      <c r="AA34" s="73">
        <v>-847</v>
      </c>
      <c r="AB34" s="73">
        <v>-437</v>
      </c>
      <c r="AC34" s="73">
        <v>-1284</v>
      </c>
      <c r="AD34" s="73"/>
      <c r="AE34" s="73">
        <v>-1810</v>
      </c>
      <c r="AF34" s="73">
        <v>-279</v>
      </c>
      <c r="AG34" s="73">
        <v>-2089</v>
      </c>
      <c r="AH34" s="73"/>
      <c r="AI34" s="73">
        <v>-525</v>
      </c>
      <c r="AJ34" s="73">
        <v>0</v>
      </c>
      <c r="AK34" s="73">
        <v>-525</v>
      </c>
      <c r="AL34" s="47" t="s">
        <v>12</v>
      </c>
      <c r="AM34" s="73">
        <v>-10592</v>
      </c>
      <c r="AN34" s="73">
        <v>-4436</v>
      </c>
      <c r="AO34" s="73">
        <v>-15028</v>
      </c>
      <c r="AP34" s="73"/>
      <c r="AQ34" s="73">
        <v>-5303</v>
      </c>
      <c r="AR34" s="73">
        <v>-1120</v>
      </c>
      <c r="AS34" s="73">
        <v>-6423</v>
      </c>
      <c r="AT34" s="73"/>
      <c r="AU34" s="73">
        <v>-1489</v>
      </c>
      <c r="AV34" s="73">
        <v>-653</v>
      </c>
      <c r="AW34" s="73">
        <v>-2142</v>
      </c>
      <c r="AX34" s="47" t="s">
        <v>12</v>
      </c>
      <c r="AY34" s="66">
        <v>-3429</v>
      </c>
      <c r="AZ34" s="66">
        <v>-1804</v>
      </c>
      <c r="BA34" s="66">
        <v>-5233</v>
      </c>
      <c r="BB34" s="66"/>
      <c r="BC34" s="66">
        <v>-38348</v>
      </c>
      <c r="BD34" s="66">
        <v>-21810</v>
      </c>
      <c r="BE34" s="76">
        <v>-60158</v>
      </c>
      <c r="BF34" s="47" t="s">
        <v>12</v>
      </c>
      <c r="BG34" s="66">
        <v>-753</v>
      </c>
      <c r="BH34" s="66">
        <v>-400</v>
      </c>
      <c r="BI34" s="66">
        <v>-1153</v>
      </c>
      <c r="BJ34" s="66"/>
      <c r="BK34" s="66">
        <v>-39101</v>
      </c>
      <c r="BL34" s="66">
        <v>-22210</v>
      </c>
      <c r="BM34" s="76">
        <v>-61311</v>
      </c>
    </row>
    <row r="35" spans="2:65" s="48" customFormat="1" ht="13.5" customHeight="1">
      <c r="B35" s="47" t="s">
        <v>22</v>
      </c>
      <c r="C35" s="73">
        <v>-130</v>
      </c>
      <c r="D35" s="73">
        <v>-67</v>
      </c>
      <c r="E35" s="73">
        <v>-197</v>
      </c>
      <c r="F35" s="73"/>
      <c r="G35" s="73">
        <v>-4</v>
      </c>
      <c r="H35" s="73">
        <v>0</v>
      </c>
      <c r="I35" s="73">
        <v>-4</v>
      </c>
      <c r="J35" s="73"/>
      <c r="K35" s="73">
        <v>-32</v>
      </c>
      <c r="L35" s="73">
        <v>0</v>
      </c>
      <c r="M35" s="73">
        <v>-32</v>
      </c>
      <c r="N35" s="47" t="s">
        <v>22</v>
      </c>
      <c r="O35" s="73">
        <v>-56</v>
      </c>
      <c r="P35" s="73">
        <v>0</v>
      </c>
      <c r="Q35" s="73">
        <v>-56</v>
      </c>
      <c r="R35" s="73"/>
      <c r="S35" s="73">
        <v>-45</v>
      </c>
      <c r="T35" s="73">
        <v>-3</v>
      </c>
      <c r="U35" s="73">
        <v>-48</v>
      </c>
      <c r="V35" s="73"/>
      <c r="W35" s="73">
        <v>-65</v>
      </c>
      <c r="X35" s="73">
        <v>-49</v>
      </c>
      <c r="Y35" s="73">
        <v>-114</v>
      </c>
      <c r="Z35" s="47" t="s">
        <v>22</v>
      </c>
      <c r="AA35" s="73">
        <v>-34</v>
      </c>
      <c r="AB35" s="73">
        <v>0</v>
      </c>
      <c r="AC35" s="73">
        <v>-34</v>
      </c>
      <c r="AD35" s="73"/>
      <c r="AE35" s="73">
        <v>-59</v>
      </c>
      <c r="AF35" s="73">
        <v>-7</v>
      </c>
      <c r="AG35" s="73">
        <v>-66</v>
      </c>
      <c r="AH35" s="73"/>
      <c r="AI35" s="73">
        <v>-37</v>
      </c>
      <c r="AJ35" s="73">
        <v>-9</v>
      </c>
      <c r="AK35" s="73">
        <v>-46</v>
      </c>
      <c r="AL35" s="47" t="s">
        <v>22</v>
      </c>
      <c r="AM35" s="73">
        <v>-298</v>
      </c>
      <c r="AN35" s="73">
        <v>-146</v>
      </c>
      <c r="AO35" s="73">
        <v>-444</v>
      </c>
      <c r="AP35" s="73"/>
      <c r="AQ35" s="73">
        <v>-37</v>
      </c>
      <c r="AR35" s="73">
        <v>0</v>
      </c>
      <c r="AS35" s="73">
        <v>-37</v>
      </c>
      <c r="AT35" s="73"/>
      <c r="AU35" s="73">
        <v>-82</v>
      </c>
      <c r="AV35" s="73">
        <v>-82</v>
      </c>
      <c r="AW35" s="73">
        <v>-164</v>
      </c>
      <c r="AX35" s="47" t="s">
        <v>22</v>
      </c>
      <c r="AY35" s="66">
        <v>-95</v>
      </c>
      <c r="AZ35" s="66">
        <v>-83</v>
      </c>
      <c r="BA35" s="66">
        <v>-178</v>
      </c>
      <c r="BB35" s="66"/>
      <c r="BC35" s="66">
        <v>-974</v>
      </c>
      <c r="BD35" s="66">
        <v>-446</v>
      </c>
      <c r="BE35" s="76">
        <v>-1420</v>
      </c>
      <c r="BF35" s="47" t="s">
        <v>22</v>
      </c>
      <c r="BG35" s="66">
        <v>-154</v>
      </c>
      <c r="BH35" s="66">
        <v>0</v>
      </c>
      <c r="BI35" s="66">
        <v>-154</v>
      </c>
      <c r="BJ35" s="66"/>
      <c r="BK35" s="66">
        <v>-1128</v>
      </c>
      <c r="BL35" s="66">
        <v>-446</v>
      </c>
      <c r="BM35" s="76">
        <v>-1574</v>
      </c>
    </row>
    <row r="36" spans="2:65" s="48" customFormat="1" ht="6.75" customHeight="1">
      <c r="B36" s="47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47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47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47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47"/>
      <c r="AY36" s="66"/>
      <c r="AZ36" s="66"/>
      <c r="BA36" s="66"/>
      <c r="BB36" s="66"/>
      <c r="BC36" s="66"/>
      <c r="BD36" s="66"/>
      <c r="BE36" s="76"/>
      <c r="BF36" s="47"/>
      <c r="BG36" s="66"/>
      <c r="BH36" s="66"/>
      <c r="BI36" s="66"/>
      <c r="BJ36" s="66"/>
      <c r="BK36" s="66"/>
      <c r="BL36" s="66"/>
      <c r="BM36" s="76"/>
    </row>
    <row r="37" spans="1:65" s="45" customFormat="1" ht="13.5" customHeight="1">
      <c r="A37" s="162"/>
      <c r="B37" s="166" t="s">
        <v>23</v>
      </c>
      <c r="C37" s="174">
        <v>17</v>
      </c>
      <c r="D37" s="174">
        <v>0</v>
      </c>
      <c r="E37" s="174">
        <v>17</v>
      </c>
      <c r="F37" s="174"/>
      <c r="G37" s="174">
        <v>2</v>
      </c>
      <c r="H37" s="174">
        <v>0</v>
      </c>
      <c r="I37" s="174">
        <v>2</v>
      </c>
      <c r="J37" s="174"/>
      <c r="K37" s="174">
        <v>5</v>
      </c>
      <c r="L37" s="174">
        <v>3</v>
      </c>
      <c r="M37" s="174">
        <v>8</v>
      </c>
      <c r="N37" s="166" t="s">
        <v>23</v>
      </c>
      <c r="O37" s="174">
        <v>132</v>
      </c>
      <c r="P37" s="174">
        <v>33</v>
      </c>
      <c r="Q37" s="174">
        <v>165</v>
      </c>
      <c r="R37" s="174"/>
      <c r="S37" s="174">
        <v>253</v>
      </c>
      <c r="T37" s="174">
        <v>7</v>
      </c>
      <c r="U37" s="174">
        <v>260</v>
      </c>
      <c r="V37" s="174"/>
      <c r="W37" s="174">
        <v>47</v>
      </c>
      <c r="X37" s="174">
        <v>77</v>
      </c>
      <c r="Y37" s="174">
        <v>124</v>
      </c>
      <c r="Z37" s="166" t="s">
        <v>23</v>
      </c>
      <c r="AA37" s="174">
        <v>30</v>
      </c>
      <c r="AB37" s="174">
        <v>40</v>
      </c>
      <c r="AC37" s="174">
        <v>70</v>
      </c>
      <c r="AD37" s="174"/>
      <c r="AE37" s="174">
        <v>5</v>
      </c>
      <c r="AF37" s="174">
        <v>1</v>
      </c>
      <c r="AG37" s="174">
        <v>6</v>
      </c>
      <c r="AH37" s="174"/>
      <c r="AI37" s="174">
        <v>9</v>
      </c>
      <c r="AJ37" s="174">
        <v>0</v>
      </c>
      <c r="AK37" s="174">
        <v>9</v>
      </c>
      <c r="AL37" s="166" t="s">
        <v>23</v>
      </c>
      <c r="AM37" s="174">
        <v>854</v>
      </c>
      <c r="AN37" s="174">
        <v>6</v>
      </c>
      <c r="AO37" s="174">
        <v>860</v>
      </c>
      <c r="AP37" s="174"/>
      <c r="AQ37" s="174">
        <v>17</v>
      </c>
      <c r="AR37" s="174">
        <v>141</v>
      </c>
      <c r="AS37" s="174">
        <v>158</v>
      </c>
      <c r="AT37" s="174"/>
      <c r="AU37" s="174">
        <v>35</v>
      </c>
      <c r="AV37" s="174">
        <v>18</v>
      </c>
      <c r="AW37" s="174">
        <v>53</v>
      </c>
      <c r="AX37" s="166" t="s">
        <v>23</v>
      </c>
      <c r="AY37" s="169">
        <v>71</v>
      </c>
      <c r="AZ37" s="169">
        <v>2</v>
      </c>
      <c r="BA37" s="169">
        <v>73</v>
      </c>
      <c r="BB37" s="169"/>
      <c r="BC37" s="169">
        <v>1477</v>
      </c>
      <c r="BD37" s="169">
        <v>328</v>
      </c>
      <c r="BE37" s="175">
        <v>1805</v>
      </c>
      <c r="BF37" s="166" t="s">
        <v>23</v>
      </c>
      <c r="BG37" s="169">
        <v>28</v>
      </c>
      <c r="BH37" s="169">
        <v>0</v>
      </c>
      <c r="BI37" s="169">
        <v>28</v>
      </c>
      <c r="BJ37" s="169"/>
      <c r="BK37" s="169">
        <v>1505</v>
      </c>
      <c r="BL37" s="169">
        <v>328</v>
      </c>
      <c r="BM37" s="175">
        <v>1833</v>
      </c>
    </row>
    <row r="38" spans="2:65" s="45" customFormat="1" ht="6.75" customHeight="1">
      <c r="B38" s="47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47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47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47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47"/>
      <c r="AY38" s="66"/>
      <c r="AZ38" s="66"/>
      <c r="BA38" s="66"/>
      <c r="BB38" s="66"/>
      <c r="BC38" s="66"/>
      <c r="BD38" s="66"/>
      <c r="BE38" s="76"/>
      <c r="BF38" s="47"/>
      <c r="BG38" s="66"/>
      <c r="BH38" s="66"/>
      <c r="BI38" s="66"/>
      <c r="BJ38" s="66"/>
      <c r="BK38" s="66"/>
      <c r="BL38" s="66"/>
      <c r="BM38" s="76"/>
    </row>
    <row r="39" spans="1:65" s="45" customFormat="1" ht="13.5" customHeight="1">
      <c r="A39" s="62"/>
      <c r="B39" s="115" t="s">
        <v>105</v>
      </c>
      <c r="C39" s="116">
        <v>2430</v>
      </c>
      <c r="D39" s="116">
        <v>814</v>
      </c>
      <c r="E39" s="116">
        <v>3244</v>
      </c>
      <c r="F39" s="116"/>
      <c r="G39" s="116">
        <v>102</v>
      </c>
      <c r="H39" s="116">
        <v>0</v>
      </c>
      <c r="I39" s="116">
        <v>102</v>
      </c>
      <c r="J39" s="116"/>
      <c r="K39" s="116">
        <v>619</v>
      </c>
      <c r="L39" s="116">
        <v>338</v>
      </c>
      <c r="M39" s="116">
        <v>957</v>
      </c>
      <c r="N39" s="115" t="s">
        <v>105</v>
      </c>
      <c r="O39" s="116">
        <v>653</v>
      </c>
      <c r="P39" s="116">
        <v>70</v>
      </c>
      <c r="Q39" s="116">
        <v>723</v>
      </c>
      <c r="R39" s="116"/>
      <c r="S39" s="116">
        <v>1770</v>
      </c>
      <c r="T39" s="116">
        <v>443</v>
      </c>
      <c r="U39" s="116">
        <v>2213</v>
      </c>
      <c r="V39" s="116"/>
      <c r="W39" s="116">
        <v>1988</v>
      </c>
      <c r="X39" s="116">
        <v>301</v>
      </c>
      <c r="Y39" s="116">
        <v>2289</v>
      </c>
      <c r="Z39" s="115" t="s">
        <v>105</v>
      </c>
      <c r="AA39" s="116">
        <v>422</v>
      </c>
      <c r="AB39" s="116">
        <v>186</v>
      </c>
      <c r="AC39" s="116">
        <v>608</v>
      </c>
      <c r="AD39" s="116"/>
      <c r="AE39" s="116">
        <v>1171</v>
      </c>
      <c r="AF39" s="116">
        <v>182</v>
      </c>
      <c r="AG39" s="116">
        <v>1353</v>
      </c>
      <c r="AH39" s="116"/>
      <c r="AI39" s="116">
        <v>122</v>
      </c>
      <c r="AJ39" s="116">
        <v>42</v>
      </c>
      <c r="AK39" s="116">
        <v>164</v>
      </c>
      <c r="AL39" s="115" t="s">
        <v>105</v>
      </c>
      <c r="AM39" s="116">
        <v>2843</v>
      </c>
      <c r="AN39" s="116">
        <v>1023</v>
      </c>
      <c r="AO39" s="116">
        <v>3866</v>
      </c>
      <c r="AP39" s="116"/>
      <c r="AQ39" s="116">
        <v>2107</v>
      </c>
      <c r="AR39" s="116">
        <v>210</v>
      </c>
      <c r="AS39" s="116">
        <v>2317</v>
      </c>
      <c r="AT39" s="116"/>
      <c r="AU39" s="116">
        <v>815</v>
      </c>
      <c r="AV39" s="116">
        <v>400</v>
      </c>
      <c r="AW39" s="116">
        <v>1215</v>
      </c>
      <c r="AX39" s="115" t="s">
        <v>105</v>
      </c>
      <c r="AY39" s="117">
        <v>1666</v>
      </c>
      <c r="AZ39" s="117">
        <v>542</v>
      </c>
      <c r="BA39" s="117">
        <v>2208</v>
      </c>
      <c r="BB39" s="117"/>
      <c r="BC39" s="117">
        <v>16708</v>
      </c>
      <c r="BD39" s="117">
        <v>4551</v>
      </c>
      <c r="BE39" s="118">
        <v>21259</v>
      </c>
      <c r="BF39" s="115" t="s">
        <v>105</v>
      </c>
      <c r="BG39" s="117">
        <v>1215</v>
      </c>
      <c r="BH39" s="117">
        <v>44</v>
      </c>
      <c r="BI39" s="117">
        <v>1259</v>
      </c>
      <c r="BJ39" s="117"/>
      <c r="BK39" s="117">
        <v>17923</v>
      </c>
      <c r="BL39" s="117">
        <v>4595</v>
      </c>
      <c r="BM39" s="118">
        <v>22518</v>
      </c>
    </row>
    <row r="40" spans="2:65" s="45" customFormat="1" ht="13.5" customHeight="1">
      <c r="B40" s="46" t="s">
        <v>25</v>
      </c>
      <c r="C40" s="72">
        <v>0</v>
      </c>
      <c r="D40" s="72">
        <v>62</v>
      </c>
      <c r="E40" s="72">
        <v>62</v>
      </c>
      <c r="F40" s="72"/>
      <c r="G40" s="72">
        <v>0</v>
      </c>
      <c r="H40" s="72">
        <v>0</v>
      </c>
      <c r="I40" s="72">
        <v>0</v>
      </c>
      <c r="J40" s="72"/>
      <c r="K40" s="72">
        <v>33</v>
      </c>
      <c r="L40" s="72">
        <v>70</v>
      </c>
      <c r="M40" s="72">
        <v>103</v>
      </c>
      <c r="N40" s="46" t="s">
        <v>25</v>
      </c>
      <c r="O40" s="72">
        <v>0</v>
      </c>
      <c r="P40" s="72">
        <v>14</v>
      </c>
      <c r="Q40" s="72">
        <v>14</v>
      </c>
      <c r="R40" s="72"/>
      <c r="S40" s="72">
        <v>0</v>
      </c>
      <c r="T40" s="72">
        <v>0</v>
      </c>
      <c r="U40" s="72">
        <v>0</v>
      </c>
      <c r="V40" s="72"/>
      <c r="W40" s="72">
        <v>23</v>
      </c>
      <c r="X40" s="72">
        <v>12</v>
      </c>
      <c r="Y40" s="72">
        <v>35</v>
      </c>
      <c r="Z40" s="46" t="s">
        <v>25</v>
      </c>
      <c r="AA40" s="72">
        <v>0</v>
      </c>
      <c r="AB40" s="72">
        <v>11</v>
      </c>
      <c r="AC40" s="72">
        <v>11</v>
      </c>
      <c r="AD40" s="72"/>
      <c r="AE40" s="72">
        <v>0</v>
      </c>
      <c r="AF40" s="72">
        <v>0</v>
      </c>
      <c r="AG40" s="72">
        <v>0</v>
      </c>
      <c r="AH40" s="72"/>
      <c r="AI40" s="72">
        <v>0</v>
      </c>
      <c r="AJ40" s="72">
        <v>36</v>
      </c>
      <c r="AK40" s="72">
        <v>36</v>
      </c>
      <c r="AL40" s="46" t="s">
        <v>25</v>
      </c>
      <c r="AM40" s="72">
        <v>32</v>
      </c>
      <c r="AN40" s="72">
        <v>314</v>
      </c>
      <c r="AO40" s="72">
        <v>346</v>
      </c>
      <c r="AP40" s="72"/>
      <c r="AQ40" s="72">
        <v>0</v>
      </c>
      <c r="AR40" s="72">
        <v>0</v>
      </c>
      <c r="AS40" s="72">
        <v>0</v>
      </c>
      <c r="AT40" s="72"/>
      <c r="AU40" s="72">
        <v>27</v>
      </c>
      <c r="AV40" s="72">
        <v>27</v>
      </c>
      <c r="AW40" s="72">
        <v>54</v>
      </c>
      <c r="AX40" s="46" t="s">
        <v>25</v>
      </c>
      <c r="AY40" s="65">
        <v>4</v>
      </c>
      <c r="AZ40" s="65">
        <v>115</v>
      </c>
      <c r="BA40" s="65">
        <v>119</v>
      </c>
      <c r="BB40" s="65"/>
      <c r="BC40" s="65">
        <v>119</v>
      </c>
      <c r="BD40" s="65">
        <v>661</v>
      </c>
      <c r="BE40" s="75">
        <v>780</v>
      </c>
      <c r="BF40" s="46" t="s">
        <v>25</v>
      </c>
      <c r="BG40" s="65">
        <v>3</v>
      </c>
      <c r="BH40" s="65">
        <v>41</v>
      </c>
      <c r="BI40" s="65">
        <v>44</v>
      </c>
      <c r="BJ40" s="65"/>
      <c r="BK40" s="65">
        <v>122</v>
      </c>
      <c r="BL40" s="65">
        <v>702</v>
      </c>
      <c r="BM40" s="75">
        <v>824</v>
      </c>
    </row>
    <row r="41" spans="1:65" s="45" customFormat="1" ht="13.5" customHeight="1">
      <c r="A41" s="162"/>
      <c r="B41" s="162" t="s">
        <v>26</v>
      </c>
      <c r="C41" s="172">
        <v>0</v>
      </c>
      <c r="D41" s="172">
        <v>0</v>
      </c>
      <c r="E41" s="172">
        <v>0</v>
      </c>
      <c r="F41" s="172"/>
      <c r="G41" s="172">
        <v>0</v>
      </c>
      <c r="H41" s="172">
        <v>0</v>
      </c>
      <c r="I41" s="172">
        <v>0</v>
      </c>
      <c r="J41" s="172"/>
      <c r="K41" s="172">
        <v>0</v>
      </c>
      <c r="L41" s="172">
        <v>0</v>
      </c>
      <c r="M41" s="172">
        <v>0</v>
      </c>
      <c r="N41" s="162" t="s">
        <v>26</v>
      </c>
      <c r="O41" s="172">
        <v>0</v>
      </c>
      <c r="P41" s="172">
        <v>0</v>
      </c>
      <c r="Q41" s="172">
        <v>0</v>
      </c>
      <c r="R41" s="172"/>
      <c r="S41" s="172">
        <v>0</v>
      </c>
      <c r="T41" s="172">
        <v>0</v>
      </c>
      <c r="U41" s="172">
        <v>0</v>
      </c>
      <c r="V41" s="172"/>
      <c r="W41" s="172">
        <v>0</v>
      </c>
      <c r="X41" s="172">
        <v>0</v>
      </c>
      <c r="Y41" s="172">
        <v>0</v>
      </c>
      <c r="Z41" s="162" t="s">
        <v>26</v>
      </c>
      <c r="AA41" s="172">
        <v>0</v>
      </c>
      <c r="AB41" s="172">
        <v>0</v>
      </c>
      <c r="AC41" s="172">
        <v>0</v>
      </c>
      <c r="AD41" s="172"/>
      <c r="AE41" s="172">
        <v>0</v>
      </c>
      <c r="AF41" s="172">
        <v>0</v>
      </c>
      <c r="AG41" s="172">
        <v>0</v>
      </c>
      <c r="AH41" s="172"/>
      <c r="AI41" s="172">
        <v>0</v>
      </c>
      <c r="AJ41" s="172">
        <v>0</v>
      </c>
      <c r="AK41" s="172">
        <v>0</v>
      </c>
      <c r="AL41" s="162" t="s">
        <v>26</v>
      </c>
      <c r="AM41" s="172">
        <v>0</v>
      </c>
      <c r="AN41" s="172">
        <v>0</v>
      </c>
      <c r="AO41" s="172">
        <v>0</v>
      </c>
      <c r="AP41" s="172"/>
      <c r="AQ41" s="172">
        <v>0</v>
      </c>
      <c r="AR41" s="172">
        <v>0</v>
      </c>
      <c r="AS41" s="172">
        <v>0</v>
      </c>
      <c r="AT41" s="172"/>
      <c r="AU41" s="172">
        <v>0</v>
      </c>
      <c r="AV41" s="172">
        <v>0</v>
      </c>
      <c r="AW41" s="172">
        <v>0</v>
      </c>
      <c r="AX41" s="162" t="s">
        <v>26</v>
      </c>
      <c r="AY41" s="165">
        <v>0</v>
      </c>
      <c r="AZ41" s="165">
        <v>0</v>
      </c>
      <c r="BA41" s="165">
        <v>0</v>
      </c>
      <c r="BB41" s="165"/>
      <c r="BC41" s="165">
        <v>0</v>
      </c>
      <c r="BD41" s="165">
        <v>0</v>
      </c>
      <c r="BE41" s="173">
        <v>0</v>
      </c>
      <c r="BF41" s="162" t="s">
        <v>26</v>
      </c>
      <c r="BG41" s="165">
        <v>0</v>
      </c>
      <c r="BH41" s="165">
        <v>0</v>
      </c>
      <c r="BI41" s="165">
        <v>0</v>
      </c>
      <c r="BJ41" s="165"/>
      <c r="BK41" s="165">
        <v>0</v>
      </c>
      <c r="BL41" s="165">
        <v>0</v>
      </c>
      <c r="BM41" s="173">
        <v>0</v>
      </c>
    </row>
    <row r="42" spans="2:65" s="45" customFormat="1" ht="13.5" customHeight="1">
      <c r="B42" s="46" t="s">
        <v>27</v>
      </c>
      <c r="C42" s="72">
        <v>0</v>
      </c>
      <c r="D42" s="72">
        <v>0</v>
      </c>
      <c r="E42" s="72">
        <v>0</v>
      </c>
      <c r="F42" s="72"/>
      <c r="G42" s="72">
        <v>0</v>
      </c>
      <c r="H42" s="72">
        <v>0</v>
      </c>
      <c r="I42" s="72">
        <v>0</v>
      </c>
      <c r="J42" s="72"/>
      <c r="K42" s="72">
        <v>0</v>
      </c>
      <c r="L42" s="72">
        <v>24</v>
      </c>
      <c r="M42" s="72">
        <v>24</v>
      </c>
      <c r="N42" s="46" t="s">
        <v>27</v>
      </c>
      <c r="O42" s="72">
        <v>0</v>
      </c>
      <c r="P42" s="72">
        <v>0</v>
      </c>
      <c r="Q42" s="72">
        <v>0</v>
      </c>
      <c r="R42" s="72"/>
      <c r="S42" s="72">
        <v>0</v>
      </c>
      <c r="T42" s="72">
        <v>0</v>
      </c>
      <c r="U42" s="72">
        <v>0</v>
      </c>
      <c r="V42" s="72"/>
      <c r="W42" s="72">
        <v>0</v>
      </c>
      <c r="X42" s="72">
        <v>0</v>
      </c>
      <c r="Y42" s="72">
        <v>0</v>
      </c>
      <c r="Z42" s="46" t="s">
        <v>27</v>
      </c>
      <c r="AA42" s="72">
        <v>0</v>
      </c>
      <c r="AB42" s="72">
        <v>54</v>
      </c>
      <c r="AC42" s="72">
        <v>54</v>
      </c>
      <c r="AD42" s="72"/>
      <c r="AE42" s="72">
        <v>0</v>
      </c>
      <c r="AF42" s="72">
        <v>0</v>
      </c>
      <c r="AG42" s="72">
        <v>0</v>
      </c>
      <c r="AH42" s="72"/>
      <c r="AI42" s="72">
        <v>0</v>
      </c>
      <c r="AJ42" s="72">
        <v>0</v>
      </c>
      <c r="AK42" s="72">
        <v>0</v>
      </c>
      <c r="AL42" s="46" t="s">
        <v>27</v>
      </c>
      <c r="AM42" s="72">
        <v>0</v>
      </c>
      <c r="AN42" s="72">
        <v>140</v>
      </c>
      <c r="AO42" s="72">
        <v>140</v>
      </c>
      <c r="AP42" s="72"/>
      <c r="AQ42" s="72">
        <v>0</v>
      </c>
      <c r="AR42" s="72">
        <v>0</v>
      </c>
      <c r="AS42" s="72">
        <v>0</v>
      </c>
      <c r="AT42" s="72"/>
      <c r="AU42" s="72">
        <v>0</v>
      </c>
      <c r="AV42" s="72">
        <v>0</v>
      </c>
      <c r="AW42" s="72">
        <v>0</v>
      </c>
      <c r="AX42" s="46" t="s">
        <v>27</v>
      </c>
      <c r="AY42" s="65">
        <v>0</v>
      </c>
      <c r="AZ42" s="65">
        <v>0</v>
      </c>
      <c r="BA42" s="65">
        <v>0</v>
      </c>
      <c r="BB42" s="65"/>
      <c r="BC42" s="65">
        <v>0</v>
      </c>
      <c r="BD42" s="65">
        <v>218</v>
      </c>
      <c r="BE42" s="75">
        <v>218</v>
      </c>
      <c r="BF42" s="46" t="s">
        <v>27</v>
      </c>
      <c r="BG42" s="65">
        <v>0</v>
      </c>
      <c r="BH42" s="65">
        <v>0</v>
      </c>
      <c r="BI42" s="65">
        <v>0</v>
      </c>
      <c r="BJ42" s="65"/>
      <c r="BK42" s="65">
        <v>0</v>
      </c>
      <c r="BL42" s="65">
        <v>218</v>
      </c>
      <c r="BM42" s="75">
        <v>218</v>
      </c>
    </row>
    <row r="43" spans="2:65" s="45" customFormat="1" ht="13.5" customHeight="1">
      <c r="B43" s="46" t="s">
        <v>28</v>
      </c>
      <c r="C43" s="72">
        <v>2430</v>
      </c>
      <c r="D43" s="72">
        <v>752</v>
      </c>
      <c r="E43" s="72">
        <v>3182</v>
      </c>
      <c r="F43" s="72"/>
      <c r="G43" s="72">
        <v>102</v>
      </c>
      <c r="H43" s="72">
        <v>0</v>
      </c>
      <c r="I43" s="72">
        <v>102</v>
      </c>
      <c r="J43" s="72"/>
      <c r="K43" s="72">
        <v>586</v>
      </c>
      <c r="L43" s="72">
        <v>244</v>
      </c>
      <c r="M43" s="72">
        <v>830</v>
      </c>
      <c r="N43" s="46" t="s">
        <v>28</v>
      </c>
      <c r="O43" s="72">
        <v>653</v>
      </c>
      <c r="P43" s="72">
        <v>56</v>
      </c>
      <c r="Q43" s="72">
        <v>709</v>
      </c>
      <c r="R43" s="72"/>
      <c r="S43" s="72">
        <v>1770</v>
      </c>
      <c r="T43" s="72">
        <v>443</v>
      </c>
      <c r="U43" s="72">
        <v>2213</v>
      </c>
      <c r="V43" s="72"/>
      <c r="W43" s="72">
        <v>1965</v>
      </c>
      <c r="X43" s="72">
        <v>289</v>
      </c>
      <c r="Y43" s="72">
        <v>2254</v>
      </c>
      <c r="Z43" s="46" t="s">
        <v>28</v>
      </c>
      <c r="AA43" s="72">
        <v>422</v>
      </c>
      <c r="AB43" s="72">
        <v>121</v>
      </c>
      <c r="AC43" s="72">
        <v>543</v>
      </c>
      <c r="AD43" s="72"/>
      <c r="AE43" s="72">
        <v>1171</v>
      </c>
      <c r="AF43" s="72">
        <v>182</v>
      </c>
      <c r="AG43" s="72">
        <v>1353</v>
      </c>
      <c r="AH43" s="72"/>
      <c r="AI43" s="72">
        <v>122</v>
      </c>
      <c r="AJ43" s="72">
        <v>6</v>
      </c>
      <c r="AK43" s="72">
        <v>128</v>
      </c>
      <c r="AL43" s="46" t="s">
        <v>28</v>
      </c>
      <c r="AM43" s="72">
        <v>2811</v>
      </c>
      <c r="AN43" s="72">
        <v>569</v>
      </c>
      <c r="AO43" s="72">
        <v>3380</v>
      </c>
      <c r="AP43" s="72"/>
      <c r="AQ43" s="72">
        <v>2107</v>
      </c>
      <c r="AR43" s="72">
        <v>210</v>
      </c>
      <c r="AS43" s="72">
        <v>2317</v>
      </c>
      <c r="AT43" s="72"/>
      <c r="AU43" s="72">
        <v>788</v>
      </c>
      <c r="AV43" s="72">
        <v>373</v>
      </c>
      <c r="AW43" s="72">
        <v>1161</v>
      </c>
      <c r="AX43" s="46" t="s">
        <v>28</v>
      </c>
      <c r="AY43" s="65">
        <v>1662</v>
      </c>
      <c r="AZ43" s="65">
        <v>427</v>
      </c>
      <c r="BA43" s="65">
        <v>2089</v>
      </c>
      <c r="BB43" s="65"/>
      <c r="BC43" s="65">
        <v>16589</v>
      </c>
      <c r="BD43" s="65">
        <v>3672</v>
      </c>
      <c r="BE43" s="75">
        <v>20261</v>
      </c>
      <c r="BF43" s="46" t="s">
        <v>28</v>
      </c>
      <c r="BG43" s="65">
        <v>1212</v>
      </c>
      <c r="BH43" s="65">
        <v>3</v>
      </c>
      <c r="BI43" s="65">
        <v>1215</v>
      </c>
      <c r="BJ43" s="65"/>
      <c r="BK43" s="65">
        <v>17801</v>
      </c>
      <c r="BL43" s="65">
        <v>3675</v>
      </c>
      <c r="BM43" s="75">
        <v>21476</v>
      </c>
    </row>
    <row r="44" spans="1:65" s="45" customFormat="1" ht="13.5" customHeight="1">
      <c r="A44" s="162"/>
      <c r="B44" s="162" t="s">
        <v>29</v>
      </c>
      <c r="C44" s="172">
        <v>0</v>
      </c>
      <c r="D44" s="172">
        <v>0</v>
      </c>
      <c r="E44" s="172">
        <v>0</v>
      </c>
      <c r="F44" s="172"/>
      <c r="G44" s="172">
        <v>0</v>
      </c>
      <c r="H44" s="172">
        <v>0</v>
      </c>
      <c r="I44" s="172">
        <v>0</v>
      </c>
      <c r="J44" s="172"/>
      <c r="K44" s="172">
        <v>0</v>
      </c>
      <c r="L44" s="172">
        <v>0</v>
      </c>
      <c r="M44" s="172">
        <v>0</v>
      </c>
      <c r="N44" s="162" t="s">
        <v>29</v>
      </c>
      <c r="O44" s="172">
        <v>0</v>
      </c>
      <c r="P44" s="172">
        <v>0</v>
      </c>
      <c r="Q44" s="172">
        <v>0</v>
      </c>
      <c r="R44" s="172"/>
      <c r="S44" s="172">
        <v>0</v>
      </c>
      <c r="T44" s="172">
        <v>0</v>
      </c>
      <c r="U44" s="172">
        <v>0</v>
      </c>
      <c r="V44" s="172"/>
      <c r="W44" s="172">
        <v>0</v>
      </c>
      <c r="X44" s="172">
        <v>0</v>
      </c>
      <c r="Y44" s="172">
        <v>0</v>
      </c>
      <c r="Z44" s="162" t="s">
        <v>29</v>
      </c>
      <c r="AA44" s="172">
        <v>0</v>
      </c>
      <c r="AB44" s="172">
        <v>0</v>
      </c>
      <c r="AC44" s="172">
        <v>0</v>
      </c>
      <c r="AD44" s="172"/>
      <c r="AE44" s="172">
        <v>0</v>
      </c>
      <c r="AF44" s="172">
        <v>0</v>
      </c>
      <c r="AG44" s="172">
        <v>0</v>
      </c>
      <c r="AH44" s="172"/>
      <c r="AI44" s="172">
        <v>0</v>
      </c>
      <c r="AJ44" s="172">
        <v>0</v>
      </c>
      <c r="AK44" s="172">
        <v>0</v>
      </c>
      <c r="AL44" s="162" t="s">
        <v>29</v>
      </c>
      <c r="AM44" s="172">
        <v>0</v>
      </c>
      <c r="AN44" s="172">
        <v>0</v>
      </c>
      <c r="AO44" s="172">
        <v>0</v>
      </c>
      <c r="AP44" s="172"/>
      <c r="AQ44" s="172">
        <v>0</v>
      </c>
      <c r="AR44" s="172">
        <v>0</v>
      </c>
      <c r="AS44" s="172">
        <v>0</v>
      </c>
      <c r="AT44" s="172"/>
      <c r="AU44" s="172">
        <v>0</v>
      </c>
      <c r="AV44" s="172">
        <v>0</v>
      </c>
      <c r="AW44" s="172">
        <v>0</v>
      </c>
      <c r="AX44" s="162" t="s">
        <v>29</v>
      </c>
      <c r="AY44" s="165">
        <v>0</v>
      </c>
      <c r="AZ44" s="165">
        <v>0</v>
      </c>
      <c r="BA44" s="165">
        <v>0</v>
      </c>
      <c r="BB44" s="165"/>
      <c r="BC44" s="165">
        <v>0</v>
      </c>
      <c r="BD44" s="165">
        <v>0</v>
      </c>
      <c r="BE44" s="173">
        <v>0</v>
      </c>
      <c r="BF44" s="162" t="s">
        <v>29</v>
      </c>
      <c r="BG44" s="165">
        <v>0</v>
      </c>
      <c r="BH44" s="165">
        <v>0</v>
      </c>
      <c r="BI44" s="165">
        <v>0</v>
      </c>
      <c r="BJ44" s="165"/>
      <c r="BK44" s="165">
        <v>0</v>
      </c>
      <c r="BL44" s="165">
        <v>0</v>
      </c>
      <c r="BM44" s="173">
        <v>0</v>
      </c>
    </row>
    <row r="45" spans="2:65" s="45" customFormat="1" ht="6.75" customHeight="1">
      <c r="B45" s="46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46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46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46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46"/>
      <c r="AY45" s="65"/>
      <c r="AZ45" s="65"/>
      <c r="BA45" s="65"/>
      <c r="BB45" s="65"/>
      <c r="BC45" s="65"/>
      <c r="BD45" s="65"/>
      <c r="BE45" s="75"/>
      <c r="BF45" s="46"/>
      <c r="BG45" s="65"/>
      <c r="BH45" s="65"/>
      <c r="BI45" s="65"/>
      <c r="BJ45" s="65"/>
      <c r="BK45" s="65"/>
      <c r="BL45" s="65"/>
      <c r="BM45" s="75"/>
    </row>
    <row r="46" spans="2:65" s="45" customFormat="1" ht="24.75" customHeight="1">
      <c r="B46" s="49" t="s">
        <v>104</v>
      </c>
      <c r="C46" s="73">
        <v>136</v>
      </c>
      <c r="D46" s="73">
        <v>520</v>
      </c>
      <c r="E46" s="73">
        <v>656</v>
      </c>
      <c r="F46" s="73"/>
      <c r="G46" s="73">
        <v>9</v>
      </c>
      <c r="H46" s="73">
        <v>0</v>
      </c>
      <c r="I46" s="73">
        <v>9</v>
      </c>
      <c r="J46" s="73"/>
      <c r="K46" s="73">
        <v>49</v>
      </c>
      <c r="L46" s="73">
        <v>6</v>
      </c>
      <c r="M46" s="73">
        <v>55</v>
      </c>
      <c r="N46" s="49" t="s">
        <v>104</v>
      </c>
      <c r="O46" s="73">
        <v>190</v>
      </c>
      <c r="P46" s="73">
        <v>0</v>
      </c>
      <c r="Q46" s="73">
        <v>190</v>
      </c>
      <c r="R46" s="73"/>
      <c r="S46" s="73">
        <v>20</v>
      </c>
      <c r="T46" s="73">
        <v>0</v>
      </c>
      <c r="U46" s="73">
        <v>20</v>
      </c>
      <c r="V46" s="73"/>
      <c r="W46" s="73">
        <v>239</v>
      </c>
      <c r="X46" s="73">
        <v>0</v>
      </c>
      <c r="Y46" s="73">
        <v>239</v>
      </c>
      <c r="Z46" s="49" t="s">
        <v>104</v>
      </c>
      <c r="AA46" s="73">
        <v>142</v>
      </c>
      <c r="AB46" s="73">
        <v>0</v>
      </c>
      <c r="AC46" s="73">
        <v>142</v>
      </c>
      <c r="AD46" s="73"/>
      <c r="AE46" s="73">
        <v>78</v>
      </c>
      <c r="AF46" s="73">
        <v>0</v>
      </c>
      <c r="AG46" s="73">
        <v>78</v>
      </c>
      <c r="AH46" s="73"/>
      <c r="AI46" s="73">
        <v>91</v>
      </c>
      <c r="AJ46" s="73">
        <v>0</v>
      </c>
      <c r="AK46" s="73">
        <v>91</v>
      </c>
      <c r="AL46" s="49" t="s">
        <v>104</v>
      </c>
      <c r="AM46" s="73">
        <v>861</v>
      </c>
      <c r="AN46" s="73">
        <v>0</v>
      </c>
      <c r="AO46" s="73">
        <v>861</v>
      </c>
      <c r="AP46" s="73"/>
      <c r="AQ46" s="73">
        <v>185</v>
      </c>
      <c r="AR46" s="73">
        <v>8</v>
      </c>
      <c r="AS46" s="73">
        <v>193</v>
      </c>
      <c r="AT46" s="73"/>
      <c r="AU46" s="73">
        <v>135</v>
      </c>
      <c r="AV46" s="73">
        <v>0</v>
      </c>
      <c r="AW46" s="73">
        <v>135</v>
      </c>
      <c r="AX46" s="49" t="s">
        <v>104</v>
      </c>
      <c r="AY46" s="66">
        <v>742</v>
      </c>
      <c r="AZ46" s="66">
        <v>0</v>
      </c>
      <c r="BA46" s="66">
        <v>742</v>
      </c>
      <c r="BB46" s="66"/>
      <c r="BC46" s="66">
        <v>2877</v>
      </c>
      <c r="BD46" s="66">
        <v>534</v>
      </c>
      <c r="BE46" s="76">
        <v>3411</v>
      </c>
      <c r="BF46" s="49" t="s">
        <v>104</v>
      </c>
      <c r="BG46" s="66">
        <v>216</v>
      </c>
      <c r="BH46" s="66">
        <v>0</v>
      </c>
      <c r="BI46" s="66">
        <v>216</v>
      </c>
      <c r="BJ46" s="66"/>
      <c r="BK46" s="66">
        <v>3093</v>
      </c>
      <c r="BL46" s="66">
        <v>534</v>
      </c>
      <c r="BM46" s="76">
        <v>3627</v>
      </c>
    </row>
    <row r="47" spans="2:65" s="45" customFormat="1" ht="6.75" customHeight="1">
      <c r="B47" s="46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46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46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46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46"/>
      <c r="AY47" s="65"/>
      <c r="AZ47" s="65"/>
      <c r="BA47" s="65"/>
      <c r="BB47" s="65"/>
      <c r="BC47" s="65"/>
      <c r="BD47" s="65"/>
      <c r="BE47" s="75"/>
      <c r="BF47" s="46"/>
      <c r="BG47" s="65"/>
      <c r="BH47" s="65"/>
      <c r="BI47" s="65"/>
      <c r="BJ47" s="65"/>
      <c r="BK47" s="65"/>
      <c r="BL47" s="65"/>
      <c r="BM47" s="75"/>
    </row>
    <row r="48" spans="2:65" s="45" customFormat="1" ht="13.5" customHeight="1">
      <c r="B48" s="48" t="s">
        <v>115</v>
      </c>
      <c r="C48" s="74">
        <v>7370</v>
      </c>
      <c r="D48" s="74">
        <v>0</v>
      </c>
      <c r="E48" s="74">
        <v>7370</v>
      </c>
      <c r="F48" s="74"/>
      <c r="G48" s="74">
        <v>619</v>
      </c>
      <c r="H48" s="74">
        <v>0</v>
      </c>
      <c r="I48" s="74">
        <v>619</v>
      </c>
      <c r="J48" s="74"/>
      <c r="K48" s="74">
        <v>2804</v>
      </c>
      <c r="L48" s="74">
        <v>0</v>
      </c>
      <c r="M48" s="74">
        <v>2804</v>
      </c>
      <c r="N48" s="48" t="s">
        <v>115</v>
      </c>
      <c r="O48" s="74">
        <v>1582</v>
      </c>
      <c r="P48" s="74">
        <v>0</v>
      </c>
      <c r="Q48" s="74">
        <v>1582</v>
      </c>
      <c r="R48" s="74"/>
      <c r="S48" s="74">
        <v>3667</v>
      </c>
      <c r="T48" s="74">
        <v>0</v>
      </c>
      <c r="U48" s="74">
        <v>3667</v>
      </c>
      <c r="V48" s="74"/>
      <c r="W48" s="74">
        <v>1442</v>
      </c>
      <c r="X48" s="74">
        <v>0</v>
      </c>
      <c r="Y48" s="74">
        <v>1442</v>
      </c>
      <c r="Z48" s="48" t="s">
        <v>115</v>
      </c>
      <c r="AA48" s="74">
        <v>1721</v>
      </c>
      <c r="AB48" s="74">
        <v>0</v>
      </c>
      <c r="AC48" s="74">
        <v>1721</v>
      </c>
      <c r="AD48" s="74"/>
      <c r="AE48" s="74">
        <v>1656</v>
      </c>
      <c r="AF48" s="74">
        <v>0</v>
      </c>
      <c r="AG48" s="74">
        <v>1656</v>
      </c>
      <c r="AH48" s="74"/>
      <c r="AI48" s="74">
        <v>742</v>
      </c>
      <c r="AJ48" s="74">
        <v>0</v>
      </c>
      <c r="AK48" s="74">
        <v>742</v>
      </c>
      <c r="AL48" s="48" t="s">
        <v>115</v>
      </c>
      <c r="AM48" s="74">
        <v>7558</v>
      </c>
      <c r="AN48" s="74">
        <v>0</v>
      </c>
      <c r="AO48" s="74">
        <v>7558</v>
      </c>
      <c r="AP48" s="74"/>
      <c r="AQ48" s="74">
        <v>2564</v>
      </c>
      <c r="AR48" s="74">
        <v>0</v>
      </c>
      <c r="AS48" s="74">
        <v>2564</v>
      </c>
      <c r="AT48" s="74"/>
      <c r="AU48" s="74">
        <v>2596</v>
      </c>
      <c r="AV48" s="74">
        <v>0</v>
      </c>
      <c r="AW48" s="74">
        <v>2596</v>
      </c>
      <c r="AX48" s="48" t="s">
        <v>115</v>
      </c>
      <c r="AY48" s="70">
        <v>4908</v>
      </c>
      <c r="AZ48" s="70">
        <v>0</v>
      </c>
      <c r="BA48" s="70">
        <v>4908</v>
      </c>
      <c r="BB48" s="70"/>
      <c r="BC48" s="70">
        <v>39229</v>
      </c>
      <c r="BD48" s="70">
        <v>0</v>
      </c>
      <c r="BE48" s="77">
        <v>39229</v>
      </c>
      <c r="BF48" s="48" t="s">
        <v>115</v>
      </c>
      <c r="BG48" s="70">
        <v>3306</v>
      </c>
      <c r="BH48" s="70">
        <v>0</v>
      </c>
      <c r="BI48" s="70">
        <v>3306</v>
      </c>
      <c r="BJ48" s="70"/>
      <c r="BK48" s="70">
        <v>42535</v>
      </c>
      <c r="BL48" s="70">
        <v>0</v>
      </c>
      <c r="BM48" s="77">
        <v>42535</v>
      </c>
    </row>
    <row r="49" spans="2:65" s="45" customFormat="1" ht="6.75" customHeight="1">
      <c r="B49" s="46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46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46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46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46"/>
      <c r="AY49" s="65"/>
      <c r="AZ49" s="65"/>
      <c r="BA49" s="65"/>
      <c r="BB49" s="65"/>
      <c r="BC49" s="65"/>
      <c r="BD49" s="65"/>
      <c r="BE49" s="75"/>
      <c r="BF49" s="46"/>
      <c r="BG49" s="65"/>
      <c r="BH49" s="65"/>
      <c r="BI49" s="65"/>
      <c r="BJ49" s="65"/>
      <c r="BK49" s="65"/>
      <c r="BL49" s="65"/>
      <c r="BM49" s="75"/>
    </row>
    <row r="50" spans="1:65" s="45" customFormat="1" ht="13.5" customHeight="1">
      <c r="A50" s="162"/>
      <c r="B50" s="166" t="s">
        <v>24</v>
      </c>
      <c r="C50" s="174">
        <v>239</v>
      </c>
      <c r="D50" s="174">
        <v>190</v>
      </c>
      <c r="E50" s="174">
        <v>429</v>
      </c>
      <c r="F50" s="174"/>
      <c r="G50" s="174">
        <v>104</v>
      </c>
      <c r="H50" s="174">
        <v>0</v>
      </c>
      <c r="I50" s="174">
        <v>104</v>
      </c>
      <c r="J50" s="174"/>
      <c r="K50" s="174">
        <v>245</v>
      </c>
      <c r="L50" s="174">
        <v>141</v>
      </c>
      <c r="M50" s="174">
        <v>386</v>
      </c>
      <c r="N50" s="166" t="s">
        <v>24</v>
      </c>
      <c r="O50" s="174">
        <v>552</v>
      </c>
      <c r="P50" s="174">
        <v>121</v>
      </c>
      <c r="Q50" s="174">
        <v>673</v>
      </c>
      <c r="R50" s="174"/>
      <c r="S50" s="174">
        <v>1981</v>
      </c>
      <c r="T50" s="174">
        <v>75</v>
      </c>
      <c r="U50" s="174">
        <v>2056</v>
      </c>
      <c r="V50" s="174"/>
      <c r="W50" s="174">
        <v>397</v>
      </c>
      <c r="X50" s="174">
        <v>31</v>
      </c>
      <c r="Y50" s="174">
        <v>428</v>
      </c>
      <c r="Z50" s="166" t="s">
        <v>24</v>
      </c>
      <c r="AA50" s="174">
        <v>144</v>
      </c>
      <c r="AB50" s="174">
        <v>242</v>
      </c>
      <c r="AC50" s="174">
        <v>386</v>
      </c>
      <c r="AD50" s="174"/>
      <c r="AE50" s="174">
        <v>672</v>
      </c>
      <c r="AF50" s="174">
        <v>76</v>
      </c>
      <c r="AG50" s="174">
        <v>748</v>
      </c>
      <c r="AH50" s="174"/>
      <c r="AI50" s="174">
        <v>345</v>
      </c>
      <c r="AJ50" s="174">
        <v>33</v>
      </c>
      <c r="AK50" s="174">
        <v>378</v>
      </c>
      <c r="AL50" s="166" t="s">
        <v>24</v>
      </c>
      <c r="AM50" s="174">
        <v>1395</v>
      </c>
      <c r="AN50" s="174">
        <v>0</v>
      </c>
      <c r="AO50" s="174">
        <v>1395</v>
      </c>
      <c r="AP50" s="174"/>
      <c r="AQ50" s="174">
        <v>1127</v>
      </c>
      <c r="AR50" s="174">
        <v>129</v>
      </c>
      <c r="AS50" s="174">
        <v>1256</v>
      </c>
      <c r="AT50" s="174"/>
      <c r="AU50" s="174">
        <v>289</v>
      </c>
      <c r="AV50" s="174">
        <v>107</v>
      </c>
      <c r="AW50" s="174">
        <v>396</v>
      </c>
      <c r="AX50" s="166" t="s">
        <v>24</v>
      </c>
      <c r="AY50" s="169">
        <v>1609</v>
      </c>
      <c r="AZ50" s="169">
        <v>60</v>
      </c>
      <c r="BA50" s="169">
        <v>1669</v>
      </c>
      <c r="BB50" s="169"/>
      <c r="BC50" s="169">
        <v>9099</v>
      </c>
      <c r="BD50" s="169">
        <v>1205</v>
      </c>
      <c r="BE50" s="175">
        <v>10304</v>
      </c>
      <c r="BF50" s="166" t="s">
        <v>24</v>
      </c>
      <c r="BG50" s="169">
        <v>1514</v>
      </c>
      <c r="BH50" s="169">
        <v>533</v>
      </c>
      <c r="BI50" s="169">
        <v>2047</v>
      </c>
      <c r="BJ50" s="169"/>
      <c r="BK50" s="169">
        <v>10613</v>
      </c>
      <c r="BL50" s="169">
        <v>1738</v>
      </c>
      <c r="BM50" s="175">
        <v>12351</v>
      </c>
    </row>
    <row r="51" spans="2:65" s="45" customFormat="1" ht="6.75" customHeight="1">
      <c r="B51" s="46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46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46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46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46"/>
      <c r="AY51" s="65"/>
      <c r="AZ51" s="65"/>
      <c r="BA51" s="65"/>
      <c r="BB51" s="65"/>
      <c r="BC51" s="65"/>
      <c r="BD51" s="65"/>
      <c r="BE51" s="75"/>
      <c r="BF51" s="46"/>
      <c r="BG51" s="65"/>
      <c r="BH51" s="65"/>
      <c r="BI51" s="65"/>
      <c r="BJ51" s="65"/>
      <c r="BK51" s="65"/>
      <c r="BL51" s="65"/>
      <c r="BM51" s="75"/>
    </row>
    <row r="52" spans="2:65" s="45" customFormat="1" ht="13.5" customHeight="1">
      <c r="B52" s="132" t="s">
        <v>30</v>
      </c>
      <c r="C52" s="133">
        <v>126351</v>
      </c>
      <c r="D52" s="133">
        <v>123779</v>
      </c>
      <c r="E52" s="133">
        <v>250130</v>
      </c>
      <c r="F52" s="133"/>
      <c r="G52" s="133">
        <v>5795</v>
      </c>
      <c r="H52" s="133">
        <v>2</v>
      </c>
      <c r="I52" s="133">
        <v>5797</v>
      </c>
      <c r="J52" s="133"/>
      <c r="K52" s="133">
        <v>43581</v>
      </c>
      <c r="L52" s="133">
        <v>52079</v>
      </c>
      <c r="M52" s="133">
        <v>95660</v>
      </c>
      <c r="N52" s="132" t="s">
        <v>30</v>
      </c>
      <c r="O52" s="133">
        <v>23140</v>
      </c>
      <c r="P52" s="133">
        <v>6916</v>
      </c>
      <c r="Q52" s="133">
        <v>30056</v>
      </c>
      <c r="R52" s="133"/>
      <c r="S52" s="133">
        <v>53396</v>
      </c>
      <c r="T52" s="133">
        <v>34058</v>
      </c>
      <c r="U52" s="133">
        <v>87454</v>
      </c>
      <c r="V52" s="133"/>
      <c r="W52" s="133">
        <v>35544</v>
      </c>
      <c r="X52" s="133">
        <v>20290</v>
      </c>
      <c r="Y52" s="133">
        <v>55834</v>
      </c>
      <c r="Z52" s="132" t="s">
        <v>30</v>
      </c>
      <c r="AA52" s="133">
        <v>19580</v>
      </c>
      <c r="AB52" s="133">
        <v>14157</v>
      </c>
      <c r="AC52" s="133">
        <v>33737</v>
      </c>
      <c r="AD52" s="133"/>
      <c r="AE52" s="133">
        <v>21439</v>
      </c>
      <c r="AF52" s="133">
        <v>8997</v>
      </c>
      <c r="AG52" s="133">
        <v>30436</v>
      </c>
      <c r="AH52" s="133"/>
      <c r="AI52" s="133">
        <v>6784</v>
      </c>
      <c r="AJ52" s="133">
        <v>2030</v>
      </c>
      <c r="AK52" s="133">
        <v>8814</v>
      </c>
      <c r="AL52" s="132" t="s">
        <v>30</v>
      </c>
      <c r="AM52" s="133">
        <v>193284</v>
      </c>
      <c r="AN52" s="133">
        <v>135782</v>
      </c>
      <c r="AO52" s="133">
        <v>329066</v>
      </c>
      <c r="AP52" s="133"/>
      <c r="AQ52" s="133">
        <v>68286</v>
      </c>
      <c r="AR52" s="133">
        <v>25753</v>
      </c>
      <c r="AS52" s="133">
        <v>94039</v>
      </c>
      <c r="AT52" s="133"/>
      <c r="AU52" s="133">
        <v>29921</v>
      </c>
      <c r="AV52" s="133">
        <v>27099</v>
      </c>
      <c r="AW52" s="133">
        <v>57020</v>
      </c>
      <c r="AX52" s="132" t="s">
        <v>30</v>
      </c>
      <c r="AY52" s="134">
        <v>77230</v>
      </c>
      <c r="AZ52" s="134">
        <v>56303</v>
      </c>
      <c r="BA52" s="134">
        <v>133533</v>
      </c>
      <c r="BB52" s="134"/>
      <c r="BC52" s="134">
        <v>704331</v>
      </c>
      <c r="BD52" s="134">
        <v>507245</v>
      </c>
      <c r="BE52" s="135">
        <v>1211576</v>
      </c>
      <c r="BF52" s="132" t="s">
        <v>30</v>
      </c>
      <c r="BG52" s="134">
        <v>27962</v>
      </c>
      <c r="BH52" s="134">
        <v>7069</v>
      </c>
      <c r="BI52" s="134">
        <v>35031</v>
      </c>
      <c r="BJ52" s="134"/>
      <c r="BK52" s="134">
        <v>732293</v>
      </c>
      <c r="BL52" s="134">
        <v>514314</v>
      </c>
      <c r="BM52" s="135">
        <v>1246607</v>
      </c>
    </row>
    <row r="53" spans="2:65" s="45" customFormat="1" ht="6.75" customHeight="1">
      <c r="B53" s="136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6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6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6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6"/>
      <c r="AY53" s="138"/>
      <c r="AZ53" s="138"/>
      <c r="BA53" s="138"/>
      <c r="BB53" s="138"/>
      <c r="BC53" s="138"/>
      <c r="BD53" s="138"/>
      <c r="BE53" s="139"/>
      <c r="BF53" s="136"/>
      <c r="BG53" s="138"/>
      <c r="BH53" s="138"/>
      <c r="BI53" s="138"/>
      <c r="BJ53" s="138"/>
      <c r="BK53" s="138"/>
      <c r="BL53" s="138"/>
      <c r="BM53" s="139"/>
    </row>
    <row r="54" spans="2:65" s="140" customFormat="1" ht="13.5" customHeight="1">
      <c r="B54" s="141" t="s">
        <v>31</v>
      </c>
      <c r="C54" s="142">
        <v>3234</v>
      </c>
      <c r="D54" s="142">
        <v>1170</v>
      </c>
      <c r="E54" s="142">
        <v>4404</v>
      </c>
      <c r="F54" s="142"/>
      <c r="G54" s="142">
        <v>0</v>
      </c>
      <c r="H54" s="142">
        <v>0</v>
      </c>
      <c r="I54" s="142">
        <v>0</v>
      </c>
      <c r="J54" s="142"/>
      <c r="K54" s="142">
        <v>142</v>
      </c>
      <c r="L54" s="142">
        <v>36</v>
      </c>
      <c r="M54" s="142">
        <v>178</v>
      </c>
      <c r="N54" s="141" t="s">
        <v>31</v>
      </c>
      <c r="O54" s="142">
        <v>81</v>
      </c>
      <c r="P54" s="142">
        <v>0</v>
      </c>
      <c r="Q54" s="142">
        <v>81</v>
      </c>
      <c r="R54" s="142"/>
      <c r="S54" s="142">
        <v>76</v>
      </c>
      <c r="T54" s="142">
        <v>0</v>
      </c>
      <c r="U54" s="142">
        <v>76</v>
      </c>
      <c r="V54" s="142"/>
      <c r="W54" s="142">
        <v>2231</v>
      </c>
      <c r="X54" s="142">
        <v>367</v>
      </c>
      <c r="Y54" s="142">
        <v>2598</v>
      </c>
      <c r="Z54" s="141" t="s">
        <v>31</v>
      </c>
      <c r="AA54" s="142">
        <v>24</v>
      </c>
      <c r="AB54" s="142">
        <v>0</v>
      </c>
      <c r="AC54" s="142">
        <v>24</v>
      </c>
      <c r="AD54" s="142"/>
      <c r="AE54" s="142">
        <v>0</v>
      </c>
      <c r="AF54" s="142">
        <v>0</v>
      </c>
      <c r="AG54" s="142">
        <v>0</v>
      </c>
      <c r="AH54" s="142"/>
      <c r="AI54" s="142">
        <v>0</v>
      </c>
      <c r="AJ54" s="142">
        <v>0</v>
      </c>
      <c r="AK54" s="142">
        <v>0</v>
      </c>
      <c r="AL54" s="141" t="s">
        <v>31</v>
      </c>
      <c r="AM54" s="142">
        <v>46</v>
      </c>
      <c r="AN54" s="142">
        <v>0</v>
      </c>
      <c r="AO54" s="142">
        <v>46</v>
      </c>
      <c r="AP54" s="142"/>
      <c r="AQ54" s="142">
        <v>2</v>
      </c>
      <c r="AR54" s="142">
        <v>0</v>
      </c>
      <c r="AS54" s="142">
        <v>2</v>
      </c>
      <c r="AT54" s="142"/>
      <c r="AU54" s="142">
        <v>245</v>
      </c>
      <c r="AV54" s="142">
        <v>346</v>
      </c>
      <c r="AW54" s="142">
        <v>591</v>
      </c>
      <c r="AX54" s="141" t="s">
        <v>31</v>
      </c>
      <c r="AY54" s="143">
        <v>211</v>
      </c>
      <c r="AZ54" s="143">
        <v>0</v>
      </c>
      <c r="BA54" s="143">
        <v>211</v>
      </c>
      <c r="BB54" s="143"/>
      <c r="BC54" s="143">
        <v>6292</v>
      </c>
      <c r="BD54" s="143">
        <v>1919</v>
      </c>
      <c r="BE54" s="144">
        <v>8211</v>
      </c>
      <c r="BF54" s="141" t="s">
        <v>31</v>
      </c>
      <c r="BG54" s="143">
        <v>82</v>
      </c>
      <c r="BH54" s="143">
        <v>45</v>
      </c>
      <c r="BI54" s="143">
        <v>127</v>
      </c>
      <c r="BJ54" s="143"/>
      <c r="BK54" s="143">
        <v>6374</v>
      </c>
      <c r="BL54" s="143">
        <v>1964</v>
      </c>
      <c r="BM54" s="144">
        <v>8338</v>
      </c>
    </row>
    <row r="55" spans="2:65" s="45" customFormat="1" ht="6.75" customHeight="1">
      <c r="B55" s="46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46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46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46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46"/>
      <c r="AY55" s="65"/>
      <c r="AZ55" s="65"/>
      <c r="BA55" s="65"/>
      <c r="BB55" s="65"/>
      <c r="BC55" s="65"/>
      <c r="BD55" s="65"/>
      <c r="BE55" s="75"/>
      <c r="BF55" s="46"/>
      <c r="BG55" s="65"/>
      <c r="BH55" s="65"/>
      <c r="BI55" s="65"/>
      <c r="BJ55" s="65"/>
      <c r="BK55" s="65"/>
      <c r="BL55" s="65"/>
      <c r="BM55" s="75"/>
    </row>
    <row r="56" spans="1:65" s="45" customFormat="1" ht="13.5" customHeight="1">
      <c r="A56" s="162"/>
      <c r="B56" s="166" t="s">
        <v>32</v>
      </c>
      <c r="C56" s="172">
        <v>225146</v>
      </c>
      <c r="D56" s="172">
        <v>141257</v>
      </c>
      <c r="E56" s="172">
        <v>366403</v>
      </c>
      <c r="F56" s="172"/>
      <c r="G56" s="172">
        <v>4424</v>
      </c>
      <c r="H56" s="172">
        <v>0</v>
      </c>
      <c r="I56" s="172">
        <v>4424</v>
      </c>
      <c r="J56" s="172"/>
      <c r="K56" s="172">
        <v>28153</v>
      </c>
      <c r="L56" s="172">
        <v>29539</v>
      </c>
      <c r="M56" s="172">
        <v>57692</v>
      </c>
      <c r="N56" s="166" t="s">
        <v>32</v>
      </c>
      <c r="O56" s="172">
        <v>20674</v>
      </c>
      <c r="P56" s="172">
        <v>2526</v>
      </c>
      <c r="Q56" s="172">
        <v>23200</v>
      </c>
      <c r="R56" s="172"/>
      <c r="S56" s="172">
        <v>84091</v>
      </c>
      <c r="T56" s="172">
        <v>164</v>
      </c>
      <c r="U56" s="172">
        <v>84255</v>
      </c>
      <c r="V56" s="172"/>
      <c r="W56" s="172">
        <v>36655</v>
      </c>
      <c r="X56" s="172">
        <v>18058</v>
      </c>
      <c r="Y56" s="172">
        <v>54713</v>
      </c>
      <c r="Z56" s="166" t="s">
        <v>32</v>
      </c>
      <c r="AA56" s="172">
        <v>18949</v>
      </c>
      <c r="AB56" s="172">
        <v>11058</v>
      </c>
      <c r="AC56" s="172">
        <v>30007</v>
      </c>
      <c r="AD56" s="172"/>
      <c r="AE56" s="172">
        <v>23417</v>
      </c>
      <c r="AF56" s="172">
        <v>15921</v>
      </c>
      <c r="AG56" s="172">
        <v>39338</v>
      </c>
      <c r="AH56" s="172"/>
      <c r="AI56" s="172">
        <v>7648</v>
      </c>
      <c r="AJ56" s="172">
        <v>3</v>
      </c>
      <c r="AK56" s="172">
        <v>7651</v>
      </c>
      <c r="AL56" s="166" t="s">
        <v>32</v>
      </c>
      <c r="AM56" s="172">
        <v>523385</v>
      </c>
      <c r="AN56" s="172">
        <v>271199</v>
      </c>
      <c r="AO56" s="172">
        <v>794584</v>
      </c>
      <c r="AP56" s="172"/>
      <c r="AQ56" s="172">
        <v>78677</v>
      </c>
      <c r="AR56" s="172">
        <v>11180</v>
      </c>
      <c r="AS56" s="172">
        <v>89857</v>
      </c>
      <c r="AT56" s="172"/>
      <c r="AU56" s="172">
        <v>24289</v>
      </c>
      <c r="AV56" s="172">
        <v>14511</v>
      </c>
      <c r="AW56" s="172">
        <v>38800</v>
      </c>
      <c r="AX56" s="166" t="s">
        <v>32</v>
      </c>
      <c r="AY56" s="165">
        <v>66971</v>
      </c>
      <c r="AZ56" s="165">
        <v>32217</v>
      </c>
      <c r="BA56" s="165">
        <v>99188</v>
      </c>
      <c r="BB56" s="165"/>
      <c r="BC56" s="165">
        <v>1142479</v>
      </c>
      <c r="BD56" s="165">
        <v>547633</v>
      </c>
      <c r="BE56" s="173">
        <v>1690112</v>
      </c>
      <c r="BF56" s="166" t="s">
        <v>32</v>
      </c>
      <c r="BG56" s="165">
        <v>185488</v>
      </c>
      <c r="BH56" s="165">
        <v>119559</v>
      </c>
      <c r="BI56" s="165">
        <v>305047</v>
      </c>
      <c r="BJ56" s="165"/>
      <c r="BK56" s="165">
        <v>1327967</v>
      </c>
      <c r="BL56" s="165">
        <v>667192</v>
      </c>
      <c r="BM56" s="173">
        <v>1995159</v>
      </c>
    </row>
    <row r="57" spans="2:65" s="45" customFormat="1" ht="13.5" customHeight="1">
      <c r="B57" s="47" t="s">
        <v>33</v>
      </c>
      <c r="C57" s="72">
        <v>13900</v>
      </c>
      <c r="D57" s="72">
        <v>464179</v>
      </c>
      <c r="E57" s="72">
        <v>478079</v>
      </c>
      <c r="F57" s="72"/>
      <c r="G57" s="72">
        <v>17655</v>
      </c>
      <c r="H57" s="72">
        <v>0</v>
      </c>
      <c r="I57" s="72">
        <v>17655</v>
      </c>
      <c r="J57" s="72"/>
      <c r="K57" s="72">
        <v>95508</v>
      </c>
      <c r="L57" s="72">
        <v>125298</v>
      </c>
      <c r="M57" s="72">
        <v>220806</v>
      </c>
      <c r="N57" s="47" t="s">
        <v>33</v>
      </c>
      <c r="O57" s="72">
        <v>42974</v>
      </c>
      <c r="P57" s="72">
        <v>0</v>
      </c>
      <c r="Q57" s="72">
        <v>42974</v>
      </c>
      <c r="R57" s="72"/>
      <c r="S57" s="72">
        <v>605591</v>
      </c>
      <c r="T57" s="72">
        <v>0</v>
      </c>
      <c r="U57" s="72">
        <v>605591</v>
      </c>
      <c r="V57" s="72"/>
      <c r="W57" s="72">
        <v>89285</v>
      </c>
      <c r="X57" s="72">
        <v>30892</v>
      </c>
      <c r="Y57" s="72">
        <v>120177</v>
      </c>
      <c r="Z57" s="47" t="s">
        <v>33</v>
      </c>
      <c r="AA57" s="72">
        <v>70142</v>
      </c>
      <c r="AB57" s="72">
        <v>30737</v>
      </c>
      <c r="AC57" s="72">
        <v>100879</v>
      </c>
      <c r="AD57" s="72"/>
      <c r="AE57" s="72">
        <v>62314</v>
      </c>
      <c r="AF57" s="72">
        <v>44188</v>
      </c>
      <c r="AG57" s="72">
        <v>106502</v>
      </c>
      <c r="AH57" s="72"/>
      <c r="AI57" s="72">
        <v>8870</v>
      </c>
      <c r="AJ57" s="72">
        <v>2157</v>
      </c>
      <c r="AK57" s="72">
        <v>11027</v>
      </c>
      <c r="AL57" s="47" t="s">
        <v>33</v>
      </c>
      <c r="AM57" s="72">
        <v>145501</v>
      </c>
      <c r="AN57" s="72">
        <v>173590</v>
      </c>
      <c r="AO57" s="72">
        <v>319091</v>
      </c>
      <c r="AP57" s="72"/>
      <c r="AQ57" s="72">
        <v>90735</v>
      </c>
      <c r="AR57" s="72">
        <v>115477</v>
      </c>
      <c r="AS57" s="72">
        <v>206212</v>
      </c>
      <c r="AT57" s="72"/>
      <c r="AU57" s="72">
        <v>82145</v>
      </c>
      <c r="AV57" s="72">
        <v>62838</v>
      </c>
      <c r="AW57" s="72">
        <v>144983</v>
      </c>
      <c r="AX57" s="47" t="s">
        <v>33</v>
      </c>
      <c r="AY57" s="65">
        <v>152930</v>
      </c>
      <c r="AZ57" s="65">
        <v>589775</v>
      </c>
      <c r="BA57" s="65">
        <v>742705</v>
      </c>
      <c r="BB57" s="65"/>
      <c r="BC57" s="65">
        <v>1477550</v>
      </c>
      <c r="BD57" s="65">
        <v>1639131</v>
      </c>
      <c r="BE57" s="75">
        <v>3116681</v>
      </c>
      <c r="BF57" s="47" t="s">
        <v>33</v>
      </c>
      <c r="BG57" s="65">
        <v>87567</v>
      </c>
      <c r="BH57" s="65">
        <v>2730</v>
      </c>
      <c r="BI57" s="65">
        <v>90297</v>
      </c>
      <c r="BJ57" s="65"/>
      <c r="BK57" s="65">
        <v>1565117</v>
      </c>
      <c r="BL57" s="65">
        <v>1641861</v>
      </c>
      <c r="BM57" s="75">
        <v>3206978</v>
      </c>
    </row>
    <row r="58" spans="2:65" s="45" customFormat="1" ht="13.5" customHeight="1">
      <c r="B58" s="47" t="s">
        <v>148</v>
      </c>
      <c r="C58" s="72">
        <v>0</v>
      </c>
      <c r="D58" s="72">
        <v>0</v>
      </c>
      <c r="E58" s="72">
        <v>0</v>
      </c>
      <c r="F58" s="72"/>
      <c r="G58" s="72">
        <v>0</v>
      </c>
      <c r="H58" s="72">
        <v>0</v>
      </c>
      <c r="I58" s="72">
        <v>0</v>
      </c>
      <c r="J58" s="72"/>
      <c r="K58" s="72">
        <v>0</v>
      </c>
      <c r="L58" s="72">
        <v>0</v>
      </c>
      <c r="M58" s="72">
        <v>0</v>
      </c>
      <c r="N58" s="47" t="s">
        <v>148</v>
      </c>
      <c r="O58" s="72">
        <v>0</v>
      </c>
      <c r="P58" s="72">
        <v>0</v>
      </c>
      <c r="Q58" s="72">
        <v>0</v>
      </c>
      <c r="R58" s="72"/>
      <c r="S58" s="72">
        <v>0</v>
      </c>
      <c r="T58" s="72">
        <v>0</v>
      </c>
      <c r="U58" s="72">
        <v>0</v>
      </c>
      <c r="V58" s="72"/>
      <c r="W58" s="72">
        <v>0</v>
      </c>
      <c r="X58" s="72">
        <v>0</v>
      </c>
      <c r="Y58" s="72">
        <v>0</v>
      </c>
      <c r="Z58" s="47" t="s">
        <v>148</v>
      </c>
      <c r="AA58" s="72">
        <v>0</v>
      </c>
      <c r="AB58" s="72">
        <v>0</v>
      </c>
      <c r="AC58" s="72">
        <v>0</v>
      </c>
      <c r="AD58" s="72"/>
      <c r="AE58" s="72">
        <v>0</v>
      </c>
      <c r="AF58" s="72">
        <v>0</v>
      </c>
      <c r="AG58" s="72">
        <v>0</v>
      </c>
      <c r="AH58" s="72"/>
      <c r="AI58" s="72">
        <v>0</v>
      </c>
      <c r="AJ58" s="72">
        <v>0</v>
      </c>
      <c r="AK58" s="72">
        <v>0</v>
      </c>
      <c r="AL58" s="47" t="s">
        <v>148</v>
      </c>
      <c r="AM58" s="72">
        <v>0</v>
      </c>
      <c r="AN58" s="72">
        <v>0</v>
      </c>
      <c r="AO58" s="72">
        <v>0</v>
      </c>
      <c r="AP58" s="72"/>
      <c r="AQ58" s="72">
        <v>0</v>
      </c>
      <c r="AR58" s="72">
        <v>0</v>
      </c>
      <c r="AS58" s="72">
        <v>0</v>
      </c>
      <c r="AT58" s="72"/>
      <c r="AU58" s="72">
        <v>0</v>
      </c>
      <c r="AV58" s="72">
        <v>0</v>
      </c>
      <c r="AW58" s="72">
        <v>0</v>
      </c>
      <c r="AX58" s="47" t="s">
        <v>148</v>
      </c>
      <c r="AY58" s="65">
        <v>0</v>
      </c>
      <c r="AZ58" s="65">
        <v>0</v>
      </c>
      <c r="BA58" s="65">
        <v>0</v>
      </c>
      <c r="BB58" s="65"/>
      <c r="BC58" s="65">
        <v>0</v>
      </c>
      <c r="BD58" s="65">
        <v>0</v>
      </c>
      <c r="BE58" s="75">
        <v>0</v>
      </c>
      <c r="BF58" s="47" t="s">
        <v>148</v>
      </c>
      <c r="BG58" s="65">
        <v>1418</v>
      </c>
      <c r="BH58" s="65">
        <v>2426</v>
      </c>
      <c r="BI58" s="65">
        <v>3844</v>
      </c>
      <c r="BJ58" s="65"/>
      <c r="BK58" s="65">
        <v>1418</v>
      </c>
      <c r="BL58" s="65">
        <v>2426</v>
      </c>
      <c r="BM58" s="75">
        <v>3844</v>
      </c>
    </row>
    <row r="59" spans="1:65" s="21" customFormat="1" ht="6.75" customHeight="1" thickBot="1">
      <c r="A59" s="85"/>
      <c r="B59" s="86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6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6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6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6"/>
      <c r="AY59" s="87"/>
      <c r="AZ59" s="87"/>
      <c r="BA59" s="87"/>
      <c r="BB59" s="87"/>
      <c r="BC59" s="87"/>
      <c r="BD59" s="87"/>
      <c r="BE59" s="87"/>
      <c r="BF59" s="86"/>
      <c r="BG59" s="87"/>
      <c r="BH59" s="87"/>
      <c r="BI59" s="87"/>
      <c r="BJ59" s="87"/>
      <c r="BK59" s="87"/>
      <c r="BL59" s="87"/>
      <c r="BM59" s="87"/>
    </row>
    <row r="60" spans="2:65" s="27" customFormat="1" ht="13.5" customHeight="1">
      <c r="B60" s="51" t="s">
        <v>151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51" t="str">
        <f>+B60</f>
        <v>Tipo de Cambio Contable:  S/. 3.444</v>
      </c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52" t="str">
        <f>+B60</f>
        <v>Tipo de Cambio Contable:  S/. 3.444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52" t="str">
        <f>+B60</f>
        <v>Tipo de Cambio Contable:  S/. 3.444</v>
      </c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52" t="str">
        <f>+B60</f>
        <v>Tipo de Cambio Contable:  S/. 3.444</v>
      </c>
      <c r="AY60" s="26"/>
      <c r="AZ60" s="26"/>
      <c r="BA60" s="26"/>
      <c r="BB60" s="26"/>
      <c r="BC60" s="26"/>
      <c r="BD60" s="26"/>
      <c r="BE60" s="26"/>
      <c r="BF60" s="52" t="str">
        <f>+B60</f>
        <v>Tipo de Cambio Contable:  S/. 3.444</v>
      </c>
      <c r="BG60" s="26"/>
      <c r="BH60" s="26"/>
      <c r="BI60" s="26"/>
      <c r="BJ60" s="26"/>
      <c r="BK60" s="26"/>
      <c r="BL60" s="26"/>
      <c r="BM60" s="26"/>
    </row>
    <row r="61" s="19" customFormat="1" ht="13.5" customHeight="1"/>
    <row r="62" s="19" customFormat="1" ht="13.5" customHeight="1"/>
    <row r="63" s="19" customFormat="1" ht="13.5" customHeight="1"/>
    <row r="64" s="19" customFormat="1" ht="13.5" customHeight="1"/>
    <row r="65" s="15" customFormat="1" ht="13.5" customHeight="1"/>
    <row r="66" s="16" customFormat="1" ht="13.5" customHeight="1"/>
    <row r="67" s="18" customFormat="1" ht="13.5" customHeight="1"/>
    <row r="68" s="18" customFormat="1" ht="13.5" customHeight="1"/>
    <row r="69" s="14" customFormat="1" ht="13.5" customHeight="1"/>
    <row r="70" s="14" customFormat="1" ht="13.5" customHeight="1"/>
    <row r="71" s="14" customFormat="1" ht="13.5" customHeight="1"/>
    <row r="72" s="13" customFormat="1" ht="13.5" customHeight="1"/>
    <row r="73" s="13" customFormat="1" ht="13.5" customHeight="1"/>
    <row r="74" s="14" customFormat="1" ht="13.5" customHeight="1"/>
    <row r="75" s="14" customFormat="1" ht="13.5" customHeight="1"/>
    <row r="76" s="14" customFormat="1" ht="13.5" customHeight="1"/>
    <row r="77" s="13" customFormat="1" ht="13.5" customHeight="1"/>
    <row r="78" s="13" customFormat="1" ht="13.5" customHeight="1"/>
    <row r="79" s="14" customFormat="1" ht="13.5" customHeight="1"/>
    <row r="80" s="13" customFormat="1" ht="13.5" customHeight="1"/>
    <row r="81" s="14" customFormat="1" ht="13.5" customHeight="1"/>
    <row r="82" s="14" customFormat="1" ht="13.5" customHeight="1"/>
    <row r="83" s="14" customFormat="1" ht="13.5" customHeight="1"/>
    <row r="84" s="14" customFormat="1" ht="13.5" customHeight="1"/>
    <row r="85" s="14" customFormat="1" ht="13.5" customHeight="1"/>
    <row r="86" s="14" customFormat="1" ht="13.5" customHeight="1"/>
    <row r="87" s="14" customFormat="1" ht="13.5" customHeight="1"/>
    <row r="88" s="14" customFormat="1" ht="13.5" customHeight="1"/>
    <row r="89" s="14" customFormat="1" ht="13.5" customHeight="1"/>
    <row r="90" s="14" customFormat="1" ht="13.5" customHeight="1"/>
    <row r="91" s="14" customFormat="1" ht="13.5" customHeight="1"/>
    <row r="92" s="14" customFormat="1" ht="13.5" customHeight="1"/>
    <row r="93" s="14" customFormat="1" ht="13.5" customHeight="1"/>
    <row r="94" s="14" customFormat="1" ht="13.5" customHeight="1"/>
    <row r="95" s="14" customFormat="1" ht="13.5" customHeight="1"/>
    <row r="96" s="14" customFormat="1" ht="13.5" customHeight="1"/>
    <row r="97" s="14" customFormat="1" ht="13.5" customHeight="1"/>
    <row r="98" s="14" customFormat="1" ht="13.5" customHeight="1"/>
    <row r="99" s="14" customFormat="1" ht="13.5" customHeight="1"/>
    <row r="100" s="14" customFormat="1" ht="13.5" customHeight="1"/>
    <row r="101" s="14" customFormat="1" ht="13.5" customHeight="1"/>
    <row r="102" s="14" customFormat="1" ht="13.5" customHeight="1"/>
    <row r="103" s="14" customFormat="1" ht="13.5" customHeight="1"/>
    <row r="104" s="14" customFormat="1" ht="13.5" customHeight="1"/>
    <row r="105" s="14" customFormat="1" ht="13.5" customHeight="1"/>
    <row r="106" s="14" customFormat="1" ht="13.5" customHeight="1"/>
    <row r="107" s="14" customFormat="1" ht="13.5" customHeight="1"/>
    <row r="108" s="14" customFormat="1" ht="13.5" customHeight="1"/>
    <row r="109" s="14" customFormat="1" ht="13.5" customHeight="1"/>
    <row r="110" s="14" customFormat="1" ht="13.5" customHeight="1"/>
    <row r="111" s="14" customFormat="1" ht="13.5" customHeight="1"/>
    <row r="112" s="14" customFormat="1" ht="13.5" customHeight="1"/>
    <row r="113" s="14" customFormat="1" ht="13.5" customHeight="1"/>
    <row r="114" s="13" customFormat="1" ht="13.5" customHeight="1"/>
    <row r="115" s="14" customFormat="1" ht="13.5" customHeight="1"/>
    <row r="116" s="14" customFormat="1" ht="13.5" customHeight="1"/>
    <row r="117" s="14" customFormat="1" ht="13.5" customHeight="1"/>
    <row r="118" s="14" customFormat="1" ht="13.5" customHeight="1"/>
    <row r="119" s="14" customFormat="1" ht="13.5" customHeight="1"/>
    <row r="120" s="14" customFormat="1" ht="13.5" customHeight="1"/>
    <row r="121" s="12" customFormat="1" ht="13.5" customHeight="1"/>
    <row r="122" s="12" customFormat="1" ht="13.5" customHeight="1"/>
    <row r="123" s="10" customFormat="1" ht="13.5" customHeight="1"/>
    <row r="124" s="10" customFormat="1" ht="13.5" customHeight="1">
      <c r="B124" s="11"/>
    </row>
    <row r="125" s="10" customFormat="1" ht="13.5" customHeight="1">
      <c r="B125" s="11"/>
    </row>
    <row r="126" s="10" customFormat="1" ht="13.5" customHeight="1">
      <c r="B126" s="11"/>
    </row>
    <row r="127" s="10" customFormat="1" ht="13.5" customHeight="1">
      <c r="B127" s="11"/>
    </row>
    <row r="128" s="10" customFormat="1" ht="13.5" customHeight="1">
      <c r="B128" s="11"/>
    </row>
    <row r="129" s="10" customFormat="1" ht="13.5" customHeight="1">
      <c r="B129" s="11"/>
    </row>
    <row r="130" s="10" customFormat="1" ht="13.5" customHeight="1">
      <c r="B130" s="11"/>
    </row>
    <row r="131" s="10" customFormat="1" ht="13.5" customHeight="1">
      <c r="B131" s="11"/>
    </row>
    <row r="132" s="10" customFormat="1" ht="13.5" customHeight="1">
      <c r="B132" s="11"/>
    </row>
    <row r="133" s="10" customFormat="1" ht="13.5" customHeight="1">
      <c r="B133" s="11"/>
    </row>
    <row r="134" s="10" customFormat="1" ht="13.5" customHeight="1">
      <c r="B134" s="11"/>
    </row>
    <row r="135" s="10" customFormat="1" ht="13.5" customHeight="1">
      <c r="B135" s="11"/>
    </row>
    <row r="136" s="10" customFormat="1" ht="13.5" customHeight="1">
      <c r="B136" s="11"/>
    </row>
    <row r="137" s="10" customFormat="1" ht="13.5" customHeight="1">
      <c r="B137" s="11"/>
    </row>
    <row r="138" s="10" customFormat="1" ht="13.5" customHeight="1">
      <c r="B138" s="11"/>
    </row>
    <row r="139" s="10" customFormat="1" ht="13.5" customHeight="1">
      <c r="B139" s="11"/>
    </row>
    <row r="140" s="10" customFormat="1" ht="13.5" customHeight="1">
      <c r="B140" s="11"/>
    </row>
    <row r="141" s="10" customFormat="1" ht="13.5" customHeight="1">
      <c r="B141" s="11"/>
    </row>
    <row r="142" s="10" customFormat="1" ht="13.5" customHeight="1">
      <c r="B142" s="11"/>
    </row>
    <row r="143" s="10" customFormat="1" ht="13.5" customHeight="1">
      <c r="B143" s="11"/>
    </row>
    <row r="144" s="10" customFormat="1" ht="13.5" customHeight="1">
      <c r="B144" s="11"/>
    </row>
    <row r="145" s="10" customFormat="1" ht="13.5" customHeight="1">
      <c r="B145" s="11"/>
    </row>
    <row r="146" s="10" customFormat="1" ht="13.5" customHeight="1">
      <c r="B146" s="11"/>
    </row>
    <row r="147" s="10" customFormat="1" ht="13.5" customHeight="1">
      <c r="B147" s="11"/>
    </row>
    <row r="148" s="10" customFormat="1" ht="13.5" customHeight="1">
      <c r="B148" s="11"/>
    </row>
    <row r="149" s="10" customFormat="1" ht="13.5" customHeight="1">
      <c r="B149" s="11"/>
    </row>
    <row r="150" s="10" customFormat="1" ht="13.5" customHeight="1">
      <c r="B150" s="11"/>
    </row>
    <row r="151" s="10" customFormat="1" ht="13.5" customHeight="1">
      <c r="B151" s="11"/>
    </row>
    <row r="152" s="10" customFormat="1" ht="13.5" customHeight="1">
      <c r="B152" s="11"/>
    </row>
    <row r="153" s="10" customFormat="1" ht="13.5" customHeight="1">
      <c r="B153" s="11"/>
    </row>
    <row r="154" s="10" customFormat="1" ht="13.5" customHeight="1">
      <c r="B154" s="11"/>
    </row>
    <row r="155" s="10" customFormat="1" ht="13.5" customHeight="1">
      <c r="B155" s="11"/>
    </row>
    <row r="156" s="10" customFormat="1" ht="13.5" customHeight="1">
      <c r="B156" s="11"/>
    </row>
    <row r="157" s="10" customFormat="1" ht="13.5" customHeight="1">
      <c r="B157" s="11"/>
    </row>
    <row r="158" s="10" customFormat="1" ht="13.5" customHeight="1">
      <c r="B158" s="11"/>
    </row>
    <row r="159" s="10" customFormat="1" ht="13.5" customHeight="1">
      <c r="B159" s="11"/>
    </row>
    <row r="160" s="10" customFormat="1" ht="13.5" customHeight="1">
      <c r="B160" s="11"/>
    </row>
    <row r="161" s="10" customFormat="1" ht="13.5" customHeight="1">
      <c r="B161" s="11"/>
    </row>
    <row r="162" s="10" customFormat="1" ht="13.5" customHeight="1">
      <c r="B162" s="11"/>
    </row>
    <row r="163" s="10" customFormat="1" ht="13.5" customHeight="1">
      <c r="B163" s="11"/>
    </row>
    <row r="164" s="10" customFormat="1" ht="13.5" customHeight="1">
      <c r="B164" s="11"/>
    </row>
    <row r="165" s="10" customFormat="1" ht="13.5" customHeight="1">
      <c r="B165" s="11"/>
    </row>
    <row r="166" s="10" customFormat="1" ht="13.5" customHeight="1">
      <c r="B166" s="11"/>
    </row>
    <row r="167" s="10" customFormat="1" ht="13.5" customHeight="1">
      <c r="B167" s="11"/>
    </row>
    <row r="168" s="10" customFormat="1" ht="13.5" customHeight="1">
      <c r="B168" s="11"/>
    </row>
    <row r="169" s="10" customFormat="1" ht="13.5" customHeight="1">
      <c r="B169" s="11"/>
    </row>
    <row r="170" s="10" customFormat="1" ht="13.5" customHeight="1">
      <c r="B170" s="11"/>
    </row>
    <row r="171" s="10" customFormat="1" ht="13.5" customHeight="1">
      <c r="B171" s="11"/>
    </row>
    <row r="172" s="10" customFormat="1" ht="13.5" customHeight="1">
      <c r="B172" s="11"/>
    </row>
    <row r="173" s="10" customFormat="1" ht="13.5" customHeight="1">
      <c r="B173" s="11"/>
    </row>
    <row r="174" s="10" customFormat="1" ht="13.5" customHeight="1">
      <c r="B174" s="11"/>
    </row>
    <row r="175" s="10" customFormat="1" ht="13.5" customHeight="1">
      <c r="B175" s="11"/>
    </row>
    <row r="176" s="10" customFormat="1" ht="13.5" customHeight="1">
      <c r="B176" s="11"/>
    </row>
    <row r="177" s="10" customFormat="1" ht="13.5" customHeight="1">
      <c r="B177" s="11"/>
    </row>
    <row r="178" s="10" customFormat="1" ht="13.5" customHeight="1">
      <c r="B178" s="11"/>
    </row>
    <row r="179" s="10" customFormat="1" ht="13.5" customHeight="1">
      <c r="B179" s="11"/>
    </row>
    <row r="180" s="10" customFormat="1" ht="13.5" customHeight="1">
      <c r="B180" s="11"/>
    </row>
    <row r="181" s="10" customFormat="1" ht="13.5" customHeight="1">
      <c r="B181" s="11"/>
    </row>
    <row r="182" s="10" customFormat="1" ht="13.5" customHeight="1">
      <c r="B182" s="11"/>
    </row>
  </sheetData>
  <mergeCells count="23">
    <mergeCell ref="BG6:BI6"/>
    <mergeCell ref="AA6:AC6"/>
    <mergeCell ref="AU6:AW6"/>
    <mergeCell ref="AI6:AK6"/>
    <mergeCell ref="BK6:BM6"/>
    <mergeCell ref="B6:B7"/>
    <mergeCell ref="N6:N7"/>
    <mergeCell ref="Z6:Z7"/>
    <mergeCell ref="AL6:AL7"/>
    <mergeCell ref="O6:Q6"/>
    <mergeCell ref="G6:I6"/>
    <mergeCell ref="S6:U6"/>
    <mergeCell ref="C6:E6"/>
    <mergeCell ref="K6:M6"/>
    <mergeCell ref="B1:M1"/>
    <mergeCell ref="W6:Y6"/>
    <mergeCell ref="BF6:BF7"/>
    <mergeCell ref="BC6:BE6"/>
    <mergeCell ref="AY6:BA6"/>
    <mergeCell ref="AX6:AX7"/>
    <mergeCell ref="AE6:AG6"/>
    <mergeCell ref="AM6:AO6"/>
    <mergeCell ref="AQ6:AS6"/>
  </mergeCells>
  <printOptions horizontalCentered="1" verticalCentered="1"/>
  <pageMargins left="1.1811023622047245" right="1.1811023622047245" top="0.8661417322834646" bottom="0.8267716535433072" header="0.2362204724409449" footer="0.2362204724409449"/>
  <pageSetup fitToWidth="7" fitToHeight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2"/>
  <sheetViews>
    <sheetView view="pageBreakPreview" zoomScale="75" zoomScaleNormal="75" zoomScaleSheetLayoutView="75" workbookViewId="0" topLeftCell="V24">
      <selection activeCell="K66" sqref="K66"/>
    </sheetView>
  </sheetViews>
  <sheetFormatPr defaultColWidth="11.421875" defaultRowHeight="12.75"/>
  <cols>
    <col min="1" max="1" width="0.2890625" style="0" customWidth="1"/>
    <col min="2" max="2" width="48.421875" style="0" customWidth="1"/>
    <col min="3" max="5" width="11.28125" style="0" customWidth="1"/>
    <col min="6" max="6" width="4.7109375" style="0" customWidth="1"/>
    <col min="7" max="9" width="11.28125" style="0" customWidth="1"/>
    <col min="10" max="10" width="4.7109375" style="0" customWidth="1"/>
    <col min="11" max="13" width="11.28125" style="0" customWidth="1"/>
    <col min="14" max="14" width="48.421875" style="0" customWidth="1"/>
    <col min="15" max="17" width="11.28125" style="0" customWidth="1"/>
    <col min="18" max="18" width="4.7109375" style="0" customWidth="1"/>
    <col min="19" max="21" width="11.28125" style="0" customWidth="1"/>
    <col min="22" max="22" width="4.7109375" style="0" customWidth="1"/>
    <col min="23" max="25" width="11.28125" style="0" customWidth="1"/>
    <col min="26" max="26" width="48.421875" style="0" customWidth="1"/>
    <col min="27" max="29" width="11.28125" style="0" customWidth="1"/>
    <col min="30" max="30" width="4.7109375" style="0" customWidth="1"/>
    <col min="31" max="33" width="11.28125" style="0" customWidth="1"/>
    <col min="34" max="34" width="4.7109375" style="0" customWidth="1"/>
    <col min="35" max="37" width="11.28125" style="0" customWidth="1"/>
    <col min="38" max="38" width="48.421875" style="0" customWidth="1"/>
    <col min="39" max="41" width="11.28125" style="0" customWidth="1"/>
    <col min="42" max="42" width="4.7109375" style="0" customWidth="1"/>
    <col min="43" max="45" width="11.28125" style="0" customWidth="1"/>
    <col min="46" max="46" width="4.7109375" style="0" customWidth="1"/>
    <col min="47" max="49" width="11.28125" style="0" customWidth="1"/>
    <col min="50" max="50" width="48.421875" style="0" customWidth="1"/>
    <col min="51" max="53" width="17.7109375" style="0" customWidth="1"/>
    <col min="54" max="54" width="4.7109375" style="0" customWidth="1"/>
    <col min="55" max="57" width="17.7109375" style="0" customWidth="1"/>
    <col min="58" max="58" width="48.421875" style="0" customWidth="1"/>
    <col min="59" max="61" width="17.7109375" style="0" customWidth="1"/>
    <col min="62" max="62" width="4.7109375" style="0" customWidth="1"/>
    <col min="63" max="65" width="17.7109375" style="0" customWidth="1"/>
    <col min="66" max="66" width="10.7109375" style="0" customWidth="1"/>
  </cols>
  <sheetData>
    <row r="1" spans="1:66" s="58" customFormat="1" ht="24.75" customHeight="1">
      <c r="A1" s="56"/>
      <c r="B1" s="29" t="s">
        <v>117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29" t="s">
        <v>117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29" t="s">
        <v>117</v>
      </c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29" t="s">
        <v>117</v>
      </c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29"/>
      <c r="AX1" s="29" t="s">
        <v>117</v>
      </c>
      <c r="AY1" s="56"/>
      <c r="AZ1" s="56"/>
      <c r="BA1" s="56"/>
      <c r="BB1" s="56"/>
      <c r="BC1" s="56"/>
      <c r="BD1" s="56"/>
      <c r="BE1" s="56"/>
      <c r="BF1" s="29" t="s">
        <v>117</v>
      </c>
      <c r="BG1" s="56"/>
      <c r="BH1" s="56"/>
      <c r="BI1" s="56"/>
      <c r="BJ1" s="56"/>
      <c r="BK1" s="56"/>
      <c r="BL1" s="56"/>
      <c r="BM1" s="56"/>
      <c r="BN1" s="57"/>
    </row>
    <row r="2" spans="1:71" s="43" customFormat="1" ht="17.25" customHeight="1">
      <c r="A2" s="39"/>
      <c r="B2" s="39" t="s">
        <v>150</v>
      </c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39" t="str">
        <f>+B2</f>
        <v>Al  31 de Diciembre de 2001</v>
      </c>
      <c r="O2" s="41"/>
      <c r="P2" s="41"/>
      <c r="Q2" s="41"/>
      <c r="R2" s="41"/>
      <c r="S2" s="39"/>
      <c r="T2" s="39"/>
      <c r="U2" s="39"/>
      <c r="V2" s="39"/>
      <c r="W2" s="40"/>
      <c r="X2" s="41"/>
      <c r="Y2" s="41"/>
      <c r="Z2" s="39" t="str">
        <f>+B2</f>
        <v>Al  31 de Diciembre de 2001</v>
      </c>
      <c r="AA2" s="41"/>
      <c r="AB2" s="41"/>
      <c r="AC2" s="41"/>
      <c r="AD2" s="41"/>
      <c r="AE2" s="41"/>
      <c r="AF2" s="41"/>
      <c r="AG2" s="41"/>
      <c r="AH2" s="41"/>
      <c r="AI2" s="39"/>
      <c r="AJ2" s="39"/>
      <c r="AK2" s="39"/>
      <c r="AL2" s="39" t="str">
        <f>+B2</f>
        <v>Al  31 de Diciembre de 2001</v>
      </c>
      <c r="AM2" s="41"/>
      <c r="AN2" s="41"/>
      <c r="AO2" s="41"/>
      <c r="AP2" s="41"/>
      <c r="AQ2" s="40"/>
      <c r="AR2" s="41"/>
      <c r="AS2" s="41"/>
      <c r="AT2" s="41"/>
      <c r="AU2" s="41"/>
      <c r="AV2" s="41"/>
      <c r="AW2" s="41"/>
      <c r="AX2" s="39" t="str">
        <f>+B2</f>
        <v>Al  31 de Diciembre de 2001</v>
      </c>
      <c r="AY2" s="39"/>
      <c r="AZ2" s="39"/>
      <c r="BA2" s="39"/>
      <c r="BB2" s="39"/>
      <c r="BC2" s="41"/>
      <c r="BD2" s="41"/>
      <c r="BE2" s="41"/>
      <c r="BF2" s="39" t="str">
        <f>+B2</f>
        <v>Al  31 de Diciembre de 2001</v>
      </c>
      <c r="BG2" s="39"/>
      <c r="BH2" s="39"/>
      <c r="BI2" s="39"/>
      <c r="BJ2" s="39"/>
      <c r="BK2" s="39"/>
      <c r="BL2" s="39"/>
      <c r="BM2" s="39"/>
      <c r="BN2" s="42"/>
      <c r="BO2" s="40"/>
      <c r="BP2" s="40"/>
      <c r="BQ2" s="40"/>
      <c r="BR2" s="40"/>
      <c r="BS2" s="40"/>
    </row>
    <row r="3" spans="1:66" s="79" customFormat="1" ht="15.75" customHeight="1">
      <c r="A3" s="31"/>
      <c r="B3" s="30" t="s">
        <v>136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0" t="s">
        <v>136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0" t="s">
        <v>136</v>
      </c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0" t="s">
        <v>136</v>
      </c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0"/>
      <c r="AX3" s="30" t="s">
        <v>136</v>
      </c>
      <c r="AY3" s="31"/>
      <c r="AZ3" s="31"/>
      <c r="BA3" s="31"/>
      <c r="BB3" s="31"/>
      <c r="BC3" s="31"/>
      <c r="BD3" s="31"/>
      <c r="BE3" s="31"/>
      <c r="BF3" s="30" t="s">
        <v>136</v>
      </c>
      <c r="BG3" s="31"/>
      <c r="BH3" s="31"/>
      <c r="BI3" s="31"/>
      <c r="BJ3" s="31"/>
      <c r="BK3" s="31"/>
      <c r="BL3" s="31"/>
      <c r="BM3" s="31"/>
      <c r="BN3" s="78"/>
    </row>
    <row r="4" spans="2:65" ht="9.75" customHeight="1" thickBot="1">
      <c r="B4" s="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</row>
    <row r="5" spans="1:65" ht="24.75" customHeight="1">
      <c r="A5" s="88"/>
      <c r="B5" s="199" t="s">
        <v>132</v>
      </c>
      <c r="C5" s="195" t="s">
        <v>129</v>
      </c>
      <c r="D5" s="195"/>
      <c r="E5" s="195"/>
      <c r="F5" s="81"/>
      <c r="G5" s="195" t="s">
        <v>130</v>
      </c>
      <c r="H5" s="195"/>
      <c r="I5" s="195"/>
      <c r="J5" s="81"/>
      <c r="K5" s="195" t="s">
        <v>131</v>
      </c>
      <c r="L5" s="195"/>
      <c r="M5" s="195"/>
      <c r="N5" s="199" t="s">
        <v>132</v>
      </c>
      <c r="O5" s="191" t="s">
        <v>133</v>
      </c>
      <c r="P5" s="191"/>
      <c r="Q5" s="191"/>
      <c r="R5" s="82"/>
      <c r="S5" s="191" t="s">
        <v>134</v>
      </c>
      <c r="T5" s="191"/>
      <c r="U5" s="191"/>
      <c r="V5" s="82"/>
      <c r="W5" s="191" t="s">
        <v>135</v>
      </c>
      <c r="X5" s="191"/>
      <c r="Y5" s="191"/>
      <c r="Z5" s="199" t="s">
        <v>132</v>
      </c>
      <c r="AA5" s="191" t="s">
        <v>128</v>
      </c>
      <c r="AB5" s="191"/>
      <c r="AC5" s="191"/>
      <c r="AD5" s="82"/>
      <c r="AE5" s="191" t="s">
        <v>127</v>
      </c>
      <c r="AF5" s="191"/>
      <c r="AG5" s="191"/>
      <c r="AH5" s="82"/>
      <c r="AI5" s="191" t="s">
        <v>126</v>
      </c>
      <c r="AJ5" s="191"/>
      <c r="AK5" s="191"/>
      <c r="AL5" s="199" t="s">
        <v>132</v>
      </c>
      <c r="AM5" s="191" t="s">
        <v>125</v>
      </c>
      <c r="AN5" s="191"/>
      <c r="AO5" s="191"/>
      <c r="AP5" s="82"/>
      <c r="AQ5" s="191" t="s">
        <v>124</v>
      </c>
      <c r="AR5" s="191"/>
      <c r="AS5" s="191"/>
      <c r="AT5" s="82"/>
      <c r="AU5" s="191" t="s">
        <v>123</v>
      </c>
      <c r="AV5" s="191"/>
      <c r="AW5" s="191"/>
      <c r="AX5" s="199" t="s">
        <v>132</v>
      </c>
      <c r="AY5" s="191" t="s">
        <v>122</v>
      </c>
      <c r="AZ5" s="191"/>
      <c r="BA5" s="191"/>
      <c r="BB5" s="84"/>
      <c r="BC5" s="201" t="s">
        <v>147</v>
      </c>
      <c r="BD5" s="201"/>
      <c r="BE5" s="201"/>
      <c r="BF5" s="199" t="s">
        <v>132</v>
      </c>
      <c r="BG5" s="191" t="s">
        <v>146</v>
      </c>
      <c r="BH5" s="191"/>
      <c r="BI5" s="191"/>
      <c r="BJ5" s="84"/>
      <c r="BK5" s="201" t="s">
        <v>145</v>
      </c>
      <c r="BL5" s="201"/>
      <c r="BM5" s="201"/>
    </row>
    <row r="6" spans="1:65" ht="12.75" customHeight="1">
      <c r="A6" s="89"/>
      <c r="B6" s="200"/>
      <c r="C6" s="145" t="s">
        <v>0</v>
      </c>
      <c r="D6" s="145" t="s">
        <v>1</v>
      </c>
      <c r="E6" s="145" t="s">
        <v>2</v>
      </c>
      <c r="F6" s="147"/>
      <c r="G6" s="145" t="s">
        <v>0</v>
      </c>
      <c r="H6" s="145" t="s">
        <v>1</v>
      </c>
      <c r="I6" s="145" t="s">
        <v>2</v>
      </c>
      <c r="J6" s="147"/>
      <c r="K6" s="145" t="s">
        <v>0</v>
      </c>
      <c r="L6" s="145" t="s">
        <v>1</v>
      </c>
      <c r="M6" s="145" t="s">
        <v>2</v>
      </c>
      <c r="N6" s="200"/>
      <c r="O6" s="145" t="s">
        <v>0</v>
      </c>
      <c r="P6" s="145" t="s">
        <v>1</v>
      </c>
      <c r="Q6" s="145" t="s">
        <v>2</v>
      </c>
      <c r="R6" s="147"/>
      <c r="S6" s="145" t="s">
        <v>0</v>
      </c>
      <c r="T6" s="145" t="s">
        <v>1</v>
      </c>
      <c r="U6" s="145" t="s">
        <v>2</v>
      </c>
      <c r="V6" s="147"/>
      <c r="W6" s="145" t="s">
        <v>0</v>
      </c>
      <c r="X6" s="145" t="s">
        <v>1</v>
      </c>
      <c r="Y6" s="145" t="s">
        <v>2</v>
      </c>
      <c r="Z6" s="200"/>
      <c r="AA6" s="145" t="s">
        <v>0</v>
      </c>
      <c r="AB6" s="145" t="s">
        <v>1</v>
      </c>
      <c r="AC6" s="145" t="s">
        <v>2</v>
      </c>
      <c r="AD6" s="147"/>
      <c r="AE6" s="145" t="s">
        <v>0</v>
      </c>
      <c r="AF6" s="145" t="s">
        <v>1</v>
      </c>
      <c r="AG6" s="145" t="s">
        <v>2</v>
      </c>
      <c r="AH6" s="147"/>
      <c r="AI6" s="145" t="s">
        <v>0</v>
      </c>
      <c r="AJ6" s="145" t="s">
        <v>1</v>
      </c>
      <c r="AK6" s="145" t="s">
        <v>2</v>
      </c>
      <c r="AL6" s="200"/>
      <c r="AM6" s="145" t="s">
        <v>0</v>
      </c>
      <c r="AN6" s="145" t="s">
        <v>1</v>
      </c>
      <c r="AO6" s="145" t="s">
        <v>2</v>
      </c>
      <c r="AP6" s="147"/>
      <c r="AQ6" s="145" t="s">
        <v>0</v>
      </c>
      <c r="AR6" s="145" t="s">
        <v>1</v>
      </c>
      <c r="AS6" s="145" t="s">
        <v>2</v>
      </c>
      <c r="AT6" s="147"/>
      <c r="AU6" s="145" t="s">
        <v>0</v>
      </c>
      <c r="AV6" s="145" t="s">
        <v>1</v>
      </c>
      <c r="AW6" s="145" t="s">
        <v>2</v>
      </c>
      <c r="AX6" s="200"/>
      <c r="AY6" s="145" t="s">
        <v>0</v>
      </c>
      <c r="AZ6" s="145" t="s">
        <v>1</v>
      </c>
      <c r="BA6" s="145" t="s">
        <v>2</v>
      </c>
      <c r="BB6" s="146"/>
      <c r="BC6" s="145" t="s">
        <v>0</v>
      </c>
      <c r="BD6" s="145" t="s">
        <v>1</v>
      </c>
      <c r="BE6" s="145" t="s">
        <v>2</v>
      </c>
      <c r="BF6" s="200"/>
      <c r="BG6" s="145" t="s">
        <v>0</v>
      </c>
      <c r="BH6" s="145" t="s">
        <v>1</v>
      </c>
      <c r="BI6" s="145" t="s">
        <v>2</v>
      </c>
      <c r="BJ6" s="146"/>
      <c r="BK6" s="145" t="s">
        <v>0</v>
      </c>
      <c r="BL6" s="145" t="s">
        <v>1</v>
      </c>
      <c r="BM6" s="145" t="s">
        <v>2</v>
      </c>
    </row>
    <row r="7" spans="1:65" ht="3.75" customHeight="1">
      <c r="A7" s="8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</row>
    <row r="8" spans="1:65" s="50" customFormat="1" ht="11.25" customHeight="1">
      <c r="A8" s="157"/>
      <c r="B8" s="158" t="s">
        <v>116</v>
      </c>
      <c r="C8" s="159">
        <v>70717</v>
      </c>
      <c r="D8" s="159">
        <v>109765</v>
      </c>
      <c r="E8" s="159">
        <v>180482</v>
      </c>
      <c r="F8" s="159"/>
      <c r="G8" s="159">
        <v>931</v>
      </c>
      <c r="H8" s="159">
        <v>0</v>
      </c>
      <c r="I8" s="159">
        <v>931</v>
      </c>
      <c r="J8" s="159"/>
      <c r="K8" s="159">
        <v>27021</v>
      </c>
      <c r="L8" s="159">
        <v>46242</v>
      </c>
      <c r="M8" s="159">
        <v>73263</v>
      </c>
      <c r="N8" s="158" t="s">
        <v>116</v>
      </c>
      <c r="O8" s="160">
        <v>9906</v>
      </c>
      <c r="P8" s="160">
        <v>5722</v>
      </c>
      <c r="Q8" s="160">
        <v>15628</v>
      </c>
      <c r="R8" s="160"/>
      <c r="S8" s="160">
        <v>19022</v>
      </c>
      <c r="T8" s="160">
        <v>29920</v>
      </c>
      <c r="U8" s="160">
        <v>48942</v>
      </c>
      <c r="V8" s="160"/>
      <c r="W8" s="160">
        <v>10923</v>
      </c>
      <c r="X8" s="160">
        <v>12362</v>
      </c>
      <c r="Y8" s="160">
        <v>23285</v>
      </c>
      <c r="Z8" s="158" t="s">
        <v>116</v>
      </c>
      <c r="AA8" s="160">
        <v>9598</v>
      </c>
      <c r="AB8" s="160">
        <v>7057</v>
      </c>
      <c r="AC8" s="160">
        <v>16655</v>
      </c>
      <c r="AD8" s="160"/>
      <c r="AE8" s="160">
        <v>8436</v>
      </c>
      <c r="AF8" s="160">
        <v>5130</v>
      </c>
      <c r="AG8" s="160">
        <v>13566</v>
      </c>
      <c r="AH8" s="160"/>
      <c r="AI8" s="160">
        <v>3203</v>
      </c>
      <c r="AJ8" s="160">
        <v>1080</v>
      </c>
      <c r="AK8" s="160">
        <v>4283</v>
      </c>
      <c r="AL8" s="158" t="s">
        <v>116</v>
      </c>
      <c r="AM8" s="160">
        <v>67873</v>
      </c>
      <c r="AN8" s="160">
        <v>110553</v>
      </c>
      <c r="AO8" s="160">
        <v>178426</v>
      </c>
      <c r="AP8" s="160"/>
      <c r="AQ8" s="160">
        <v>21195</v>
      </c>
      <c r="AR8" s="160">
        <v>17811</v>
      </c>
      <c r="AS8" s="160">
        <v>39006</v>
      </c>
      <c r="AT8" s="160"/>
      <c r="AU8" s="160">
        <v>8652</v>
      </c>
      <c r="AV8" s="160">
        <v>20673</v>
      </c>
      <c r="AW8" s="160">
        <v>29325</v>
      </c>
      <c r="AX8" s="158" t="s">
        <v>116</v>
      </c>
      <c r="AY8" s="161">
        <v>42111</v>
      </c>
      <c r="AZ8" s="161">
        <v>45746</v>
      </c>
      <c r="BA8" s="161">
        <v>87857</v>
      </c>
      <c r="BB8" s="161"/>
      <c r="BC8" s="161">
        <v>299588</v>
      </c>
      <c r="BD8" s="161">
        <v>412061</v>
      </c>
      <c r="BE8" s="161">
        <v>711649</v>
      </c>
      <c r="BF8" s="158" t="s">
        <v>116</v>
      </c>
      <c r="BG8" s="161">
        <v>6103</v>
      </c>
      <c r="BH8" s="161">
        <v>3909</v>
      </c>
      <c r="BI8" s="161">
        <v>10012</v>
      </c>
      <c r="BJ8" s="161"/>
      <c r="BK8" s="161">
        <v>305691</v>
      </c>
      <c r="BL8" s="161">
        <v>415970</v>
      </c>
      <c r="BM8" s="161">
        <v>721661</v>
      </c>
    </row>
    <row r="9" spans="1:65" s="50" customFormat="1" ht="3.75" customHeight="1">
      <c r="A9" s="46"/>
      <c r="B9" s="46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46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46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46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46"/>
      <c r="AY9" s="65"/>
      <c r="AZ9" s="65"/>
      <c r="BA9" s="65"/>
      <c r="BB9" s="65"/>
      <c r="BC9" s="65"/>
      <c r="BD9" s="65"/>
      <c r="BE9" s="65"/>
      <c r="BF9" s="46"/>
      <c r="BG9" s="65"/>
      <c r="BH9" s="65"/>
      <c r="BI9" s="65"/>
      <c r="BJ9" s="65"/>
      <c r="BK9" s="65"/>
      <c r="BL9" s="65"/>
      <c r="BM9" s="65"/>
    </row>
    <row r="10" spans="1:65" s="50" customFormat="1" ht="11.25" customHeight="1">
      <c r="A10" s="46"/>
      <c r="B10" s="47" t="s">
        <v>112</v>
      </c>
      <c r="C10" s="61">
        <v>25840</v>
      </c>
      <c r="D10" s="61">
        <v>43263</v>
      </c>
      <c r="E10" s="61">
        <v>69103</v>
      </c>
      <c r="F10" s="61"/>
      <c r="G10" s="61">
        <v>341</v>
      </c>
      <c r="H10" s="61">
        <v>0</v>
      </c>
      <c r="I10" s="61">
        <v>341</v>
      </c>
      <c r="J10" s="61"/>
      <c r="K10" s="61">
        <v>18604</v>
      </c>
      <c r="L10" s="61">
        <v>20682</v>
      </c>
      <c r="M10" s="61">
        <v>39286</v>
      </c>
      <c r="N10" s="47" t="s">
        <v>112</v>
      </c>
      <c r="O10" s="64">
        <v>3102</v>
      </c>
      <c r="P10" s="64">
        <v>1078</v>
      </c>
      <c r="Q10" s="64">
        <v>4180</v>
      </c>
      <c r="R10" s="64"/>
      <c r="S10" s="64">
        <v>6678</v>
      </c>
      <c r="T10" s="64">
        <v>7427</v>
      </c>
      <c r="U10" s="64">
        <v>14105</v>
      </c>
      <c r="V10" s="64"/>
      <c r="W10" s="64">
        <v>4601</v>
      </c>
      <c r="X10" s="64">
        <v>4568</v>
      </c>
      <c r="Y10" s="64">
        <v>9169</v>
      </c>
      <c r="Z10" s="47" t="s">
        <v>112</v>
      </c>
      <c r="AA10" s="64">
        <v>3693</v>
      </c>
      <c r="AB10" s="64">
        <v>2077</v>
      </c>
      <c r="AC10" s="64">
        <v>5770</v>
      </c>
      <c r="AD10" s="64"/>
      <c r="AE10" s="64">
        <v>4349</v>
      </c>
      <c r="AF10" s="64">
        <v>1046</v>
      </c>
      <c r="AG10" s="64">
        <v>5395</v>
      </c>
      <c r="AH10" s="64"/>
      <c r="AI10" s="64">
        <v>876</v>
      </c>
      <c r="AJ10" s="64">
        <v>377</v>
      </c>
      <c r="AK10" s="64">
        <v>1253</v>
      </c>
      <c r="AL10" s="47" t="s">
        <v>112</v>
      </c>
      <c r="AM10" s="64">
        <v>25010</v>
      </c>
      <c r="AN10" s="64">
        <v>12113</v>
      </c>
      <c r="AO10" s="64">
        <v>37123</v>
      </c>
      <c r="AP10" s="64"/>
      <c r="AQ10" s="64">
        <v>6900</v>
      </c>
      <c r="AR10" s="64">
        <v>2958</v>
      </c>
      <c r="AS10" s="64">
        <v>9858</v>
      </c>
      <c r="AT10" s="64"/>
      <c r="AU10" s="64">
        <v>5467</v>
      </c>
      <c r="AV10" s="64">
        <v>8181</v>
      </c>
      <c r="AW10" s="64">
        <v>13648</v>
      </c>
      <c r="AX10" s="47" t="s">
        <v>112</v>
      </c>
      <c r="AY10" s="66">
        <v>15488</v>
      </c>
      <c r="AZ10" s="66">
        <v>14299</v>
      </c>
      <c r="BA10" s="66">
        <v>29787</v>
      </c>
      <c r="BB10" s="66"/>
      <c r="BC10" s="66">
        <v>120949</v>
      </c>
      <c r="BD10" s="66">
        <v>118069</v>
      </c>
      <c r="BE10" s="66">
        <v>239018</v>
      </c>
      <c r="BF10" s="47" t="s">
        <v>112</v>
      </c>
      <c r="BG10" s="66">
        <v>3212</v>
      </c>
      <c r="BH10" s="66">
        <v>3583</v>
      </c>
      <c r="BI10" s="66">
        <v>6795</v>
      </c>
      <c r="BJ10" s="66"/>
      <c r="BK10" s="66">
        <v>124161</v>
      </c>
      <c r="BL10" s="66">
        <v>121652</v>
      </c>
      <c r="BM10" s="66">
        <v>245813</v>
      </c>
    </row>
    <row r="11" spans="1:65" s="50" customFormat="1" ht="11.25" customHeight="1">
      <c r="A11" s="46"/>
      <c r="B11" s="47" t="s">
        <v>113</v>
      </c>
      <c r="C11" s="61">
        <v>44721</v>
      </c>
      <c r="D11" s="61">
        <v>65581</v>
      </c>
      <c r="E11" s="61">
        <v>110302</v>
      </c>
      <c r="F11" s="61"/>
      <c r="G11" s="61">
        <v>590</v>
      </c>
      <c r="H11" s="61">
        <v>0</v>
      </c>
      <c r="I11" s="61">
        <v>590</v>
      </c>
      <c r="J11" s="61"/>
      <c r="K11" s="61">
        <v>8275</v>
      </c>
      <c r="L11" s="61">
        <v>25528</v>
      </c>
      <c r="M11" s="61">
        <v>33803</v>
      </c>
      <c r="N11" s="47" t="s">
        <v>113</v>
      </c>
      <c r="O11" s="64">
        <v>6658</v>
      </c>
      <c r="P11" s="64">
        <v>4474</v>
      </c>
      <c r="Q11" s="64">
        <v>11132</v>
      </c>
      <c r="R11" s="64"/>
      <c r="S11" s="64">
        <v>11641</v>
      </c>
      <c r="T11" s="64">
        <v>20984</v>
      </c>
      <c r="U11" s="64">
        <v>32625</v>
      </c>
      <c r="V11" s="64"/>
      <c r="W11" s="64">
        <v>5323</v>
      </c>
      <c r="X11" s="64">
        <v>7084</v>
      </c>
      <c r="Y11" s="64">
        <v>12407</v>
      </c>
      <c r="Z11" s="47" t="s">
        <v>113</v>
      </c>
      <c r="AA11" s="64">
        <v>5053</v>
      </c>
      <c r="AB11" s="64">
        <v>4346</v>
      </c>
      <c r="AC11" s="64">
        <v>9399</v>
      </c>
      <c r="AD11" s="64"/>
      <c r="AE11" s="64">
        <v>4087</v>
      </c>
      <c r="AF11" s="64">
        <v>4084</v>
      </c>
      <c r="AG11" s="64">
        <v>8171</v>
      </c>
      <c r="AH11" s="64"/>
      <c r="AI11" s="64">
        <v>2326</v>
      </c>
      <c r="AJ11" s="64">
        <v>703</v>
      </c>
      <c r="AK11" s="64">
        <v>3029</v>
      </c>
      <c r="AL11" s="47" t="s">
        <v>113</v>
      </c>
      <c r="AM11" s="64">
        <v>39131</v>
      </c>
      <c r="AN11" s="64">
        <v>94287</v>
      </c>
      <c r="AO11" s="64">
        <v>133418</v>
      </c>
      <c r="AP11" s="64"/>
      <c r="AQ11" s="64">
        <v>13036</v>
      </c>
      <c r="AR11" s="64">
        <v>12023</v>
      </c>
      <c r="AS11" s="64">
        <v>25059</v>
      </c>
      <c r="AT11" s="64"/>
      <c r="AU11" s="64">
        <v>2677</v>
      </c>
      <c r="AV11" s="64">
        <v>11158</v>
      </c>
      <c r="AW11" s="64">
        <v>13835</v>
      </c>
      <c r="AX11" s="47" t="s">
        <v>113</v>
      </c>
      <c r="AY11" s="66">
        <v>26601</v>
      </c>
      <c r="AZ11" s="66">
        <v>31439</v>
      </c>
      <c r="BA11" s="66">
        <v>58040</v>
      </c>
      <c r="BB11" s="66"/>
      <c r="BC11" s="66">
        <v>170119</v>
      </c>
      <c r="BD11" s="66">
        <v>281691</v>
      </c>
      <c r="BE11" s="66">
        <v>451810</v>
      </c>
      <c r="BF11" s="47" t="s">
        <v>113</v>
      </c>
      <c r="BG11" s="66">
        <v>2881</v>
      </c>
      <c r="BH11" s="66">
        <v>326</v>
      </c>
      <c r="BI11" s="66">
        <v>3207</v>
      </c>
      <c r="BJ11" s="66"/>
      <c r="BK11" s="66">
        <v>173000</v>
      </c>
      <c r="BL11" s="66">
        <v>282017</v>
      </c>
      <c r="BM11" s="66">
        <v>455017</v>
      </c>
    </row>
    <row r="12" spans="1:65" s="50" customFormat="1" ht="11.25" customHeight="1">
      <c r="A12" s="162"/>
      <c r="B12" s="162" t="s">
        <v>38</v>
      </c>
      <c r="C12" s="163">
        <v>41613</v>
      </c>
      <c r="D12" s="163">
        <v>62494</v>
      </c>
      <c r="E12" s="163">
        <v>104107</v>
      </c>
      <c r="F12" s="163"/>
      <c r="G12" s="163">
        <v>571</v>
      </c>
      <c r="H12" s="163">
        <v>0</v>
      </c>
      <c r="I12" s="163">
        <v>571</v>
      </c>
      <c r="J12" s="163"/>
      <c r="K12" s="163">
        <v>8099</v>
      </c>
      <c r="L12" s="163">
        <v>24397</v>
      </c>
      <c r="M12" s="163">
        <v>32496</v>
      </c>
      <c r="N12" s="162" t="s">
        <v>38</v>
      </c>
      <c r="O12" s="164">
        <v>6641</v>
      </c>
      <c r="P12" s="164">
        <v>4402</v>
      </c>
      <c r="Q12" s="164">
        <v>11043</v>
      </c>
      <c r="R12" s="164"/>
      <c r="S12" s="164">
        <v>10686</v>
      </c>
      <c r="T12" s="164">
        <v>19411</v>
      </c>
      <c r="U12" s="164">
        <v>30097</v>
      </c>
      <c r="V12" s="164"/>
      <c r="W12" s="164">
        <v>5076</v>
      </c>
      <c r="X12" s="164">
        <v>6956</v>
      </c>
      <c r="Y12" s="164">
        <v>12032</v>
      </c>
      <c r="Z12" s="162" t="s">
        <v>38</v>
      </c>
      <c r="AA12" s="164">
        <v>4961</v>
      </c>
      <c r="AB12" s="164">
        <v>4157</v>
      </c>
      <c r="AC12" s="164">
        <v>9118</v>
      </c>
      <c r="AD12" s="164"/>
      <c r="AE12" s="164">
        <v>3973</v>
      </c>
      <c r="AF12" s="164">
        <v>3808</v>
      </c>
      <c r="AG12" s="164">
        <v>7781</v>
      </c>
      <c r="AH12" s="164"/>
      <c r="AI12" s="164">
        <v>1599</v>
      </c>
      <c r="AJ12" s="164">
        <v>346</v>
      </c>
      <c r="AK12" s="164">
        <v>1945</v>
      </c>
      <c r="AL12" s="162" t="s">
        <v>38</v>
      </c>
      <c r="AM12" s="164">
        <v>38053</v>
      </c>
      <c r="AN12" s="164">
        <v>92198</v>
      </c>
      <c r="AO12" s="164">
        <v>130251</v>
      </c>
      <c r="AP12" s="164"/>
      <c r="AQ12" s="164">
        <v>12418</v>
      </c>
      <c r="AR12" s="164">
        <v>11131</v>
      </c>
      <c r="AS12" s="164">
        <v>23549</v>
      </c>
      <c r="AT12" s="164"/>
      <c r="AU12" s="164">
        <v>2543</v>
      </c>
      <c r="AV12" s="164">
        <v>10871</v>
      </c>
      <c r="AW12" s="164">
        <v>13414</v>
      </c>
      <c r="AX12" s="162" t="s">
        <v>38</v>
      </c>
      <c r="AY12" s="165">
        <v>25967</v>
      </c>
      <c r="AZ12" s="165">
        <v>30765</v>
      </c>
      <c r="BA12" s="165">
        <v>56732</v>
      </c>
      <c r="BB12" s="165"/>
      <c r="BC12" s="165">
        <v>162200</v>
      </c>
      <c r="BD12" s="165">
        <v>270936</v>
      </c>
      <c r="BE12" s="165">
        <v>433136</v>
      </c>
      <c r="BF12" s="162" t="s">
        <v>38</v>
      </c>
      <c r="BG12" s="165">
        <v>2087</v>
      </c>
      <c r="BH12" s="165">
        <v>12</v>
      </c>
      <c r="BI12" s="165">
        <v>2099</v>
      </c>
      <c r="BJ12" s="165"/>
      <c r="BK12" s="165">
        <v>164287</v>
      </c>
      <c r="BL12" s="165">
        <v>270948</v>
      </c>
      <c r="BM12" s="165">
        <v>435235</v>
      </c>
    </row>
    <row r="13" spans="1:65" s="50" customFormat="1" ht="11.25" customHeight="1">
      <c r="A13" s="46"/>
      <c r="B13" s="46" t="s">
        <v>39</v>
      </c>
      <c r="C13" s="60">
        <v>3108</v>
      </c>
      <c r="D13" s="60">
        <v>3087</v>
      </c>
      <c r="E13" s="60">
        <v>6195</v>
      </c>
      <c r="F13" s="60"/>
      <c r="G13" s="60">
        <v>19</v>
      </c>
      <c r="H13" s="60">
        <v>0</v>
      </c>
      <c r="I13" s="60">
        <v>19</v>
      </c>
      <c r="J13" s="60"/>
      <c r="K13" s="60">
        <v>176</v>
      </c>
      <c r="L13" s="60">
        <v>1131</v>
      </c>
      <c r="M13" s="60">
        <v>1307</v>
      </c>
      <c r="N13" s="46" t="s">
        <v>39</v>
      </c>
      <c r="O13" s="63">
        <v>17</v>
      </c>
      <c r="P13" s="63">
        <v>72</v>
      </c>
      <c r="Q13" s="63">
        <v>89</v>
      </c>
      <c r="R13" s="63"/>
      <c r="S13" s="63">
        <v>955</v>
      </c>
      <c r="T13" s="63">
        <v>1573</v>
      </c>
      <c r="U13" s="63">
        <v>2528</v>
      </c>
      <c r="V13" s="63"/>
      <c r="W13" s="63">
        <v>247</v>
      </c>
      <c r="X13" s="63">
        <v>128</v>
      </c>
      <c r="Y13" s="63">
        <v>375</v>
      </c>
      <c r="Z13" s="46" t="s">
        <v>39</v>
      </c>
      <c r="AA13" s="63">
        <v>92</v>
      </c>
      <c r="AB13" s="63">
        <v>189</v>
      </c>
      <c r="AC13" s="63">
        <v>281</v>
      </c>
      <c r="AD13" s="63"/>
      <c r="AE13" s="63">
        <v>114</v>
      </c>
      <c r="AF13" s="63">
        <v>276</v>
      </c>
      <c r="AG13" s="63">
        <v>390</v>
      </c>
      <c r="AH13" s="63"/>
      <c r="AI13" s="63">
        <v>727</v>
      </c>
      <c r="AJ13" s="63">
        <v>357</v>
      </c>
      <c r="AK13" s="63">
        <v>1084</v>
      </c>
      <c r="AL13" s="46" t="s">
        <v>39</v>
      </c>
      <c r="AM13" s="63">
        <v>1078</v>
      </c>
      <c r="AN13" s="63">
        <v>2089</v>
      </c>
      <c r="AO13" s="63">
        <v>3167</v>
      </c>
      <c r="AP13" s="63"/>
      <c r="AQ13" s="63">
        <v>618</v>
      </c>
      <c r="AR13" s="63">
        <v>892</v>
      </c>
      <c r="AS13" s="63">
        <v>1510</v>
      </c>
      <c r="AT13" s="63"/>
      <c r="AU13" s="63">
        <v>134</v>
      </c>
      <c r="AV13" s="63">
        <v>287</v>
      </c>
      <c r="AW13" s="63">
        <v>421</v>
      </c>
      <c r="AX13" s="46" t="s">
        <v>39</v>
      </c>
      <c r="AY13" s="65">
        <v>634</v>
      </c>
      <c r="AZ13" s="65">
        <v>674</v>
      </c>
      <c r="BA13" s="65">
        <v>1308</v>
      </c>
      <c r="BB13" s="65"/>
      <c r="BC13" s="65">
        <v>7919</v>
      </c>
      <c r="BD13" s="65">
        <v>10755</v>
      </c>
      <c r="BE13" s="65">
        <v>18674</v>
      </c>
      <c r="BF13" s="46" t="s">
        <v>39</v>
      </c>
      <c r="BG13" s="65">
        <v>794</v>
      </c>
      <c r="BH13" s="65">
        <v>314</v>
      </c>
      <c r="BI13" s="65">
        <v>1108</v>
      </c>
      <c r="BJ13" s="65"/>
      <c r="BK13" s="65">
        <v>8713</v>
      </c>
      <c r="BL13" s="65">
        <v>11069</v>
      </c>
      <c r="BM13" s="65">
        <v>19782</v>
      </c>
    </row>
    <row r="14" spans="1:65" s="50" customFormat="1" ht="11.25" customHeight="1">
      <c r="A14" s="46"/>
      <c r="B14" s="46" t="s">
        <v>35</v>
      </c>
      <c r="C14" s="60">
        <v>0</v>
      </c>
      <c r="D14" s="60">
        <v>0</v>
      </c>
      <c r="E14" s="60">
        <v>0</v>
      </c>
      <c r="F14" s="60"/>
      <c r="G14" s="60">
        <v>0</v>
      </c>
      <c r="H14" s="60">
        <v>0</v>
      </c>
      <c r="I14" s="60">
        <v>0</v>
      </c>
      <c r="J14" s="60"/>
      <c r="K14" s="60">
        <v>0</v>
      </c>
      <c r="L14" s="60">
        <v>0</v>
      </c>
      <c r="M14" s="60">
        <v>0</v>
      </c>
      <c r="N14" s="46" t="s">
        <v>35</v>
      </c>
      <c r="O14" s="63">
        <v>0</v>
      </c>
      <c r="P14" s="63">
        <v>0</v>
      </c>
      <c r="Q14" s="63">
        <v>0</v>
      </c>
      <c r="R14" s="63"/>
      <c r="S14" s="63">
        <v>0</v>
      </c>
      <c r="T14" s="63">
        <v>0</v>
      </c>
      <c r="U14" s="63">
        <v>0</v>
      </c>
      <c r="V14" s="63"/>
      <c r="W14" s="63">
        <v>0</v>
      </c>
      <c r="X14" s="63">
        <v>0</v>
      </c>
      <c r="Y14" s="63">
        <v>0</v>
      </c>
      <c r="Z14" s="46" t="s">
        <v>35</v>
      </c>
      <c r="AA14" s="63">
        <v>0</v>
      </c>
      <c r="AB14" s="63">
        <v>0</v>
      </c>
      <c r="AC14" s="63">
        <v>0</v>
      </c>
      <c r="AD14" s="63"/>
      <c r="AE14" s="63">
        <v>0</v>
      </c>
      <c r="AF14" s="63">
        <v>0</v>
      </c>
      <c r="AG14" s="63">
        <v>0</v>
      </c>
      <c r="AH14" s="63"/>
      <c r="AI14" s="63">
        <v>0</v>
      </c>
      <c r="AJ14" s="63">
        <v>0</v>
      </c>
      <c r="AK14" s="63">
        <v>0</v>
      </c>
      <c r="AL14" s="46" t="s">
        <v>35</v>
      </c>
      <c r="AM14" s="63">
        <v>0</v>
      </c>
      <c r="AN14" s="63">
        <v>0</v>
      </c>
      <c r="AO14" s="63">
        <v>0</v>
      </c>
      <c r="AP14" s="63"/>
      <c r="AQ14" s="63">
        <v>0</v>
      </c>
      <c r="AR14" s="63">
        <v>0</v>
      </c>
      <c r="AS14" s="63">
        <v>0</v>
      </c>
      <c r="AT14" s="63"/>
      <c r="AU14" s="63">
        <v>0</v>
      </c>
      <c r="AV14" s="63">
        <v>0</v>
      </c>
      <c r="AW14" s="63">
        <v>0</v>
      </c>
      <c r="AX14" s="46" t="s">
        <v>35</v>
      </c>
      <c r="AY14" s="65">
        <v>0</v>
      </c>
      <c r="AZ14" s="65">
        <v>0</v>
      </c>
      <c r="BA14" s="65">
        <v>0</v>
      </c>
      <c r="BB14" s="65"/>
      <c r="BC14" s="65">
        <v>0</v>
      </c>
      <c r="BD14" s="65">
        <v>0</v>
      </c>
      <c r="BE14" s="65">
        <v>0</v>
      </c>
      <c r="BF14" s="46" t="s">
        <v>35</v>
      </c>
      <c r="BG14" s="65">
        <v>0</v>
      </c>
      <c r="BH14" s="65">
        <v>0</v>
      </c>
      <c r="BI14" s="65">
        <v>0</v>
      </c>
      <c r="BJ14" s="65"/>
      <c r="BK14" s="65">
        <v>0</v>
      </c>
      <c r="BL14" s="65">
        <v>0</v>
      </c>
      <c r="BM14" s="65">
        <v>0</v>
      </c>
    </row>
    <row r="15" spans="1:65" s="50" customFormat="1" ht="11.25" customHeight="1">
      <c r="A15" s="162"/>
      <c r="B15" s="166" t="s">
        <v>93</v>
      </c>
      <c r="C15" s="167">
        <v>0</v>
      </c>
      <c r="D15" s="167">
        <v>0</v>
      </c>
      <c r="E15" s="167">
        <v>0</v>
      </c>
      <c r="F15" s="167"/>
      <c r="G15" s="167">
        <v>0</v>
      </c>
      <c r="H15" s="167">
        <v>0</v>
      </c>
      <c r="I15" s="167">
        <v>0</v>
      </c>
      <c r="J15" s="167"/>
      <c r="K15" s="167">
        <v>0</v>
      </c>
      <c r="L15" s="167">
        <v>0</v>
      </c>
      <c r="M15" s="167">
        <v>0</v>
      </c>
      <c r="N15" s="166" t="s">
        <v>93</v>
      </c>
      <c r="O15" s="168">
        <v>142</v>
      </c>
      <c r="P15" s="168">
        <v>169</v>
      </c>
      <c r="Q15" s="168">
        <v>311</v>
      </c>
      <c r="R15" s="168"/>
      <c r="S15" s="168">
        <v>703</v>
      </c>
      <c r="T15" s="168">
        <v>1509</v>
      </c>
      <c r="U15" s="168">
        <v>2212</v>
      </c>
      <c r="V15" s="168"/>
      <c r="W15" s="168">
        <v>999</v>
      </c>
      <c r="X15" s="168">
        <v>710</v>
      </c>
      <c r="Y15" s="168">
        <v>1709</v>
      </c>
      <c r="Z15" s="166" t="s">
        <v>93</v>
      </c>
      <c r="AA15" s="168">
        <v>852</v>
      </c>
      <c r="AB15" s="168">
        <v>628</v>
      </c>
      <c r="AC15" s="168">
        <v>1480</v>
      </c>
      <c r="AD15" s="168"/>
      <c r="AE15" s="168">
        <v>0</v>
      </c>
      <c r="AF15" s="168">
        <v>0</v>
      </c>
      <c r="AG15" s="168">
        <v>0</v>
      </c>
      <c r="AH15" s="168"/>
      <c r="AI15" s="168">
        <v>1</v>
      </c>
      <c r="AJ15" s="168">
        <v>0</v>
      </c>
      <c r="AK15" s="168">
        <v>1</v>
      </c>
      <c r="AL15" s="166" t="s">
        <v>93</v>
      </c>
      <c r="AM15" s="168">
        <v>3365</v>
      </c>
      <c r="AN15" s="168">
        <v>4087</v>
      </c>
      <c r="AO15" s="168">
        <v>7452</v>
      </c>
      <c r="AP15" s="168"/>
      <c r="AQ15" s="168">
        <v>1188</v>
      </c>
      <c r="AR15" s="168">
        <v>2830</v>
      </c>
      <c r="AS15" s="168">
        <v>4018</v>
      </c>
      <c r="AT15" s="168"/>
      <c r="AU15" s="168">
        <v>475</v>
      </c>
      <c r="AV15" s="168">
        <v>1326</v>
      </c>
      <c r="AW15" s="168">
        <v>1801</v>
      </c>
      <c r="AX15" s="166" t="s">
        <v>93</v>
      </c>
      <c r="AY15" s="169">
        <v>0</v>
      </c>
      <c r="AZ15" s="169">
        <v>0</v>
      </c>
      <c r="BA15" s="169">
        <v>0</v>
      </c>
      <c r="BB15" s="169"/>
      <c r="BC15" s="169">
        <v>7725</v>
      </c>
      <c r="BD15" s="169">
        <v>11259</v>
      </c>
      <c r="BE15" s="169">
        <v>18984</v>
      </c>
      <c r="BF15" s="166" t="s">
        <v>93</v>
      </c>
      <c r="BG15" s="169">
        <v>7</v>
      </c>
      <c r="BH15" s="169">
        <v>0</v>
      </c>
      <c r="BI15" s="169">
        <v>7</v>
      </c>
      <c r="BJ15" s="169"/>
      <c r="BK15" s="169">
        <v>7732</v>
      </c>
      <c r="BL15" s="169">
        <v>11259</v>
      </c>
      <c r="BM15" s="169">
        <v>18991</v>
      </c>
    </row>
    <row r="16" spans="1:65" s="50" customFormat="1" ht="11.25" customHeight="1">
      <c r="A16" s="46"/>
      <c r="B16" s="47" t="s">
        <v>94</v>
      </c>
      <c r="C16" s="61">
        <v>156</v>
      </c>
      <c r="D16" s="61">
        <v>921</v>
      </c>
      <c r="E16" s="61">
        <v>1077</v>
      </c>
      <c r="F16" s="61"/>
      <c r="G16" s="61">
        <v>0</v>
      </c>
      <c r="H16" s="61">
        <v>0</v>
      </c>
      <c r="I16" s="61">
        <v>0</v>
      </c>
      <c r="J16" s="61"/>
      <c r="K16" s="61">
        <v>142</v>
      </c>
      <c r="L16" s="61">
        <v>32</v>
      </c>
      <c r="M16" s="61">
        <v>174</v>
      </c>
      <c r="N16" s="47" t="s">
        <v>94</v>
      </c>
      <c r="O16" s="64">
        <v>4</v>
      </c>
      <c r="P16" s="64">
        <v>1</v>
      </c>
      <c r="Q16" s="64">
        <v>5</v>
      </c>
      <c r="R16" s="64"/>
      <c r="S16" s="64">
        <v>0</v>
      </c>
      <c r="T16" s="64">
        <v>0</v>
      </c>
      <c r="U16" s="64">
        <v>0</v>
      </c>
      <c r="V16" s="64"/>
      <c r="W16" s="64">
        <v>0</v>
      </c>
      <c r="X16" s="64">
        <v>0</v>
      </c>
      <c r="Y16" s="64">
        <v>0</v>
      </c>
      <c r="Z16" s="47" t="s">
        <v>94</v>
      </c>
      <c r="AA16" s="64">
        <v>0</v>
      </c>
      <c r="AB16" s="64">
        <v>6</v>
      </c>
      <c r="AC16" s="64">
        <v>6</v>
      </c>
      <c r="AD16" s="64"/>
      <c r="AE16" s="64">
        <v>0</v>
      </c>
      <c r="AF16" s="64">
        <v>0</v>
      </c>
      <c r="AG16" s="64">
        <v>0</v>
      </c>
      <c r="AH16" s="64"/>
      <c r="AI16" s="64">
        <v>0</v>
      </c>
      <c r="AJ16" s="64">
        <v>0</v>
      </c>
      <c r="AK16" s="64">
        <v>0</v>
      </c>
      <c r="AL16" s="47" t="s">
        <v>94</v>
      </c>
      <c r="AM16" s="64">
        <v>367</v>
      </c>
      <c r="AN16" s="64">
        <v>66</v>
      </c>
      <c r="AO16" s="64">
        <v>433</v>
      </c>
      <c r="AP16" s="64"/>
      <c r="AQ16" s="64">
        <v>71</v>
      </c>
      <c r="AR16" s="64">
        <v>0</v>
      </c>
      <c r="AS16" s="64">
        <v>71</v>
      </c>
      <c r="AT16" s="64"/>
      <c r="AU16" s="64">
        <v>33</v>
      </c>
      <c r="AV16" s="64">
        <v>8</v>
      </c>
      <c r="AW16" s="64">
        <v>41</v>
      </c>
      <c r="AX16" s="47" t="s">
        <v>94</v>
      </c>
      <c r="AY16" s="66">
        <v>22</v>
      </c>
      <c r="AZ16" s="66">
        <v>8</v>
      </c>
      <c r="BA16" s="66">
        <v>30</v>
      </c>
      <c r="BB16" s="66"/>
      <c r="BC16" s="66">
        <v>795</v>
      </c>
      <c r="BD16" s="66">
        <v>1042</v>
      </c>
      <c r="BE16" s="66">
        <v>1837</v>
      </c>
      <c r="BF16" s="47" t="s">
        <v>94</v>
      </c>
      <c r="BG16" s="66">
        <v>3</v>
      </c>
      <c r="BH16" s="66">
        <v>0</v>
      </c>
      <c r="BI16" s="66">
        <v>3</v>
      </c>
      <c r="BJ16" s="66"/>
      <c r="BK16" s="66">
        <v>798</v>
      </c>
      <c r="BL16" s="66">
        <v>1042</v>
      </c>
      <c r="BM16" s="66">
        <v>1840</v>
      </c>
    </row>
    <row r="17" spans="1:65" s="50" customFormat="1" ht="3.75" customHeight="1">
      <c r="A17" s="46"/>
      <c r="B17" s="47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4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47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47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47"/>
      <c r="AY17" s="65"/>
      <c r="AZ17" s="65"/>
      <c r="BA17" s="65"/>
      <c r="BB17" s="65"/>
      <c r="BC17" s="65"/>
      <c r="BD17" s="65"/>
      <c r="BE17" s="65"/>
      <c r="BF17" s="47"/>
      <c r="BG17" s="65"/>
      <c r="BH17" s="65"/>
      <c r="BI17" s="65"/>
      <c r="BJ17" s="65"/>
      <c r="BK17" s="65"/>
      <c r="BL17" s="65"/>
      <c r="BM17" s="65"/>
    </row>
    <row r="18" spans="1:65" s="50" customFormat="1" ht="11.25" customHeight="1">
      <c r="A18" s="71"/>
      <c r="B18" s="111" t="s">
        <v>118</v>
      </c>
      <c r="C18" s="119">
        <v>3293</v>
      </c>
      <c r="D18" s="119">
        <v>3930</v>
      </c>
      <c r="E18" s="119">
        <v>7223</v>
      </c>
      <c r="F18" s="119"/>
      <c r="G18" s="119">
        <v>1244</v>
      </c>
      <c r="H18" s="119">
        <v>0</v>
      </c>
      <c r="I18" s="119">
        <v>1244</v>
      </c>
      <c r="J18" s="119"/>
      <c r="K18" s="119">
        <v>2892</v>
      </c>
      <c r="L18" s="119">
        <v>1838</v>
      </c>
      <c r="M18" s="119">
        <v>4730</v>
      </c>
      <c r="N18" s="111" t="s">
        <v>118</v>
      </c>
      <c r="O18" s="120">
        <v>1092</v>
      </c>
      <c r="P18" s="120">
        <v>750</v>
      </c>
      <c r="Q18" s="120">
        <v>1842</v>
      </c>
      <c r="R18" s="120"/>
      <c r="S18" s="120">
        <v>4783</v>
      </c>
      <c r="T18" s="120">
        <v>1991</v>
      </c>
      <c r="U18" s="120">
        <v>6774</v>
      </c>
      <c r="V18" s="120"/>
      <c r="W18" s="120">
        <v>3910</v>
      </c>
      <c r="X18" s="120">
        <v>3285</v>
      </c>
      <c r="Y18" s="120">
        <v>7195</v>
      </c>
      <c r="Z18" s="111" t="s">
        <v>118</v>
      </c>
      <c r="AA18" s="120">
        <v>491</v>
      </c>
      <c r="AB18" s="120">
        <v>836</v>
      </c>
      <c r="AC18" s="120">
        <v>1327</v>
      </c>
      <c r="AD18" s="120"/>
      <c r="AE18" s="120">
        <v>1297</v>
      </c>
      <c r="AF18" s="120">
        <v>1070</v>
      </c>
      <c r="AG18" s="120">
        <v>2367</v>
      </c>
      <c r="AH18" s="120"/>
      <c r="AI18" s="120">
        <v>419</v>
      </c>
      <c r="AJ18" s="120">
        <v>374</v>
      </c>
      <c r="AK18" s="120">
        <v>793</v>
      </c>
      <c r="AL18" s="111" t="s">
        <v>118</v>
      </c>
      <c r="AM18" s="120">
        <v>2384</v>
      </c>
      <c r="AN18" s="120">
        <v>11993</v>
      </c>
      <c r="AO18" s="120">
        <v>14377</v>
      </c>
      <c r="AP18" s="120"/>
      <c r="AQ18" s="120">
        <v>4177</v>
      </c>
      <c r="AR18" s="120">
        <v>5484</v>
      </c>
      <c r="AS18" s="120">
        <v>9661</v>
      </c>
      <c r="AT18" s="120"/>
      <c r="AU18" s="120">
        <v>1629</v>
      </c>
      <c r="AV18" s="120">
        <v>2509</v>
      </c>
      <c r="AW18" s="120">
        <v>4138</v>
      </c>
      <c r="AX18" s="111" t="s">
        <v>118</v>
      </c>
      <c r="AY18" s="113">
        <v>1909</v>
      </c>
      <c r="AZ18" s="113">
        <v>3561</v>
      </c>
      <c r="BA18" s="113">
        <v>5470</v>
      </c>
      <c r="BB18" s="113"/>
      <c r="BC18" s="113">
        <v>29520</v>
      </c>
      <c r="BD18" s="113">
        <v>37621</v>
      </c>
      <c r="BE18" s="113">
        <v>67141</v>
      </c>
      <c r="BF18" s="111" t="s">
        <v>118</v>
      </c>
      <c r="BG18" s="113">
        <v>0</v>
      </c>
      <c r="BH18" s="113">
        <v>0</v>
      </c>
      <c r="BI18" s="113">
        <v>0</v>
      </c>
      <c r="BJ18" s="113"/>
      <c r="BK18" s="113">
        <v>29520</v>
      </c>
      <c r="BL18" s="113">
        <v>37621</v>
      </c>
      <c r="BM18" s="113">
        <v>67141</v>
      </c>
    </row>
    <row r="19" spans="1:65" s="50" customFormat="1" ht="11.25" customHeight="1">
      <c r="A19" s="162"/>
      <c r="B19" s="162" t="s">
        <v>36</v>
      </c>
      <c r="C19" s="163">
        <v>2823</v>
      </c>
      <c r="D19" s="163">
        <v>1899</v>
      </c>
      <c r="E19" s="163">
        <v>4722</v>
      </c>
      <c r="F19" s="163"/>
      <c r="G19" s="163">
        <v>334</v>
      </c>
      <c r="H19" s="163">
        <v>0</v>
      </c>
      <c r="I19" s="163">
        <v>334</v>
      </c>
      <c r="J19" s="163"/>
      <c r="K19" s="163">
        <v>2192</v>
      </c>
      <c r="L19" s="163">
        <v>1838</v>
      </c>
      <c r="M19" s="163">
        <v>4030</v>
      </c>
      <c r="N19" s="162" t="s">
        <v>36</v>
      </c>
      <c r="O19" s="164">
        <v>792</v>
      </c>
      <c r="P19" s="164">
        <v>404</v>
      </c>
      <c r="Q19" s="164">
        <v>1196</v>
      </c>
      <c r="R19" s="164"/>
      <c r="S19" s="164">
        <v>3437</v>
      </c>
      <c r="T19" s="164">
        <v>233</v>
      </c>
      <c r="U19" s="164">
        <v>3670</v>
      </c>
      <c r="V19" s="164"/>
      <c r="W19" s="164">
        <v>3270</v>
      </c>
      <c r="X19" s="164">
        <v>568</v>
      </c>
      <c r="Y19" s="164">
        <v>3838</v>
      </c>
      <c r="Z19" s="162" t="s">
        <v>36</v>
      </c>
      <c r="AA19" s="164">
        <v>491</v>
      </c>
      <c r="AB19" s="164">
        <v>366</v>
      </c>
      <c r="AC19" s="164">
        <v>857</v>
      </c>
      <c r="AD19" s="164"/>
      <c r="AE19" s="164">
        <v>747</v>
      </c>
      <c r="AF19" s="164">
        <v>256</v>
      </c>
      <c r="AG19" s="164">
        <v>1003</v>
      </c>
      <c r="AH19" s="164"/>
      <c r="AI19" s="164">
        <v>419</v>
      </c>
      <c r="AJ19" s="164">
        <v>374</v>
      </c>
      <c r="AK19" s="164">
        <v>793</v>
      </c>
      <c r="AL19" s="162" t="s">
        <v>36</v>
      </c>
      <c r="AM19" s="164">
        <v>1129</v>
      </c>
      <c r="AN19" s="164">
        <v>1556</v>
      </c>
      <c r="AO19" s="164">
        <v>2685</v>
      </c>
      <c r="AP19" s="164"/>
      <c r="AQ19" s="164">
        <v>1115</v>
      </c>
      <c r="AR19" s="164">
        <v>846</v>
      </c>
      <c r="AS19" s="164">
        <v>1961</v>
      </c>
      <c r="AT19" s="164"/>
      <c r="AU19" s="164">
        <v>1629</v>
      </c>
      <c r="AV19" s="164">
        <v>595</v>
      </c>
      <c r="AW19" s="164">
        <v>2224</v>
      </c>
      <c r="AX19" s="162" t="s">
        <v>36</v>
      </c>
      <c r="AY19" s="165">
        <v>1597</v>
      </c>
      <c r="AZ19" s="165">
        <v>542</v>
      </c>
      <c r="BA19" s="165">
        <v>2139</v>
      </c>
      <c r="BB19" s="165"/>
      <c r="BC19" s="165">
        <v>19975</v>
      </c>
      <c r="BD19" s="165">
        <v>9477</v>
      </c>
      <c r="BE19" s="165">
        <v>29452</v>
      </c>
      <c r="BF19" s="162" t="s">
        <v>36</v>
      </c>
      <c r="BG19" s="165">
        <v>0</v>
      </c>
      <c r="BH19" s="165">
        <v>0</v>
      </c>
      <c r="BI19" s="165">
        <v>0</v>
      </c>
      <c r="BJ19" s="165"/>
      <c r="BK19" s="165">
        <v>19975</v>
      </c>
      <c r="BL19" s="165">
        <v>9477</v>
      </c>
      <c r="BM19" s="165">
        <v>29452</v>
      </c>
    </row>
    <row r="20" spans="1:65" s="50" customFormat="1" ht="11.25" customHeight="1">
      <c r="A20" s="46"/>
      <c r="B20" s="46" t="s">
        <v>37</v>
      </c>
      <c r="C20" s="60">
        <v>470</v>
      </c>
      <c r="D20" s="60">
        <v>2031</v>
      </c>
      <c r="E20" s="60">
        <v>2501</v>
      </c>
      <c r="F20" s="60"/>
      <c r="G20" s="60">
        <v>910</v>
      </c>
      <c r="H20" s="60">
        <v>0</v>
      </c>
      <c r="I20" s="60">
        <v>910</v>
      </c>
      <c r="J20" s="60"/>
      <c r="K20" s="60">
        <v>700</v>
      </c>
      <c r="L20" s="60">
        <v>0</v>
      </c>
      <c r="M20" s="60">
        <v>700</v>
      </c>
      <c r="N20" s="46" t="s">
        <v>37</v>
      </c>
      <c r="O20" s="63">
        <v>300</v>
      </c>
      <c r="P20" s="63">
        <v>346</v>
      </c>
      <c r="Q20" s="63">
        <v>646</v>
      </c>
      <c r="R20" s="63"/>
      <c r="S20" s="63">
        <v>1346</v>
      </c>
      <c r="T20" s="63">
        <v>1758</v>
      </c>
      <c r="U20" s="63">
        <v>3104</v>
      </c>
      <c r="V20" s="63"/>
      <c r="W20" s="63">
        <v>640</v>
      </c>
      <c r="X20" s="63">
        <v>2717</v>
      </c>
      <c r="Y20" s="63">
        <v>3357</v>
      </c>
      <c r="Z20" s="46" t="s">
        <v>37</v>
      </c>
      <c r="AA20" s="63">
        <v>0</v>
      </c>
      <c r="AB20" s="63">
        <v>470</v>
      </c>
      <c r="AC20" s="63">
        <v>470</v>
      </c>
      <c r="AD20" s="63"/>
      <c r="AE20" s="63">
        <v>550</v>
      </c>
      <c r="AF20" s="63">
        <v>814</v>
      </c>
      <c r="AG20" s="63">
        <v>1364</v>
      </c>
      <c r="AH20" s="63"/>
      <c r="AI20" s="63">
        <v>0</v>
      </c>
      <c r="AJ20" s="63">
        <v>0</v>
      </c>
      <c r="AK20" s="63">
        <v>0</v>
      </c>
      <c r="AL20" s="46" t="s">
        <v>37</v>
      </c>
      <c r="AM20" s="63">
        <v>1255</v>
      </c>
      <c r="AN20" s="63">
        <v>10437</v>
      </c>
      <c r="AO20" s="63">
        <v>11692</v>
      </c>
      <c r="AP20" s="63"/>
      <c r="AQ20" s="63">
        <v>3062</v>
      </c>
      <c r="AR20" s="63">
        <v>4638</v>
      </c>
      <c r="AS20" s="63">
        <v>7700</v>
      </c>
      <c r="AT20" s="63"/>
      <c r="AU20" s="63">
        <v>0</v>
      </c>
      <c r="AV20" s="63">
        <v>1914</v>
      </c>
      <c r="AW20" s="63">
        <v>1914</v>
      </c>
      <c r="AX20" s="46" t="s">
        <v>37</v>
      </c>
      <c r="AY20" s="65">
        <v>312</v>
      </c>
      <c r="AZ20" s="65">
        <v>3019</v>
      </c>
      <c r="BA20" s="65">
        <v>3331</v>
      </c>
      <c r="BB20" s="65"/>
      <c r="BC20" s="65">
        <v>9545</v>
      </c>
      <c r="BD20" s="65">
        <v>28144</v>
      </c>
      <c r="BE20" s="65">
        <v>37689</v>
      </c>
      <c r="BF20" s="46" t="s">
        <v>37</v>
      </c>
      <c r="BG20" s="65">
        <v>0</v>
      </c>
      <c r="BH20" s="65">
        <v>0</v>
      </c>
      <c r="BI20" s="65">
        <v>0</v>
      </c>
      <c r="BJ20" s="65"/>
      <c r="BK20" s="65">
        <v>9545</v>
      </c>
      <c r="BL20" s="65">
        <v>28144</v>
      </c>
      <c r="BM20" s="65">
        <v>37689</v>
      </c>
    </row>
    <row r="21" spans="1:65" s="50" customFormat="1" ht="3.75" customHeight="1">
      <c r="A21" s="46"/>
      <c r="B21" s="46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46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46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46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46"/>
      <c r="AY21" s="65"/>
      <c r="AZ21" s="65"/>
      <c r="BA21" s="65"/>
      <c r="BB21" s="65"/>
      <c r="BC21" s="65"/>
      <c r="BD21" s="65"/>
      <c r="BE21" s="65"/>
      <c r="BF21" s="46"/>
      <c r="BG21" s="65"/>
      <c r="BH21" s="65"/>
      <c r="BI21" s="65"/>
      <c r="BJ21" s="65"/>
      <c r="BK21" s="65"/>
      <c r="BL21" s="65"/>
      <c r="BM21" s="65"/>
    </row>
    <row r="22" spans="1:65" s="50" customFormat="1" ht="11.25" customHeight="1">
      <c r="A22" s="46"/>
      <c r="B22" s="47" t="s">
        <v>7</v>
      </c>
      <c r="C22" s="61">
        <v>0</v>
      </c>
      <c r="D22" s="61">
        <v>0</v>
      </c>
      <c r="E22" s="61">
        <v>0</v>
      </c>
      <c r="F22" s="61"/>
      <c r="G22" s="61">
        <v>0</v>
      </c>
      <c r="H22" s="61">
        <v>0</v>
      </c>
      <c r="I22" s="61">
        <v>0</v>
      </c>
      <c r="J22" s="61"/>
      <c r="K22" s="61">
        <v>0</v>
      </c>
      <c r="L22" s="61">
        <v>0</v>
      </c>
      <c r="M22" s="61">
        <v>0</v>
      </c>
      <c r="N22" s="47" t="s">
        <v>7</v>
      </c>
      <c r="O22" s="64">
        <v>0</v>
      </c>
      <c r="P22" s="64">
        <v>0</v>
      </c>
      <c r="Q22" s="64">
        <v>0</v>
      </c>
      <c r="R22" s="64"/>
      <c r="S22" s="64">
        <v>0</v>
      </c>
      <c r="T22" s="64">
        <v>0</v>
      </c>
      <c r="U22" s="64">
        <v>0</v>
      </c>
      <c r="V22" s="64"/>
      <c r="W22" s="64">
        <v>0</v>
      </c>
      <c r="X22" s="64">
        <v>0</v>
      </c>
      <c r="Y22" s="64">
        <v>0</v>
      </c>
      <c r="Z22" s="47" t="s">
        <v>7</v>
      </c>
      <c r="AA22" s="64">
        <v>0</v>
      </c>
      <c r="AB22" s="64">
        <v>0</v>
      </c>
      <c r="AC22" s="64">
        <v>0</v>
      </c>
      <c r="AD22" s="64"/>
      <c r="AE22" s="64">
        <v>0</v>
      </c>
      <c r="AF22" s="64">
        <v>0</v>
      </c>
      <c r="AG22" s="64">
        <v>0</v>
      </c>
      <c r="AH22" s="64"/>
      <c r="AI22" s="64">
        <v>0</v>
      </c>
      <c r="AJ22" s="64">
        <v>0</v>
      </c>
      <c r="AK22" s="64">
        <v>0</v>
      </c>
      <c r="AL22" s="47" t="s">
        <v>7</v>
      </c>
      <c r="AM22" s="64">
        <v>0</v>
      </c>
      <c r="AN22" s="64">
        <v>0</v>
      </c>
      <c r="AO22" s="64">
        <v>0</v>
      </c>
      <c r="AP22" s="64"/>
      <c r="AQ22" s="64">
        <v>0</v>
      </c>
      <c r="AR22" s="64">
        <v>0</v>
      </c>
      <c r="AS22" s="64">
        <v>0</v>
      </c>
      <c r="AT22" s="64"/>
      <c r="AU22" s="64">
        <v>0</v>
      </c>
      <c r="AV22" s="64">
        <v>0</v>
      </c>
      <c r="AW22" s="64">
        <v>0</v>
      </c>
      <c r="AX22" s="47" t="s">
        <v>7</v>
      </c>
      <c r="AY22" s="66">
        <v>0</v>
      </c>
      <c r="AZ22" s="66">
        <v>0</v>
      </c>
      <c r="BA22" s="66">
        <v>0</v>
      </c>
      <c r="BB22" s="66"/>
      <c r="BC22" s="66">
        <v>0</v>
      </c>
      <c r="BD22" s="66">
        <v>0</v>
      </c>
      <c r="BE22" s="66">
        <v>0</v>
      </c>
      <c r="BF22" s="47" t="s">
        <v>7</v>
      </c>
      <c r="BG22" s="66">
        <v>0</v>
      </c>
      <c r="BH22" s="66">
        <v>0</v>
      </c>
      <c r="BI22" s="66">
        <v>0</v>
      </c>
      <c r="BJ22" s="66"/>
      <c r="BK22" s="66">
        <v>0</v>
      </c>
      <c r="BL22" s="66">
        <v>0</v>
      </c>
      <c r="BM22" s="66">
        <v>0</v>
      </c>
    </row>
    <row r="23" spans="1:65" s="50" customFormat="1" ht="3.75" customHeight="1">
      <c r="A23" s="46"/>
      <c r="B23" s="46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46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46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46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46"/>
      <c r="AY23" s="65"/>
      <c r="AZ23" s="65"/>
      <c r="BA23" s="65"/>
      <c r="BB23" s="65"/>
      <c r="BC23" s="65"/>
      <c r="BD23" s="65"/>
      <c r="BE23" s="65"/>
      <c r="BF23" s="46"/>
      <c r="BG23" s="65"/>
      <c r="BH23" s="65"/>
      <c r="BI23" s="65"/>
      <c r="BJ23" s="65"/>
      <c r="BK23" s="65"/>
      <c r="BL23" s="65"/>
      <c r="BM23" s="65"/>
    </row>
    <row r="24" spans="1:65" s="50" customFormat="1" ht="11.25" customHeight="1">
      <c r="A24" s="157"/>
      <c r="B24" s="158" t="s">
        <v>41</v>
      </c>
      <c r="C24" s="159">
        <v>13019</v>
      </c>
      <c r="D24" s="159">
        <v>4236</v>
      </c>
      <c r="E24" s="159">
        <v>17255</v>
      </c>
      <c r="F24" s="159"/>
      <c r="G24" s="159">
        <v>2450</v>
      </c>
      <c r="H24" s="159">
        <v>0</v>
      </c>
      <c r="I24" s="159">
        <v>2450</v>
      </c>
      <c r="J24" s="159"/>
      <c r="K24" s="159">
        <v>696</v>
      </c>
      <c r="L24" s="159">
        <v>0</v>
      </c>
      <c r="M24" s="159">
        <v>696</v>
      </c>
      <c r="N24" s="158" t="s">
        <v>41</v>
      </c>
      <c r="O24" s="160">
        <v>6785</v>
      </c>
      <c r="P24" s="160">
        <v>0</v>
      </c>
      <c r="Q24" s="160">
        <v>6785</v>
      </c>
      <c r="R24" s="160"/>
      <c r="S24" s="160">
        <v>14104</v>
      </c>
      <c r="T24" s="160">
        <v>794</v>
      </c>
      <c r="U24" s="160">
        <v>14898</v>
      </c>
      <c r="V24" s="160"/>
      <c r="W24" s="160">
        <v>9911</v>
      </c>
      <c r="X24" s="160">
        <v>2970</v>
      </c>
      <c r="Y24" s="160">
        <v>12881</v>
      </c>
      <c r="Z24" s="158" t="s">
        <v>41</v>
      </c>
      <c r="AA24" s="160">
        <v>4654</v>
      </c>
      <c r="AB24" s="160">
        <v>2751</v>
      </c>
      <c r="AC24" s="160">
        <v>7405</v>
      </c>
      <c r="AD24" s="160"/>
      <c r="AE24" s="160">
        <v>5613</v>
      </c>
      <c r="AF24" s="160">
        <v>2342</v>
      </c>
      <c r="AG24" s="160">
        <v>7955</v>
      </c>
      <c r="AH24" s="160"/>
      <c r="AI24" s="160">
        <v>1001</v>
      </c>
      <c r="AJ24" s="160">
        <v>0</v>
      </c>
      <c r="AK24" s="160">
        <v>1001</v>
      </c>
      <c r="AL24" s="158" t="s">
        <v>41</v>
      </c>
      <c r="AM24" s="160">
        <v>85066</v>
      </c>
      <c r="AN24" s="160">
        <v>10594</v>
      </c>
      <c r="AO24" s="160">
        <v>95660</v>
      </c>
      <c r="AP24" s="160"/>
      <c r="AQ24" s="160">
        <v>24354</v>
      </c>
      <c r="AR24" s="160">
        <v>1541</v>
      </c>
      <c r="AS24" s="160">
        <v>25895</v>
      </c>
      <c r="AT24" s="160"/>
      <c r="AU24" s="160">
        <v>10127</v>
      </c>
      <c r="AV24" s="160">
        <v>833</v>
      </c>
      <c r="AW24" s="160">
        <v>10960</v>
      </c>
      <c r="AX24" s="158" t="s">
        <v>41</v>
      </c>
      <c r="AY24" s="161">
        <v>8416</v>
      </c>
      <c r="AZ24" s="161">
        <v>3669</v>
      </c>
      <c r="BA24" s="161">
        <v>12085</v>
      </c>
      <c r="BB24" s="161"/>
      <c r="BC24" s="161">
        <v>186196</v>
      </c>
      <c r="BD24" s="161">
        <v>29730</v>
      </c>
      <c r="BE24" s="161">
        <v>215926</v>
      </c>
      <c r="BF24" s="158" t="s">
        <v>41</v>
      </c>
      <c r="BG24" s="161">
        <v>2263</v>
      </c>
      <c r="BH24" s="161">
        <v>110</v>
      </c>
      <c r="BI24" s="161">
        <v>2373</v>
      </c>
      <c r="BJ24" s="161"/>
      <c r="BK24" s="161">
        <v>188459</v>
      </c>
      <c r="BL24" s="161">
        <v>29840</v>
      </c>
      <c r="BM24" s="161">
        <v>218299</v>
      </c>
    </row>
    <row r="25" spans="1:65" s="50" customFormat="1" ht="11.25" customHeight="1">
      <c r="A25" s="46"/>
      <c r="B25" s="46" t="s">
        <v>42</v>
      </c>
      <c r="C25" s="60">
        <v>12019</v>
      </c>
      <c r="D25" s="60">
        <v>0</v>
      </c>
      <c r="E25" s="60">
        <v>12019</v>
      </c>
      <c r="F25" s="60"/>
      <c r="G25" s="60">
        <v>2450</v>
      </c>
      <c r="H25" s="60">
        <v>0</v>
      </c>
      <c r="I25" s="60">
        <v>2450</v>
      </c>
      <c r="J25" s="60"/>
      <c r="K25" s="60">
        <v>696</v>
      </c>
      <c r="L25" s="60">
        <v>0</v>
      </c>
      <c r="M25" s="60">
        <v>696</v>
      </c>
      <c r="N25" s="46" t="s">
        <v>42</v>
      </c>
      <c r="O25" s="63">
        <v>5701</v>
      </c>
      <c r="P25" s="63">
        <v>0</v>
      </c>
      <c r="Q25" s="63">
        <v>5701</v>
      </c>
      <c r="R25" s="63"/>
      <c r="S25" s="63">
        <v>13064</v>
      </c>
      <c r="T25" s="63">
        <v>794</v>
      </c>
      <c r="U25" s="63">
        <v>13858</v>
      </c>
      <c r="V25" s="63"/>
      <c r="W25" s="63">
        <v>8896</v>
      </c>
      <c r="X25" s="63">
        <v>2970</v>
      </c>
      <c r="Y25" s="63">
        <v>11866</v>
      </c>
      <c r="Z25" s="46" t="s">
        <v>42</v>
      </c>
      <c r="AA25" s="63">
        <v>3607</v>
      </c>
      <c r="AB25" s="63">
        <v>2751</v>
      </c>
      <c r="AC25" s="63">
        <v>6358</v>
      </c>
      <c r="AD25" s="63"/>
      <c r="AE25" s="63">
        <v>4566</v>
      </c>
      <c r="AF25" s="63">
        <v>2342</v>
      </c>
      <c r="AG25" s="63">
        <v>6908</v>
      </c>
      <c r="AH25" s="63"/>
      <c r="AI25" s="63">
        <v>1001</v>
      </c>
      <c r="AJ25" s="63">
        <v>0</v>
      </c>
      <c r="AK25" s="63">
        <v>1001</v>
      </c>
      <c r="AL25" s="46" t="s">
        <v>42</v>
      </c>
      <c r="AM25" s="63">
        <v>85066</v>
      </c>
      <c r="AN25" s="63">
        <v>10594</v>
      </c>
      <c r="AO25" s="63">
        <v>95660</v>
      </c>
      <c r="AP25" s="63"/>
      <c r="AQ25" s="63">
        <v>24354</v>
      </c>
      <c r="AR25" s="63">
        <v>1541</v>
      </c>
      <c r="AS25" s="63">
        <v>25895</v>
      </c>
      <c r="AT25" s="63"/>
      <c r="AU25" s="63">
        <v>8687</v>
      </c>
      <c r="AV25" s="63">
        <v>144</v>
      </c>
      <c r="AW25" s="63">
        <v>8831</v>
      </c>
      <c r="AX25" s="46" t="s">
        <v>42</v>
      </c>
      <c r="AY25" s="65">
        <v>8416</v>
      </c>
      <c r="AZ25" s="65">
        <v>3669</v>
      </c>
      <c r="BA25" s="65">
        <v>12085</v>
      </c>
      <c r="BB25" s="65"/>
      <c r="BC25" s="65">
        <v>178523</v>
      </c>
      <c r="BD25" s="65">
        <v>24805</v>
      </c>
      <c r="BE25" s="65">
        <v>203328</v>
      </c>
      <c r="BF25" s="46" t="s">
        <v>42</v>
      </c>
      <c r="BG25" s="65">
        <v>2263</v>
      </c>
      <c r="BH25" s="65">
        <v>110</v>
      </c>
      <c r="BI25" s="65">
        <v>2373</v>
      </c>
      <c r="BJ25" s="65"/>
      <c r="BK25" s="65">
        <v>180786</v>
      </c>
      <c r="BL25" s="65">
        <v>24915</v>
      </c>
      <c r="BM25" s="65">
        <v>205701</v>
      </c>
    </row>
    <row r="26" spans="1:65" s="50" customFormat="1" ht="11.25" customHeight="1">
      <c r="A26" s="46"/>
      <c r="B26" s="46" t="s">
        <v>106</v>
      </c>
      <c r="C26" s="60">
        <v>1000</v>
      </c>
      <c r="D26" s="60">
        <v>4236</v>
      </c>
      <c r="E26" s="60">
        <v>5236</v>
      </c>
      <c r="F26" s="60"/>
      <c r="G26" s="60">
        <v>0</v>
      </c>
      <c r="H26" s="60">
        <v>0</v>
      </c>
      <c r="I26" s="60">
        <v>0</v>
      </c>
      <c r="J26" s="60"/>
      <c r="K26" s="60">
        <v>0</v>
      </c>
      <c r="L26" s="60">
        <v>0</v>
      </c>
      <c r="M26" s="60">
        <v>0</v>
      </c>
      <c r="N26" s="46" t="s">
        <v>106</v>
      </c>
      <c r="O26" s="63">
        <v>1084</v>
      </c>
      <c r="P26" s="63">
        <v>0</v>
      </c>
      <c r="Q26" s="63">
        <v>1084</v>
      </c>
      <c r="R26" s="63"/>
      <c r="S26" s="63">
        <v>1040</v>
      </c>
      <c r="T26" s="63">
        <v>0</v>
      </c>
      <c r="U26" s="63">
        <v>1040</v>
      </c>
      <c r="V26" s="63"/>
      <c r="W26" s="63">
        <v>1015</v>
      </c>
      <c r="X26" s="63">
        <v>0</v>
      </c>
      <c r="Y26" s="63">
        <v>1015</v>
      </c>
      <c r="Z26" s="46" t="s">
        <v>106</v>
      </c>
      <c r="AA26" s="63">
        <v>1047</v>
      </c>
      <c r="AB26" s="63">
        <v>0</v>
      </c>
      <c r="AC26" s="63">
        <v>1047</v>
      </c>
      <c r="AD26" s="63"/>
      <c r="AE26" s="63">
        <v>1047</v>
      </c>
      <c r="AF26" s="63">
        <v>0</v>
      </c>
      <c r="AG26" s="63">
        <v>1047</v>
      </c>
      <c r="AH26" s="63"/>
      <c r="AI26" s="63">
        <v>0</v>
      </c>
      <c r="AJ26" s="63">
        <v>0</v>
      </c>
      <c r="AK26" s="63">
        <v>0</v>
      </c>
      <c r="AL26" s="46" t="s">
        <v>106</v>
      </c>
      <c r="AM26" s="63">
        <v>0</v>
      </c>
      <c r="AN26" s="63">
        <v>0</v>
      </c>
      <c r="AO26" s="63">
        <v>0</v>
      </c>
      <c r="AP26" s="63"/>
      <c r="AQ26" s="63">
        <v>0</v>
      </c>
      <c r="AR26" s="63">
        <v>0</v>
      </c>
      <c r="AS26" s="63">
        <v>0</v>
      </c>
      <c r="AT26" s="63"/>
      <c r="AU26" s="63">
        <v>1440</v>
      </c>
      <c r="AV26" s="63">
        <v>689</v>
      </c>
      <c r="AW26" s="63">
        <v>2129</v>
      </c>
      <c r="AX26" s="46" t="s">
        <v>106</v>
      </c>
      <c r="AY26" s="65">
        <v>0</v>
      </c>
      <c r="AZ26" s="65">
        <v>0</v>
      </c>
      <c r="BA26" s="65">
        <v>0</v>
      </c>
      <c r="BB26" s="65"/>
      <c r="BC26" s="65">
        <v>7673</v>
      </c>
      <c r="BD26" s="65">
        <v>4925</v>
      </c>
      <c r="BE26" s="65">
        <v>12598</v>
      </c>
      <c r="BF26" s="46" t="s">
        <v>106</v>
      </c>
      <c r="BG26" s="65">
        <v>0</v>
      </c>
      <c r="BH26" s="65">
        <v>0</v>
      </c>
      <c r="BI26" s="65">
        <v>0</v>
      </c>
      <c r="BJ26" s="65"/>
      <c r="BK26" s="65">
        <v>7673</v>
      </c>
      <c r="BL26" s="65">
        <v>4925</v>
      </c>
      <c r="BM26" s="65">
        <v>12598</v>
      </c>
    </row>
    <row r="27" spans="1:65" s="50" customFormat="1" ht="3.75" customHeight="1">
      <c r="A27" s="46"/>
      <c r="B27" s="46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46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46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46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46"/>
      <c r="AY27" s="65"/>
      <c r="AZ27" s="65"/>
      <c r="BA27" s="65"/>
      <c r="BB27" s="65"/>
      <c r="BC27" s="65"/>
      <c r="BD27" s="65"/>
      <c r="BE27" s="65"/>
      <c r="BF27" s="46"/>
      <c r="BG27" s="65"/>
      <c r="BH27" s="65"/>
      <c r="BI27" s="65"/>
      <c r="BJ27" s="65"/>
      <c r="BK27" s="65"/>
      <c r="BL27" s="65"/>
      <c r="BM27" s="65"/>
    </row>
    <row r="28" spans="1:65" s="50" customFormat="1" ht="11.25" customHeight="1">
      <c r="A28" s="162"/>
      <c r="B28" s="166" t="s">
        <v>43</v>
      </c>
      <c r="C28" s="167">
        <v>3119</v>
      </c>
      <c r="D28" s="167">
        <v>395</v>
      </c>
      <c r="E28" s="167">
        <v>3514</v>
      </c>
      <c r="F28" s="167"/>
      <c r="G28" s="167">
        <v>26</v>
      </c>
      <c r="H28" s="167">
        <v>0</v>
      </c>
      <c r="I28" s="167">
        <v>26</v>
      </c>
      <c r="J28" s="167"/>
      <c r="K28" s="167">
        <v>234</v>
      </c>
      <c r="L28" s="167">
        <v>100</v>
      </c>
      <c r="M28" s="167">
        <v>334</v>
      </c>
      <c r="N28" s="166" t="s">
        <v>43</v>
      </c>
      <c r="O28" s="168">
        <v>130</v>
      </c>
      <c r="P28" s="168">
        <v>222</v>
      </c>
      <c r="Q28" s="168">
        <v>352</v>
      </c>
      <c r="R28" s="168"/>
      <c r="S28" s="168">
        <v>715</v>
      </c>
      <c r="T28" s="168">
        <v>3</v>
      </c>
      <c r="U28" s="168">
        <v>718</v>
      </c>
      <c r="V28" s="168"/>
      <c r="W28" s="168">
        <v>315</v>
      </c>
      <c r="X28" s="168">
        <v>51</v>
      </c>
      <c r="Y28" s="168">
        <v>366</v>
      </c>
      <c r="Z28" s="166" t="s">
        <v>43</v>
      </c>
      <c r="AA28" s="168">
        <v>353</v>
      </c>
      <c r="AB28" s="168">
        <v>159</v>
      </c>
      <c r="AC28" s="168">
        <v>512</v>
      </c>
      <c r="AD28" s="168"/>
      <c r="AE28" s="168">
        <v>171</v>
      </c>
      <c r="AF28" s="168">
        <v>10</v>
      </c>
      <c r="AG28" s="168">
        <v>181</v>
      </c>
      <c r="AH28" s="168"/>
      <c r="AI28" s="168">
        <v>132</v>
      </c>
      <c r="AJ28" s="168">
        <v>24</v>
      </c>
      <c r="AK28" s="168">
        <v>156</v>
      </c>
      <c r="AL28" s="166" t="s">
        <v>43</v>
      </c>
      <c r="AM28" s="168">
        <v>1212</v>
      </c>
      <c r="AN28" s="168">
        <v>163</v>
      </c>
      <c r="AO28" s="168">
        <v>1375</v>
      </c>
      <c r="AP28" s="168"/>
      <c r="AQ28" s="168">
        <v>111</v>
      </c>
      <c r="AR28" s="168">
        <v>0</v>
      </c>
      <c r="AS28" s="168">
        <v>111</v>
      </c>
      <c r="AT28" s="168"/>
      <c r="AU28" s="168">
        <v>368</v>
      </c>
      <c r="AV28" s="168">
        <v>210</v>
      </c>
      <c r="AW28" s="168">
        <v>578</v>
      </c>
      <c r="AX28" s="166" t="s">
        <v>43</v>
      </c>
      <c r="AY28" s="169">
        <v>823</v>
      </c>
      <c r="AZ28" s="169">
        <v>99</v>
      </c>
      <c r="BA28" s="169">
        <v>922</v>
      </c>
      <c r="BB28" s="169"/>
      <c r="BC28" s="169">
        <v>7709</v>
      </c>
      <c r="BD28" s="169">
        <v>1436</v>
      </c>
      <c r="BE28" s="169">
        <v>9145</v>
      </c>
      <c r="BF28" s="166" t="s">
        <v>43</v>
      </c>
      <c r="BG28" s="169">
        <v>1229</v>
      </c>
      <c r="BH28" s="169">
        <v>162</v>
      </c>
      <c r="BI28" s="169">
        <v>1391</v>
      </c>
      <c r="BJ28" s="169"/>
      <c r="BK28" s="169">
        <v>8938</v>
      </c>
      <c r="BL28" s="169">
        <v>1598</v>
      </c>
      <c r="BM28" s="169">
        <v>10536</v>
      </c>
    </row>
    <row r="29" spans="1:65" s="50" customFormat="1" ht="3.75" customHeight="1">
      <c r="A29" s="46"/>
      <c r="B29" s="46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46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46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46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46"/>
      <c r="AY29" s="65"/>
      <c r="AZ29" s="65"/>
      <c r="BA29" s="65"/>
      <c r="BB29" s="65"/>
      <c r="BC29" s="65"/>
      <c r="BD29" s="65"/>
      <c r="BE29" s="65"/>
      <c r="BF29" s="46"/>
      <c r="BG29" s="65"/>
      <c r="BH29" s="65"/>
      <c r="BI29" s="65"/>
      <c r="BJ29" s="65"/>
      <c r="BK29" s="65"/>
      <c r="BL29" s="65"/>
      <c r="BM29" s="65"/>
    </row>
    <row r="30" spans="1:65" s="50" customFormat="1" ht="11.25" customHeight="1">
      <c r="A30" s="71"/>
      <c r="B30" s="111" t="s">
        <v>107</v>
      </c>
      <c r="C30" s="119">
        <v>5776</v>
      </c>
      <c r="D30" s="119">
        <v>1366</v>
      </c>
      <c r="E30" s="119">
        <v>7142</v>
      </c>
      <c r="F30" s="119"/>
      <c r="G30" s="119">
        <v>23</v>
      </c>
      <c r="H30" s="119">
        <v>0</v>
      </c>
      <c r="I30" s="119">
        <v>23</v>
      </c>
      <c r="J30" s="119"/>
      <c r="K30" s="119">
        <v>326</v>
      </c>
      <c r="L30" s="119">
        <v>389</v>
      </c>
      <c r="M30" s="119">
        <v>715</v>
      </c>
      <c r="N30" s="111" t="s">
        <v>107</v>
      </c>
      <c r="O30" s="120">
        <v>223</v>
      </c>
      <c r="P30" s="120">
        <v>71</v>
      </c>
      <c r="Q30" s="120">
        <v>294</v>
      </c>
      <c r="R30" s="120"/>
      <c r="S30" s="120">
        <v>478</v>
      </c>
      <c r="T30" s="120">
        <v>309</v>
      </c>
      <c r="U30" s="120">
        <v>787</v>
      </c>
      <c r="V30" s="120"/>
      <c r="W30" s="120">
        <v>328</v>
      </c>
      <c r="X30" s="120">
        <v>203</v>
      </c>
      <c r="Y30" s="120">
        <v>531</v>
      </c>
      <c r="Z30" s="111" t="s">
        <v>107</v>
      </c>
      <c r="AA30" s="120">
        <v>271</v>
      </c>
      <c r="AB30" s="120">
        <v>74</v>
      </c>
      <c r="AC30" s="120">
        <v>345</v>
      </c>
      <c r="AD30" s="120"/>
      <c r="AE30" s="120">
        <v>173</v>
      </c>
      <c r="AF30" s="120">
        <v>89</v>
      </c>
      <c r="AG30" s="120">
        <v>262</v>
      </c>
      <c r="AH30" s="120"/>
      <c r="AI30" s="120">
        <v>113</v>
      </c>
      <c r="AJ30" s="120">
        <v>26</v>
      </c>
      <c r="AK30" s="120">
        <v>139</v>
      </c>
      <c r="AL30" s="111" t="s">
        <v>107</v>
      </c>
      <c r="AM30" s="120">
        <v>2629</v>
      </c>
      <c r="AN30" s="120">
        <v>1042</v>
      </c>
      <c r="AO30" s="120">
        <v>3671</v>
      </c>
      <c r="AP30" s="120"/>
      <c r="AQ30" s="120">
        <v>809</v>
      </c>
      <c r="AR30" s="120">
        <v>298</v>
      </c>
      <c r="AS30" s="120">
        <v>1107</v>
      </c>
      <c r="AT30" s="120"/>
      <c r="AU30" s="120">
        <v>97</v>
      </c>
      <c r="AV30" s="120">
        <v>207</v>
      </c>
      <c r="AW30" s="120">
        <v>304</v>
      </c>
      <c r="AX30" s="111" t="s">
        <v>107</v>
      </c>
      <c r="AY30" s="113">
        <v>842</v>
      </c>
      <c r="AZ30" s="113">
        <v>456</v>
      </c>
      <c r="BA30" s="113">
        <v>1298</v>
      </c>
      <c r="BB30" s="113"/>
      <c r="BC30" s="113">
        <v>12088</v>
      </c>
      <c r="BD30" s="113">
        <v>4530</v>
      </c>
      <c r="BE30" s="113">
        <v>16618</v>
      </c>
      <c r="BF30" s="111" t="s">
        <v>107</v>
      </c>
      <c r="BG30" s="113">
        <v>188</v>
      </c>
      <c r="BH30" s="113">
        <v>0</v>
      </c>
      <c r="BI30" s="113">
        <v>188</v>
      </c>
      <c r="BJ30" s="113"/>
      <c r="BK30" s="113">
        <v>12276</v>
      </c>
      <c r="BL30" s="113">
        <v>4530</v>
      </c>
      <c r="BM30" s="113">
        <v>16806</v>
      </c>
    </row>
    <row r="31" spans="1:65" s="50" customFormat="1" ht="11.25" customHeight="1">
      <c r="A31" s="45"/>
      <c r="B31" s="45" t="s">
        <v>34</v>
      </c>
      <c r="C31" s="67">
        <v>5750</v>
      </c>
      <c r="D31" s="67">
        <v>1357</v>
      </c>
      <c r="E31" s="67">
        <v>7107</v>
      </c>
      <c r="F31" s="67"/>
      <c r="G31" s="67">
        <v>23</v>
      </c>
      <c r="H31" s="67">
        <v>0</v>
      </c>
      <c r="I31" s="67">
        <v>23</v>
      </c>
      <c r="J31" s="67"/>
      <c r="K31" s="67">
        <v>322</v>
      </c>
      <c r="L31" s="67">
        <v>389</v>
      </c>
      <c r="M31" s="67">
        <v>711</v>
      </c>
      <c r="N31" s="45" t="s">
        <v>34</v>
      </c>
      <c r="O31" s="68">
        <v>135</v>
      </c>
      <c r="P31" s="68">
        <v>71</v>
      </c>
      <c r="Q31" s="68">
        <v>206</v>
      </c>
      <c r="R31" s="68"/>
      <c r="S31" s="68">
        <v>453</v>
      </c>
      <c r="T31" s="68">
        <v>309</v>
      </c>
      <c r="U31" s="68">
        <v>762</v>
      </c>
      <c r="V31" s="68"/>
      <c r="W31" s="68">
        <v>283</v>
      </c>
      <c r="X31" s="68">
        <v>129</v>
      </c>
      <c r="Y31" s="68">
        <v>412</v>
      </c>
      <c r="Z31" s="45" t="s">
        <v>34</v>
      </c>
      <c r="AA31" s="68">
        <v>268</v>
      </c>
      <c r="AB31" s="68">
        <v>74</v>
      </c>
      <c r="AC31" s="68">
        <v>342</v>
      </c>
      <c r="AD31" s="68"/>
      <c r="AE31" s="68">
        <v>129</v>
      </c>
      <c r="AF31" s="68">
        <v>72</v>
      </c>
      <c r="AG31" s="68">
        <v>201</v>
      </c>
      <c r="AH31" s="68"/>
      <c r="AI31" s="68">
        <v>112</v>
      </c>
      <c r="AJ31" s="68">
        <v>26</v>
      </c>
      <c r="AK31" s="68">
        <v>138</v>
      </c>
      <c r="AL31" s="45" t="s">
        <v>34</v>
      </c>
      <c r="AM31" s="68">
        <v>1136</v>
      </c>
      <c r="AN31" s="68">
        <v>973</v>
      </c>
      <c r="AO31" s="68">
        <v>2109</v>
      </c>
      <c r="AP31" s="68"/>
      <c r="AQ31" s="68">
        <v>381</v>
      </c>
      <c r="AR31" s="68">
        <v>298</v>
      </c>
      <c r="AS31" s="68">
        <v>679</v>
      </c>
      <c r="AT31" s="68"/>
      <c r="AU31" s="68">
        <v>75</v>
      </c>
      <c r="AV31" s="68">
        <v>170</v>
      </c>
      <c r="AW31" s="68">
        <v>245</v>
      </c>
      <c r="AX31" s="45" t="s">
        <v>34</v>
      </c>
      <c r="AY31" s="69">
        <v>831</v>
      </c>
      <c r="AZ31" s="69">
        <v>431</v>
      </c>
      <c r="BA31" s="69">
        <v>1262</v>
      </c>
      <c r="BB31" s="69"/>
      <c r="BC31" s="69">
        <v>9898</v>
      </c>
      <c r="BD31" s="69">
        <v>4299</v>
      </c>
      <c r="BE31" s="69">
        <v>14197</v>
      </c>
      <c r="BF31" s="45" t="s">
        <v>34</v>
      </c>
      <c r="BG31" s="69">
        <v>184</v>
      </c>
      <c r="BH31" s="69">
        <v>0</v>
      </c>
      <c r="BI31" s="69">
        <v>184</v>
      </c>
      <c r="BJ31" s="69"/>
      <c r="BK31" s="69">
        <v>10082</v>
      </c>
      <c r="BL31" s="69">
        <v>4299</v>
      </c>
      <c r="BM31" s="69">
        <v>14381</v>
      </c>
    </row>
    <row r="32" spans="1:65" s="50" customFormat="1" ht="11.25" customHeight="1">
      <c r="A32" s="162"/>
      <c r="B32" s="162" t="s">
        <v>40</v>
      </c>
      <c r="C32" s="163">
        <v>18</v>
      </c>
      <c r="D32" s="163">
        <v>6</v>
      </c>
      <c r="E32" s="163">
        <v>24</v>
      </c>
      <c r="F32" s="163"/>
      <c r="G32" s="163">
        <v>0</v>
      </c>
      <c r="H32" s="163">
        <v>0</v>
      </c>
      <c r="I32" s="163">
        <v>0</v>
      </c>
      <c r="J32" s="163"/>
      <c r="K32" s="163">
        <v>4</v>
      </c>
      <c r="L32" s="163">
        <v>0</v>
      </c>
      <c r="M32" s="163">
        <v>4</v>
      </c>
      <c r="N32" s="162" t="s">
        <v>40</v>
      </c>
      <c r="O32" s="164">
        <v>0</v>
      </c>
      <c r="P32" s="164">
        <v>0</v>
      </c>
      <c r="Q32" s="164">
        <v>0</v>
      </c>
      <c r="R32" s="164"/>
      <c r="S32" s="164">
        <v>0</v>
      </c>
      <c r="T32" s="164">
        <v>0</v>
      </c>
      <c r="U32" s="164">
        <v>0</v>
      </c>
      <c r="V32" s="164"/>
      <c r="W32" s="164">
        <v>7</v>
      </c>
      <c r="X32" s="164">
        <v>40</v>
      </c>
      <c r="Y32" s="164">
        <v>47</v>
      </c>
      <c r="Z32" s="162" t="s">
        <v>40</v>
      </c>
      <c r="AA32" s="164">
        <v>0</v>
      </c>
      <c r="AB32" s="164">
        <v>0</v>
      </c>
      <c r="AC32" s="164">
        <v>0</v>
      </c>
      <c r="AD32" s="164"/>
      <c r="AE32" s="164">
        <v>26</v>
      </c>
      <c r="AF32" s="164">
        <v>0</v>
      </c>
      <c r="AG32" s="164">
        <v>26</v>
      </c>
      <c r="AH32" s="164"/>
      <c r="AI32" s="164">
        <v>0</v>
      </c>
      <c r="AJ32" s="164">
        <v>0</v>
      </c>
      <c r="AK32" s="164">
        <v>0</v>
      </c>
      <c r="AL32" s="162" t="s">
        <v>40</v>
      </c>
      <c r="AM32" s="164">
        <v>10</v>
      </c>
      <c r="AN32" s="164">
        <v>62</v>
      </c>
      <c r="AO32" s="164">
        <v>72</v>
      </c>
      <c r="AP32" s="164"/>
      <c r="AQ32" s="164">
        <v>0</v>
      </c>
      <c r="AR32" s="164">
        <v>0</v>
      </c>
      <c r="AS32" s="164">
        <v>0</v>
      </c>
      <c r="AT32" s="164"/>
      <c r="AU32" s="164">
        <v>0</v>
      </c>
      <c r="AV32" s="164">
        <v>19</v>
      </c>
      <c r="AW32" s="164">
        <v>19</v>
      </c>
      <c r="AX32" s="162" t="s">
        <v>40</v>
      </c>
      <c r="AY32" s="165">
        <v>6</v>
      </c>
      <c r="AZ32" s="165">
        <v>23</v>
      </c>
      <c r="BA32" s="165">
        <v>29</v>
      </c>
      <c r="BB32" s="165"/>
      <c r="BC32" s="165">
        <v>71</v>
      </c>
      <c r="BD32" s="165">
        <v>150</v>
      </c>
      <c r="BE32" s="165">
        <v>221</v>
      </c>
      <c r="BF32" s="162" t="s">
        <v>40</v>
      </c>
      <c r="BG32" s="165">
        <v>0</v>
      </c>
      <c r="BH32" s="165">
        <v>0</v>
      </c>
      <c r="BI32" s="165">
        <v>0</v>
      </c>
      <c r="BJ32" s="165"/>
      <c r="BK32" s="165">
        <v>71</v>
      </c>
      <c r="BL32" s="165">
        <v>150</v>
      </c>
      <c r="BM32" s="165">
        <v>221</v>
      </c>
    </row>
    <row r="33" spans="1:65" s="50" customFormat="1" ht="11.25" customHeight="1">
      <c r="A33" s="46"/>
      <c r="B33" s="46" t="s">
        <v>26</v>
      </c>
      <c r="C33" s="60">
        <v>0</v>
      </c>
      <c r="D33" s="60">
        <v>0</v>
      </c>
      <c r="E33" s="60">
        <v>0</v>
      </c>
      <c r="F33" s="60"/>
      <c r="G33" s="60">
        <v>0</v>
      </c>
      <c r="H33" s="60">
        <v>0</v>
      </c>
      <c r="I33" s="60">
        <v>0</v>
      </c>
      <c r="J33" s="60"/>
      <c r="K33" s="60">
        <v>0</v>
      </c>
      <c r="L33" s="60">
        <v>0</v>
      </c>
      <c r="M33" s="60">
        <v>0</v>
      </c>
      <c r="N33" s="46" t="s">
        <v>26</v>
      </c>
      <c r="O33" s="63">
        <v>0</v>
      </c>
      <c r="P33" s="63">
        <v>0</v>
      </c>
      <c r="Q33" s="63">
        <v>0</v>
      </c>
      <c r="R33" s="63"/>
      <c r="S33" s="63">
        <v>0</v>
      </c>
      <c r="T33" s="63">
        <v>0</v>
      </c>
      <c r="U33" s="63">
        <v>0</v>
      </c>
      <c r="V33" s="63"/>
      <c r="W33" s="63">
        <v>0</v>
      </c>
      <c r="X33" s="63">
        <v>0</v>
      </c>
      <c r="Y33" s="63">
        <v>0</v>
      </c>
      <c r="Z33" s="46" t="s">
        <v>26</v>
      </c>
      <c r="AA33" s="63">
        <v>0</v>
      </c>
      <c r="AB33" s="63">
        <v>0</v>
      </c>
      <c r="AC33" s="63">
        <v>0</v>
      </c>
      <c r="AD33" s="63"/>
      <c r="AE33" s="63">
        <v>0</v>
      </c>
      <c r="AF33" s="63">
        <v>0</v>
      </c>
      <c r="AG33" s="63">
        <v>0</v>
      </c>
      <c r="AH33" s="63"/>
      <c r="AI33" s="63">
        <v>0</v>
      </c>
      <c r="AJ33" s="63">
        <v>0</v>
      </c>
      <c r="AK33" s="63">
        <v>0</v>
      </c>
      <c r="AL33" s="46" t="s">
        <v>26</v>
      </c>
      <c r="AM33" s="63">
        <v>0</v>
      </c>
      <c r="AN33" s="63">
        <v>0</v>
      </c>
      <c r="AO33" s="63">
        <v>0</v>
      </c>
      <c r="AP33" s="63"/>
      <c r="AQ33" s="63">
        <v>0</v>
      </c>
      <c r="AR33" s="63">
        <v>0</v>
      </c>
      <c r="AS33" s="63">
        <v>0</v>
      </c>
      <c r="AT33" s="63"/>
      <c r="AU33" s="63">
        <v>0</v>
      </c>
      <c r="AV33" s="63">
        <v>0</v>
      </c>
      <c r="AW33" s="63">
        <v>0</v>
      </c>
      <c r="AX33" s="46" t="s">
        <v>26</v>
      </c>
      <c r="AY33" s="65">
        <v>0</v>
      </c>
      <c r="AZ33" s="65">
        <v>0</v>
      </c>
      <c r="BA33" s="65">
        <v>0</v>
      </c>
      <c r="BB33" s="65"/>
      <c r="BC33" s="65">
        <v>0</v>
      </c>
      <c r="BD33" s="65">
        <v>0</v>
      </c>
      <c r="BE33" s="65">
        <v>0</v>
      </c>
      <c r="BF33" s="46" t="s">
        <v>26</v>
      </c>
      <c r="BG33" s="65">
        <v>0</v>
      </c>
      <c r="BH33" s="65">
        <v>0</v>
      </c>
      <c r="BI33" s="65">
        <v>0</v>
      </c>
      <c r="BJ33" s="65"/>
      <c r="BK33" s="65">
        <v>0</v>
      </c>
      <c r="BL33" s="65">
        <v>0</v>
      </c>
      <c r="BM33" s="65">
        <v>0</v>
      </c>
    </row>
    <row r="34" spans="1:65" s="50" customFormat="1" ht="11.25" customHeight="1">
      <c r="A34" s="45"/>
      <c r="B34" s="45" t="s">
        <v>108</v>
      </c>
      <c r="C34" s="67">
        <v>8</v>
      </c>
      <c r="D34" s="67">
        <v>3</v>
      </c>
      <c r="E34" s="67">
        <v>11</v>
      </c>
      <c r="F34" s="67"/>
      <c r="G34" s="67">
        <v>0</v>
      </c>
      <c r="H34" s="67">
        <v>0</v>
      </c>
      <c r="I34" s="67">
        <v>0</v>
      </c>
      <c r="J34" s="67"/>
      <c r="K34" s="67">
        <v>0</v>
      </c>
      <c r="L34" s="67">
        <v>0</v>
      </c>
      <c r="M34" s="67">
        <v>0</v>
      </c>
      <c r="N34" s="45" t="s">
        <v>108</v>
      </c>
      <c r="O34" s="68">
        <v>88</v>
      </c>
      <c r="P34" s="68">
        <v>0</v>
      </c>
      <c r="Q34" s="68">
        <v>88</v>
      </c>
      <c r="R34" s="68"/>
      <c r="S34" s="68">
        <v>25</v>
      </c>
      <c r="T34" s="68">
        <v>0</v>
      </c>
      <c r="U34" s="68">
        <v>25</v>
      </c>
      <c r="V34" s="68"/>
      <c r="W34" s="68">
        <v>38</v>
      </c>
      <c r="X34" s="68">
        <v>34</v>
      </c>
      <c r="Y34" s="68">
        <v>72</v>
      </c>
      <c r="Z34" s="45" t="s">
        <v>108</v>
      </c>
      <c r="AA34" s="68">
        <v>3</v>
      </c>
      <c r="AB34" s="68">
        <v>0</v>
      </c>
      <c r="AC34" s="68">
        <v>3</v>
      </c>
      <c r="AD34" s="68"/>
      <c r="AE34" s="68">
        <v>18</v>
      </c>
      <c r="AF34" s="68">
        <v>17</v>
      </c>
      <c r="AG34" s="68">
        <v>35</v>
      </c>
      <c r="AH34" s="68"/>
      <c r="AI34" s="68">
        <v>1</v>
      </c>
      <c r="AJ34" s="68">
        <v>0</v>
      </c>
      <c r="AK34" s="68">
        <v>1</v>
      </c>
      <c r="AL34" s="45" t="s">
        <v>108</v>
      </c>
      <c r="AM34" s="68">
        <v>1483</v>
      </c>
      <c r="AN34" s="68">
        <v>7</v>
      </c>
      <c r="AO34" s="68">
        <v>1490</v>
      </c>
      <c r="AP34" s="68"/>
      <c r="AQ34" s="68">
        <v>428</v>
      </c>
      <c r="AR34" s="68">
        <v>0</v>
      </c>
      <c r="AS34" s="68">
        <v>428</v>
      </c>
      <c r="AT34" s="68"/>
      <c r="AU34" s="68">
        <v>22</v>
      </c>
      <c r="AV34" s="68">
        <v>18</v>
      </c>
      <c r="AW34" s="68">
        <v>40</v>
      </c>
      <c r="AX34" s="45" t="s">
        <v>108</v>
      </c>
      <c r="AY34" s="69">
        <v>5</v>
      </c>
      <c r="AZ34" s="69">
        <v>2</v>
      </c>
      <c r="BA34" s="69">
        <v>7</v>
      </c>
      <c r="BB34" s="69"/>
      <c r="BC34" s="69">
        <v>2119</v>
      </c>
      <c r="BD34" s="69">
        <v>81</v>
      </c>
      <c r="BE34" s="69">
        <v>2200</v>
      </c>
      <c r="BF34" s="45" t="s">
        <v>108</v>
      </c>
      <c r="BG34" s="69">
        <v>4</v>
      </c>
      <c r="BH34" s="69">
        <v>0</v>
      </c>
      <c r="BI34" s="69">
        <v>4</v>
      </c>
      <c r="BJ34" s="69"/>
      <c r="BK34" s="69">
        <v>2123</v>
      </c>
      <c r="BL34" s="69">
        <v>81</v>
      </c>
      <c r="BM34" s="69">
        <v>2204</v>
      </c>
    </row>
    <row r="35" spans="1:65" s="50" customFormat="1" ht="11.25" customHeight="1">
      <c r="A35" s="162"/>
      <c r="B35" s="162" t="s">
        <v>92</v>
      </c>
      <c r="C35" s="163">
        <v>0</v>
      </c>
      <c r="D35" s="163">
        <v>0</v>
      </c>
      <c r="E35" s="163">
        <v>0</v>
      </c>
      <c r="F35" s="163"/>
      <c r="G35" s="163">
        <v>0</v>
      </c>
      <c r="H35" s="163">
        <v>0</v>
      </c>
      <c r="I35" s="163">
        <v>0</v>
      </c>
      <c r="J35" s="163"/>
      <c r="K35" s="163">
        <v>0</v>
      </c>
      <c r="L35" s="163">
        <v>0</v>
      </c>
      <c r="M35" s="163">
        <v>0</v>
      </c>
      <c r="N35" s="162" t="s">
        <v>92</v>
      </c>
      <c r="O35" s="164">
        <v>0</v>
      </c>
      <c r="P35" s="164">
        <v>0</v>
      </c>
      <c r="Q35" s="164">
        <v>0</v>
      </c>
      <c r="R35" s="164"/>
      <c r="S35" s="164">
        <v>0</v>
      </c>
      <c r="T35" s="164">
        <v>0</v>
      </c>
      <c r="U35" s="164">
        <v>0</v>
      </c>
      <c r="V35" s="164"/>
      <c r="W35" s="164">
        <v>0</v>
      </c>
      <c r="X35" s="164">
        <v>0</v>
      </c>
      <c r="Y35" s="164">
        <v>0</v>
      </c>
      <c r="Z35" s="162" t="s">
        <v>92</v>
      </c>
      <c r="AA35" s="164">
        <v>0</v>
      </c>
      <c r="AB35" s="164">
        <v>0</v>
      </c>
      <c r="AC35" s="164">
        <v>0</v>
      </c>
      <c r="AD35" s="164"/>
      <c r="AE35" s="164">
        <v>0</v>
      </c>
      <c r="AF35" s="164">
        <v>0</v>
      </c>
      <c r="AG35" s="164">
        <v>0</v>
      </c>
      <c r="AH35" s="164"/>
      <c r="AI35" s="164">
        <v>0</v>
      </c>
      <c r="AJ35" s="164">
        <v>0</v>
      </c>
      <c r="AK35" s="164">
        <v>0</v>
      </c>
      <c r="AL35" s="162" t="s">
        <v>92</v>
      </c>
      <c r="AM35" s="164">
        <v>0</v>
      </c>
      <c r="AN35" s="164">
        <v>0</v>
      </c>
      <c r="AO35" s="164">
        <v>0</v>
      </c>
      <c r="AP35" s="164"/>
      <c r="AQ35" s="164">
        <v>0</v>
      </c>
      <c r="AR35" s="164">
        <v>0</v>
      </c>
      <c r="AS35" s="164">
        <v>0</v>
      </c>
      <c r="AT35" s="164"/>
      <c r="AU35" s="164">
        <v>0</v>
      </c>
      <c r="AV35" s="164">
        <v>0</v>
      </c>
      <c r="AW35" s="164">
        <v>0</v>
      </c>
      <c r="AX35" s="162" t="s">
        <v>92</v>
      </c>
      <c r="AY35" s="165">
        <v>0</v>
      </c>
      <c r="AZ35" s="165">
        <v>0</v>
      </c>
      <c r="BA35" s="165">
        <v>0</v>
      </c>
      <c r="BB35" s="165"/>
      <c r="BC35" s="165">
        <v>0</v>
      </c>
      <c r="BD35" s="165">
        <v>0</v>
      </c>
      <c r="BE35" s="165">
        <v>0</v>
      </c>
      <c r="BF35" s="162" t="s">
        <v>92</v>
      </c>
      <c r="BG35" s="165">
        <v>0</v>
      </c>
      <c r="BH35" s="165">
        <v>0</v>
      </c>
      <c r="BI35" s="165">
        <v>0</v>
      </c>
      <c r="BJ35" s="165"/>
      <c r="BK35" s="165">
        <v>0</v>
      </c>
      <c r="BL35" s="165">
        <v>0</v>
      </c>
      <c r="BM35" s="165">
        <v>0</v>
      </c>
    </row>
    <row r="36" spans="1:65" s="50" customFormat="1" ht="3.75" customHeight="1">
      <c r="A36" s="46"/>
      <c r="B36" s="46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46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46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46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46"/>
      <c r="AY36" s="65"/>
      <c r="AZ36" s="65"/>
      <c r="BA36" s="65"/>
      <c r="BB36" s="65"/>
      <c r="BC36" s="65"/>
      <c r="BD36" s="65"/>
      <c r="BE36" s="65"/>
      <c r="BF36" s="46"/>
      <c r="BG36" s="65"/>
      <c r="BH36" s="65"/>
      <c r="BI36" s="65"/>
      <c r="BJ36" s="65"/>
      <c r="BK36" s="65"/>
      <c r="BL36" s="65"/>
      <c r="BM36" s="65"/>
    </row>
    <row r="37" spans="1:65" s="50" customFormat="1" ht="11.25" customHeight="1">
      <c r="A37" s="46"/>
      <c r="B37" s="47" t="s">
        <v>44</v>
      </c>
      <c r="C37" s="61">
        <v>3109</v>
      </c>
      <c r="D37" s="61">
        <v>0</v>
      </c>
      <c r="E37" s="61">
        <v>3109</v>
      </c>
      <c r="F37" s="61"/>
      <c r="G37" s="61">
        <v>16</v>
      </c>
      <c r="H37" s="61">
        <v>0</v>
      </c>
      <c r="I37" s="61">
        <v>16</v>
      </c>
      <c r="J37" s="61"/>
      <c r="K37" s="61">
        <v>1975</v>
      </c>
      <c r="L37" s="61">
        <v>69</v>
      </c>
      <c r="M37" s="61">
        <v>2044</v>
      </c>
      <c r="N37" s="47" t="s">
        <v>44</v>
      </c>
      <c r="O37" s="64">
        <v>898</v>
      </c>
      <c r="P37" s="64">
        <v>9</v>
      </c>
      <c r="Q37" s="64">
        <v>907</v>
      </c>
      <c r="R37" s="64"/>
      <c r="S37" s="64">
        <v>2234</v>
      </c>
      <c r="T37" s="64">
        <v>19</v>
      </c>
      <c r="U37" s="64">
        <v>2253</v>
      </c>
      <c r="V37" s="64"/>
      <c r="W37" s="64">
        <v>220</v>
      </c>
      <c r="X37" s="64">
        <v>12</v>
      </c>
      <c r="Y37" s="64">
        <v>232</v>
      </c>
      <c r="Z37" s="47" t="s">
        <v>44</v>
      </c>
      <c r="AA37" s="64">
        <v>414</v>
      </c>
      <c r="AB37" s="64">
        <v>60</v>
      </c>
      <c r="AC37" s="64">
        <v>474</v>
      </c>
      <c r="AD37" s="64"/>
      <c r="AE37" s="64">
        <v>876</v>
      </c>
      <c r="AF37" s="64">
        <v>18</v>
      </c>
      <c r="AG37" s="64">
        <v>894</v>
      </c>
      <c r="AH37" s="64"/>
      <c r="AI37" s="64">
        <v>286</v>
      </c>
      <c r="AJ37" s="64">
        <v>0</v>
      </c>
      <c r="AK37" s="64">
        <v>286</v>
      </c>
      <c r="AL37" s="47" t="s">
        <v>44</v>
      </c>
      <c r="AM37" s="64">
        <v>2461</v>
      </c>
      <c r="AN37" s="64">
        <v>216</v>
      </c>
      <c r="AO37" s="64">
        <v>2677</v>
      </c>
      <c r="AP37" s="64"/>
      <c r="AQ37" s="64">
        <v>2716</v>
      </c>
      <c r="AR37" s="64">
        <v>168</v>
      </c>
      <c r="AS37" s="64">
        <v>2884</v>
      </c>
      <c r="AT37" s="64"/>
      <c r="AU37" s="64">
        <v>445</v>
      </c>
      <c r="AV37" s="64">
        <v>18</v>
      </c>
      <c r="AW37" s="64">
        <v>463</v>
      </c>
      <c r="AX37" s="47" t="s">
        <v>44</v>
      </c>
      <c r="AY37" s="66">
        <v>2131</v>
      </c>
      <c r="AZ37" s="66">
        <v>63</v>
      </c>
      <c r="BA37" s="66">
        <v>2194</v>
      </c>
      <c r="BB37" s="66"/>
      <c r="BC37" s="66">
        <v>17781</v>
      </c>
      <c r="BD37" s="66">
        <v>652</v>
      </c>
      <c r="BE37" s="66">
        <v>18433</v>
      </c>
      <c r="BF37" s="47" t="s">
        <v>44</v>
      </c>
      <c r="BG37" s="66">
        <v>3419</v>
      </c>
      <c r="BH37" s="66">
        <v>14</v>
      </c>
      <c r="BI37" s="66">
        <v>3433</v>
      </c>
      <c r="BJ37" s="66"/>
      <c r="BK37" s="66">
        <v>21200</v>
      </c>
      <c r="BL37" s="66">
        <v>666</v>
      </c>
      <c r="BM37" s="66">
        <v>21866</v>
      </c>
    </row>
    <row r="38" spans="1:65" s="50" customFormat="1" ht="3.75" customHeight="1">
      <c r="A38" s="46"/>
      <c r="B38" s="47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47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47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47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47"/>
      <c r="AY38" s="66"/>
      <c r="AZ38" s="66"/>
      <c r="BA38" s="66"/>
      <c r="BB38" s="66"/>
      <c r="BC38" s="66"/>
      <c r="BD38" s="66"/>
      <c r="BE38" s="66"/>
      <c r="BF38" s="47"/>
      <c r="BG38" s="66"/>
      <c r="BH38" s="66"/>
      <c r="BI38" s="66"/>
      <c r="BJ38" s="66"/>
      <c r="BK38" s="66"/>
      <c r="BL38" s="66"/>
      <c r="BM38" s="66"/>
    </row>
    <row r="39" spans="1:65" s="50" customFormat="1" ht="11.25" customHeight="1">
      <c r="A39" s="46"/>
      <c r="B39" s="47" t="s">
        <v>109</v>
      </c>
      <c r="C39" s="61">
        <v>12</v>
      </c>
      <c r="D39" s="61">
        <v>3</v>
      </c>
      <c r="E39" s="61">
        <v>15</v>
      </c>
      <c r="F39" s="61"/>
      <c r="G39" s="61">
        <v>0</v>
      </c>
      <c r="H39" s="61">
        <v>0</v>
      </c>
      <c r="I39" s="61">
        <v>0</v>
      </c>
      <c r="J39" s="61"/>
      <c r="K39" s="61">
        <v>1</v>
      </c>
      <c r="L39" s="61">
        <v>0</v>
      </c>
      <c r="M39" s="61">
        <v>1</v>
      </c>
      <c r="N39" s="47" t="s">
        <v>109</v>
      </c>
      <c r="O39" s="64">
        <v>0</v>
      </c>
      <c r="P39" s="64">
        <v>0</v>
      </c>
      <c r="Q39" s="64">
        <v>0</v>
      </c>
      <c r="R39" s="64"/>
      <c r="S39" s="64">
        <v>1</v>
      </c>
      <c r="T39" s="64">
        <v>0</v>
      </c>
      <c r="U39" s="64">
        <v>1</v>
      </c>
      <c r="V39" s="64"/>
      <c r="W39" s="64">
        <v>4</v>
      </c>
      <c r="X39" s="64">
        <v>328</v>
      </c>
      <c r="Y39" s="64">
        <v>332</v>
      </c>
      <c r="Z39" s="47" t="s">
        <v>109</v>
      </c>
      <c r="AA39" s="64">
        <v>0</v>
      </c>
      <c r="AB39" s="64">
        <v>0</v>
      </c>
      <c r="AC39" s="64">
        <v>0</v>
      </c>
      <c r="AD39" s="64"/>
      <c r="AE39" s="64">
        <v>0</v>
      </c>
      <c r="AF39" s="64">
        <v>0</v>
      </c>
      <c r="AG39" s="64">
        <v>0</v>
      </c>
      <c r="AH39" s="64"/>
      <c r="AI39" s="64">
        <v>0</v>
      </c>
      <c r="AJ39" s="64">
        <v>0</v>
      </c>
      <c r="AK39" s="64">
        <v>0</v>
      </c>
      <c r="AL39" s="47" t="s">
        <v>109</v>
      </c>
      <c r="AM39" s="64">
        <v>0</v>
      </c>
      <c r="AN39" s="64">
        <v>0</v>
      </c>
      <c r="AO39" s="64">
        <v>0</v>
      </c>
      <c r="AP39" s="64"/>
      <c r="AQ39" s="64">
        <v>0</v>
      </c>
      <c r="AR39" s="64">
        <v>0</v>
      </c>
      <c r="AS39" s="64">
        <v>0</v>
      </c>
      <c r="AT39" s="64"/>
      <c r="AU39" s="64">
        <v>0</v>
      </c>
      <c r="AV39" s="64">
        <v>0</v>
      </c>
      <c r="AW39" s="64">
        <v>0</v>
      </c>
      <c r="AX39" s="47" t="s">
        <v>109</v>
      </c>
      <c r="AY39" s="66">
        <v>2</v>
      </c>
      <c r="AZ39" s="66">
        <v>0</v>
      </c>
      <c r="BA39" s="66">
        <v>2</v>
      </c>
      <c r="BB39" s="66"/>
      <c r="BC39" s="66">
        <v>20</v>
      </c>
      <c r="BD39" s="66">
        <v>331</v>
      </c>
      <c r="BE39" s="66">
        <v>351</v>
      </c>
      <c r="BF39" s="47" t="s">
        <v>109</v>
      </c>
      <c r="BG39" s="66">
        <v>0</v>
      </c>
      <c r="BH39" s="66">
        <v>0</v>
      </c>
      <c r="BI39" s="66">
        <v>0</v>
      </c>
      <c r="BJ39" s="66"/>
      <c r="BK39" s="66">
        <v>20</v>
      </c>
      <c r="BL39" s="66">
        <v>331</v>
      </c>
      <c r="BM39" s="66">
        <v>351</v>
      </c>
    </row>
    <row r="40" spans="1:65" s="50" customFormat="1" ht="3.75" customHeight="1">
      <c r="A40" s="46"/>
      <c r="B40" s="46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46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46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46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46"/>
      <c r="AY40" s="65"/>
      <c r="AZ40" s="65"/>
      <c r="BA40" s="65"/>
      <c r="BB40" s="65"/>
      <c r="BC40" s="65"/>
      <c r="BD40" s="65"/>
      <c r="BE40" s="65"/>
      <c r="BF40" s="46"/>
      <c r="BG40" s="65"/>
      <c r="BH40" s="65"/>
      <c r="BI40" s="65"/>
      <c r="BJ40" s="65"/>
      <c r="BK40" s="65"/>
      <c r="BL40" s="65"/>
      <c r="BM40" s="65"/>
    </row>
    <row r="41" spans="1:65" s="50" customFormat="1" ht="11.25" customHeight="1">
      <c r="A41" s="157"/>
      <c r="B41" s="158" t="s">
        <v>45</v>
      </c>
      <c r="C41" s="159">
        <v>99043</v>
      </c>
      <c r="D41" s="159">
        <v>119698</v>
      </c>
      <c r="E41" s="159">
        <v>218741</v>
      </c>
      <c r="F41" s="159"/>
      <c r="G41" s="159">
        <v>4691</v>
      </c>
      <c r="H41" s="159">
        <v>0</v>
      </c>
      <c r="I41" s="159">
        <v>4691</v>
      </c>
      <c r="J41" s="159"/>
      <c r="K41" s="159">
        <v>33145</v>
      </c>
      <c r="L41" s="159">
        <v>48637</v>
      </c>
      <c r="M41" s="159">
        <v>81782</v>
      </c>
      <c r="N41" s="158" t="s">
        <v>45</v>
      </c>
      <c r="O41" s="160">
        <v>19034</v>
      </c>
      <c r="P41" s="160">
        <v>6775</v>
      </c>
      <c r="Q41" s="160">
        <v>25809</v>
      </c>
      <c r="R41" s="160"/>
      <c r="S41" s="160">
        <v>41338</v>
      </c>
      <c r="T41" s="160">
        <v>33036</v>
      </c>
      <c r="U41" s="160">
        <v>74374</v>
      </c>
      <c r="V41" s="160"/>
      <c r="W41" s="160">
        <v>25611</v>
      </c>
      <c r="X41" s="160">
        <v>19212</v>
      </c>
      <c r="Y41" s="160">
        <v>44823</v>
      </c>
      <c r="Z41" s="158" t="s">
        <v>45</v>
      </c>
      <c r="AA41" s="160">
        <v>15780</v>
      </c>
      <c r="AB41" s="160">
        <v>10937</v>
      </c>
      <c r="AC41" s="160">
        <v>26717</v>
      </c>
      <c r="AD41" s="160"/>
      <c r="AE41" s="160">
        <v>16566</v>
      </c>
      <c r="AF41" s="160">
        <v>8659</v>
      </c>
      <c r="AG41" s="160">
        <v>25225</v>
      </c>
      <c r="AH41" s="160"/>
      <c r="AI41" s="160">
        <v>5154</v>
      </c>
      <c r="AJ41" s="160">
        <v>1505</v>
      </c>
      <c r="AK41" s="160">
        <v>6659</v>
      </c>
      <c r="AL41" s="158" t="s">
        <v>45</v>
      </c>
      <c r="AM41" s="160">
        <v>161625</v>
      </c>
      <c r="AN41" s="160">
        <v>134559</v>
      </c>
      <c r="AO41" s="160">
        <v>296184</v>
      </c>
      <c r="AP41" s="160"/>
      <c r="AQ41" s="160">
        <v>53361</v>
      </c>
      <c r="AR41" s="160">
        <v>25301</v>
      </c>
      <c r="AS41" s="160">
        <v>78662</v>
      </c>
      <c r="AT41" s="160"/>
      <c r="AU41" s="160">
        <v>21318</v>
      </c>
      <c r="AV41" s="160">
        <v>24450</v>
      </c>
      <c r="AW41" s="160">
        <v>45768</v>
      </c>
      <c r="AX41" s="158" t="s">
        <v>45</v>
      </c>
      <c r="AY41" s="161">
        <v>56234</v>
      </c>
      <c r="AZ41" s="161">
        <v>53593</v>
      </c>
      <c r="BA41" s="161">
        <v>109827</v>
      </c>
      <c r="BB41" s="161"/>
      <c r="BC41" s="161">
        <v>552900</v>
      </c>
      <c r="BD41" s="161">
        <v>486362</v>
      </c>
      <c r="BE41" s="161">
        <v>1039262</v>
      </c>
      <c r="BF41" s="158" t="s">
        <v>45</v>
      </c>
      <c r="BG41" s="161">
        <v>13203</v>
      </c>
      <c r="BH41" s="161">
        <v>4195</v>
      </c>
      <c r="BI41" s="161">
        <v>17398</v>
      </c>
      <c r="BJ41" s="161"/>
      <c r="BK41" s="161">
        <v>566103</v>
      </c>
      <c r="BL41" s="161">
        <v>490557</v>
      </c>
      <c r="BM41" s="161">
        <v>1056660</v>
      </c>
    </row>
    <row r="42" spans="1:65" s="50" customFormat="1" ht="2.25" customHeight="1">
      <c r="A42" s="46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1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1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1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1"/>
      <c r="AY42" s="154"/>
      <c r="AZ42" s="154"/>
      <c r="BA42" s="154"/>
      <c r="BB42" s="154"/>
      <c r="BC42" s="154"/>
      <c r="BD42" s="154"/>
      <c r="BE42" s="154"/>
      <c r="BF42" s="151"/>
      <c r="BG42" s="154"/>
      <c r="BH42" s="154"/>
      <c r="BI42" s="154"/>
      <c r="BJ42" s="154"/>
      <c r="BK42" s="154"/>
      <c r="BL42" s="154"/>
      <c r="BM42" s="154"/>
    </row>
    <row r="43" spans="1:65" s="131" customFormat="1" ht="11.25" customHeight="1">
      <c r="A43" s="126"/>
      <c r="B43" s="127" t="s">
        <v>46</v>
      </c>
      <c r="C43" s="128">
        <v>31390</v>
      </c>
      <c r="D43" s="128">
        <v>0</v>
      </c>
      <c r="E43" s="128">
        <v>31390</v>
      </c>
      <c r="F43" s="128"/>
      <c r="G43" s="128">
        <v>1105</v>
      </c>
      <c r="H43" s="128">
        <v>0</v>
      </c>
      <c r="I43" s="128">
        <v>1105</v>
      </c>
      <c r="J43" s="128"/>
      <c r="K43" s="128">
        <v>13879</v>
      </c>
      <c r="L43" s="128">
        <v>0</v>
      </c>
      <c r="M43" s="128">
        <v>13879</v>
      </c>
      <c r="N43" s="127" t="s">
        <v>46</v>
      </c>
      <c r="O43" s="129">
        <v>4247</v>
      </c>
      <c r="P43" s="129">
        <v>0</v>
      </c>
      <c r="Q43" s="129">
        <v>4247</v>
      </c>
      <c r="R43" s="129"/>
      <c r="S43" s="129">
        <v>13081</v>
      </c>
      <c r="T43" s="129">
        <v>0</v>
      </c>
      <c r="U43" s="129">
        <v>13081</v>
      </c>
      <c r="V43" s="129"/>
      <c r="W43" s="129">
        <v>11012</v>
      </c>
      <c r="X43" s="129">
        <v>0</v>
      </c>
      <c r="Y43" s="129">
        <v>11012</v>
      </c>
      <c r="Z43" s="127" t="s">
        <v>46</v>
      </c>
      <c r="AA43" s="129">
        <v>7020</v>
      </c>
      <c r="AB43" s="129">
        <v>0</v>
      </c>
      <c r="AC43" s="129">
        <v>7020</v>
      </c>
      <c r="AD43" s="129"/>
      <c r="AE43" s="129">
        <v>5211</v>
      </c>
      <c r="AF43" s="129">
        <v>0</v>
      </c>
      <c r="AG43" s="129">
        <v>5211</v>
      </c>
      <c r="AH43" s="129"/>
      <c r="AI43" s="129">
        <v>2155</v>
      </c>
      <c r="AJ43" s="129">
        <v>0</v>
      </c>
      <c r="AK43" s="129">
        <v>2155</v>
      </c>
      <c r="AL43" s="127" t="s">
        <v>46</v>
      </c>
      <c r="AM43" s="129">
        <v>32882</v>
      </c>
      <c r="AN43" s="129">
        <v>0</v>
      </c>
      <c r="AO43" s="129">
        <v>32882</v>
      </c>
      <c r="AP43" s="129"/>
      <c r="AQ43" s="129">
        <v>15377</v>
      </c>
      <c r="AR43" s="129">
        <v>0</v>
      </c>
      <c r="AS43" s="129">
        <v>15377</v>
      </c>
      <c r="AT43" s="129"/>
      <c r="AU43" s="129">
        <v>11253</v>
      </c>
      <c r="AV43" s="129">
        <v>0</v>
      </c>
      <c r="AW43" s="129">
        <v>11253</v>
      </c>
      <c r="AX43" s="127" t="s">
        <v>46</v>
      </c>
      <c r="AY43" s="130">
        <v>23706</v>
      </c>
      <c r="AZ43" s="130">
        <v>0</v>
      </c>
      <c r="BA43" s="130">
        <v>23706</v>
      </c>
      <c r="BB43" s="130"/>
      <c r="BC43" s="130">
        <v>172318</v>
      </c>
      <c r="BD43" s="130">
        <v>0</v>
      </c>
      <c r="BE43" s="130">
        <v>172318</v>
      </c>
      <c r="BF43" s="127" t="s">
        <v>46</v>
      </c>
      <c r="BG43" s="130">
        <v>17633</v>
      </c>
      <c r="BH43" s="130">
        <v>0</v>
      </c>
      <c r="BI43" s="130">
        <v>17633</v>
      </c>
      <c r="BJ43" s="130"/>
      <c r="BK43" s="130">
        <v>189951</v>
      </c>
      <c r="BL43" s="130">
        <v>0</v>
      </c>
      <c r="BM43" s="130">
        <v>189951</v>
      </c>
    </row>
    <row r="44" spans="1:65" s="50" customFormat="1" ht="11.25" customHeight="1">
      <c r="A44" s="46"/>
      <c r="B44" s="46" t="s">
        <v>47</v>
      </c>
      <c r="C44" s="60">
        <v>15713</v>
      </c>
      <c r="D44" s="60">
        <v>0</v>
      </c>
      <c r="E44" s="60">
        <v>15713</v>
      </c>
      <c r="F44" s="60"/>
      <c r="G44" s="60">
        <v>1330</v>
      </c>
      <c r="H44" s="60">
        <v>0</v>
      </c>
      <c r="I44" s="60">
        <v>1330</v>
      </c>
      <c r="J44" s="60"/>
      <c r="K44" s="60">
        <v>6816</v>
      </c>
      <c r="L44" s="60">
        <v>0</v>
      </c>
      <c r="M44" s="60">
        <v>6816</v>
      </c>
      <c r="N44" s="46" t="s">
        <v>47</v>
      </c>
      <c r="O44" s="63">
        <v>2590</v>
      </c>
      <c r="P44" s="63">
        <v>0</v>
      </c>
      <c r="Q44" s="63">
        <v>2590</v>
      </c>
      <c r="R44" s="63"/>
      <c r="S44" s="63">
        <v>5996</v>
      </c>
      <c r="T44" s="63">
        <v>0</v>
      </c>
      <c r="U44" s="63">
        <v>5996</v>
      </c>
      <c r="V44" s="63"/>
      <c r="W44" s="63">
        <v>6481</v>
      </c>
      <c r="X44" s="63">
        <v>0</v>
      </c>
      <c r="Y44" s="63">
        <v>6481</v>
      </c>
      <c r="Z44" s="46" t="s">
        <v>47</v>
      </c>
      <c r="AA44" s="63">
        <v>4798</v>
      </c>
      <c r="AB44" s="63">
        <v>0</v>
      </c>
      <c r="AC44" s="63">
        <v>4798</v>
      </c>
      <c r="AD44" s="63"/>
      <c r="AE44" s="63">
        <v>2651</v>
      </c>
      <c r="AF44" s="63">
        <v>0</v>
      </c>
      <c r="AG44" s="63">
        <v>2651</v>
      </c>
      <c r="AH44" s="63"/>
      <c r="AI44" s="63">
        <v>1646</v>
      </c>
      <c r="AJ44" s="63">
        <v>0</v>
      </c>
      <c r="AK44" s="63">
        <v>1646</v>
      </c>
      <c r="AL44" s="46" t="s">
        <v>47</v>
      </c>
      <c r="AM44" s="63">
        <v>21234</v>
      </c>
      <c r="AN44" s="63">
        <v>0</v>
      </c>
      <c r="AO44" s="63">
        <v>21234</v>
      </c>
      <c r="AP44" s="63"/>
      <c r="AQ44" s="63">
        <v>6858</v>
      </c>
      <c r="AR44" s="63">
        <v>0</v>
      </c>
      <c r="AS44" s="63">
        <v>6858</v>
      </c>
      <c r="AT44" s="63"/>
      <c r="AU44" s="63">
        <v>5947</v>
      </c>
      <c r="AV44" s="63">
        <v>0</v>
      </c>
      <c r="AW44" s="63">
        <v>5947</v>
      </c>
      <c r="AX44" s="46" t="s">
        <v>47</v>
      </c>
      <c r="AY44" s="65">
        <v>15266</v>
      </c>
      <c r="AZ44" s="65">
        <v>0</v>
      </c>
      <c r="BA44" s="65">
        <v>15266</v>
      </c>
      <c r="BB44" s="65"/>
      <c r="BC44" s="65">
        <v>97326</v>
      </c>
      <c r="BD44" s="65">
        <v>0</v>
      </c>
      <c r="BE44" s="65">
        <v>97326</v>
      </c>
      <c r="BF44" s="46" t="s">
        <v>47</v>
      </c>
      <c r="BG44" s="65">
        <v>7613</v>
      </c>
      <c r="BH44" s="65">
        <v>0</v>
      </c>
      <c r="BI44" s="65">
        <v>7613</v>
      </c>
      <c r="BJ44" s="65"/>
      <c r="BK44" s="65">
        <v>104939</v>
      </c>
      <c r="BL44" s="65">
        <v>0</v>
      </c>
      <c r="BM44" s="65">
        <v>104939</v>
      </c>
    </row>
    <row r="45" spans="1:65" s="50" customFormat="1" ht="11.25" customHeight="1">
      <c r="A45" s="162"/>
      <c r="B45" s="162" t="s">
        <v>48</v>
      </c>
      <c r="C45" s="163">
        <v>168</v>
      </c>
      <c r="D45" s="163">
        <v>0</v>
      </c>
      <c r="E45" s="163">
        <v>168</v>
      </c>
      <c r="F45" s="163"/>
      <c r="G45" s="163">
        <v>79</v>
      </c>
      <c r="H45" s="163">
        <v>0</v>
      </c>
      <c r="I45" s="163">
        <v>79</v>
      </c>
      <c r="J45" s="163"/>
      <c r="K45" s="163">
        <v>157</v>
      </c>
      <c r="L45" s="163">
        <v>0</v>
      </c>
      <c r="M45" s="163">
        <v>157</v>
      </c>
      <c r="N45" s="162" t="s">
        <v>48</v>
      </c>
      <c r="O45" s="164">
        <v>68</v>
      </c>
      <c r="P45" s="164">
        <v>0</v>
      </c>
      <c r="Q45" s="164">
        <v>68</v>
      </c>
      <c r="R45" s="164"/>
      <c r="S45" s="164">
        <v>0</v>
      </c>
      <c r="T45" s="164">
        <v>0</v>
      </c>
      <c r="U45" s="164">
        <v>0</v>
      </c>
      <c r="V45" s="164"/>
      <c r="W45" s="164">
        <v>1924</v>
      </c>
      <c r="X45" s="164">
        <v>0</v>
      </c>
      <c r="Y45" s="164">
        <v>1924</v>
      </c>
      <c r="Z45" s="162" t="s">
        <v>48</v>
      </c>
      <c r="AA45" s="164">
        <v>98</v>
      </c>
      <c r="AB45" s="164">
        <v>0</v>
      </c>
      <c r="AC45" s="164">
        <v>98</v>
      </c>
      <c r="AD45" s="164"/>
      <c r="AE45" s="164">
        <v>211</v>
      </c>
      <c r="AF45" s="164">
        <v>0</v>
      </c>
      <c r="AG45" s="164">
        <v>211</v>
      </c>
      <c r="AH45" s="164"/>
      <c r="AI45" s="164">
        <v>13</v>
      </c>
      <c r="AJ45" s="164">
        <v>0</v>
      </c>
      <c r="AK45" s="164">
        <v>13</v>
      </c>
      <c r="AL45" s="162" t="s">
        <v>48</v>
      </c>
      <c r="AM45" s="164">
        <v>0</v>
      </c>
      <c r="AN45" s="164">
        <v>0</v>
      </c>
      <c r="AO45" s="164">
        <v>0</v>
      </c>
      <c r="AP45" s="164"/>
      <c r="AQ45" s="164">
        <v>1078</v>
      </c>
      <c r="AR45" s="164">
        <v>0</v>
      </c>
      <c r="AS45" s="164">
        <v>1078</v>
      </c>
      <c r="AT45" s="164"/>
      <c r="AU45" s="164">
        <v>68</v>
      </c>
      <c r="AV45" s="164">
        <v>0</v>
      </c>
      <c r="AW45" s="164">
        <v>68</v>
      </c>
      <c r="AX45" s="162" t="s">
        <v>48</v>
      </c>
      <c r="AY45" s="165">
        <v>0</v>
      </c>
      <c r="AZ45" s="165">
        <v>0</v>
      </c>
      <c r="BA45" s="165">
        <v>0</v>
      </c>
      <c r="BB45" s="165"/>
      <c r="BC45" s="165">
        <v>3864</v>
      </c>
      <c r="BD45" s="165">
        <v>0</v>
      </c>
      <c r="BE45" s="165">
        <v>3864</v>
      </c>
      <c r="BF45" s="162" t="s">
        <v>48</v>
      </c>
      <c r="BG45" s="165">
        <v>0</v>
      </c>
      <c r="BH45" s="165">
        <v>0</v>
      </c>
      <c r="BI45" s="165">
        <v>0</v>
      </c>
      <c r="BJ45" s="165"/>
      <c r="BK45" s="165">
        <v>3864</v>
      </c>
      <c r="BL45" s="165">
        <v>0</v>
      </c>
      <c r="BM45" s="165">
        <v>3864</v>
      </c>
    </row>
    <row r="46" spans="1:65" s="50" customFormat="1" ht="11.25" customHeight="1">
      <c r="A46" s="46"/>
      <c r="B46" s="46" t="s">
        <v>49</v>
      </c>
      <c r="C46" s="60">
        <v>3431</v>
      </c>
      <c r="D46" s="60">
        <v>0</v>
      </c>
      <c r="E46" s="60">
        <v>3431</v>
      </c>
      <c r="F46" s="60"/>
      <c r="G46" s="60">
        <v>0</v>
      </c>
      <c r="H46" s="60">
        <v>0</v>
      </c>
      <c r="I46" s="60">
        <v>0</v>
      </c>
      <c r="J46" s="60"/>
      <c r="K46" s="60">
        <v>2544</v>
      </c>
      <c r="L46" s="60">
        <v>0</v>
      </c>
      <c r="M46" s="60">
        <v>2544</v>
      </c>
      <c r="N46" s="46" t="s">
        <v>49</v>
      </c>
      <c r="O46" s="63">
        <v>809</v>
      </c>
      <c r="P46" s="63">
        <v>0</v>
      </c>
      <c r="Q46" s="63">
        <v>809</v>
      </c>
      <c r="R46" s="63"/>
      <c r="S46" s="63">
        <v>589</v>
      </c>
      <c r="T46" s="63">
        <v>0</v>
      </c>
      <c r="U46" s="63">
        <v>589</v>
      </c>
      <c r="V46" s="63"/>
      <c r="W46" s="63">
        <v>1383</v>
      </c>
      <c r="X46" s="63">
        <v>0</v>
      </c>
      <c r="Y46" s="63">
        <v>1383</v>
      </c>
      <c r="Z46" s="46" t="s">
        <v>49</v>
      </c>
      <c r="AA46" s="63">
        <v>522</v>
      </c>
      <c r="AB46" s="63">
        <v>0</v>
      </c>
      <c r="AC46" s="63">
        <v>522</v>
      </c>
      <c r="AD46" s="63"/>
      <c r="AE46" s="63">
        <v>974</v>
      </c>
      <c r="AF46" s="63">
        <v>0</v>
      </c>
      <c r="AG46" s="63">
        <v>974</v>
      </c>
      <c r="AH46" s="63"/>
      <c r="AI46" s="63">
        <v>76</v>
      </c>
      <c r="AJ46" s="63">
        <v>0</v>
      </c>
      <c r="AK46" s="63">
        <v>76</v>
      </c>
      <c r="AL46" s="46" t="s">
        <v>49</v>
      </c>
      <c r="AM46" s="63">
        <v>2966</v>
      </c>
      <c r="AN46" s="63">
        <v>0</v>
      </c>
      <c r="AO46" s="63">
        <v>2966</v>
      </c>
      <c r="AP46" s="63"/>
      <c r="AQ46" s="63">
        <v>2962</v>
      </c>
      <c r="AR46" s="63">
        <v>0</v>
      </c>
      <c r="AS46" s="63">
        <v>2962</v>
      </c>
      <c r="AT46" s="63"/>
      <c r="AU46" s="63">
        <v>2097</v>
      </c>
      <c r="AV46" s="63">
        <v>0</v>
      </c>
      <c r="AW46" s="63">
        <v>2097</v>
      </c>
      <c r="AX46" s="46" t="s">
        <v>49</v>
      </c>
      <c r="AY46" s="65">
        <v>3094</v>
      </c>
      <c r="AZ46" s="65">
        <v>0</v>
      </c>
      <c r="BA46" s="65">
        <v>3094</v>
      </c>
      <c r="BB46" s="65"/>
      <c r="BC46" s="65">
        <v>21447</v>
      </c>
      <c r="BD46" s="65">
        <v>0</v>
      </c>
      <c r="BE46" s="65">
        <v>21447</v>
      </c>
      <c r="BF46" s="46" t="s">
        <v>49</v>
      </c>
      <c r="BG46" s="65">
        <v>2665</v>
      </c>
      <c r="BH46" s="65">
        <v>0</v>
      </c>
      <c r="BI46" s="65">
        <v>2665</v>
      </c>
      <c r="BJ46" s="65"/>
      <c r="BK46" s="65">
        <v>24112</v>
      </c>
      <c r="BL46" s="65">
        <v>0</v>
      </c>
      <c r="BM46" s="65">
        <v>24112</v>
      </c>
    </row>
    <row r="47" spans="1:65" s="50" customFormat="1" ht="11.25" customHeight="1">
      <c r="A47" s="46"/>
      <c r="B47" s="46" t="s">
        <v>50</v>
      </c>
      <c r="C47" s="60">
        <v>0</v>
      </c>
      <c r="D47" s="60">
        <v>0</v>
      </c>
      <c r="E47" s="60">
        <v>0</v>
      </c>
      <c r="F47" s="60"/>
      <c r="G47" s="60">
        <v>-137</v>
      </c>
      <c r="H47" s="60">
        <v>0</v>
      </c>
      <c r="I47" s="60">
        <v>-137</v>
      </c>
      <c r="J47" s="60"/>
      <c r="K47" s="60">
        <v>0</v>
      </c>
      <c r="L47" s="60">
        <v>0</v>
      </c>
      <c r="M47" s="60">
        <v>0</v>
      </c>
      <c r="N47" s="46" t="s">
        <v>50</v>
      </c>
      <c r="O47" s="63">
        <v>0</v>
      </c>
      <c r="P47" s="63">
        <v>0</v>
      </c>
      <c r="Q47" s="63">
        <v>0</v>
      </c>
      <c r="R47" s="63"/>
      <c r="S47" s="63">
        <v>2483</v>
      </c>
      <c r="T47" s="63">
        <v>0</v>
      </c>
      <c r="U47" s="63">
        <v>2483</v>
      </c>
      <c r="V47" s="63"/>
      <c r="W47" s="63">
        <v>0</v>
      </c>
      <c r="X47" s="63">
        <v>0</v>
      </c>
      <c r="Y47" s="63">
        <v>0</v>
      </c>
      <c r="Z47" s="46" t="s">
        <v>50</v>
      </c>
      <c r="AA47" s="63">
        <v>0</v>
      </c>
      <c r="AB47" s="63">
        <v>0</v>
      </c>
      <c r="AC47" s="63">
        <v>0</v>
      </c>
      <c r="AD47" s="63"/>
      <c r="AE47" s="63">
        <v>0</v>
      </c>
      <c r="AF47" s="63">
        <v>0</v>
      </c>
      <c r="AG47" s="63">
        <v>0</v>
      </c>
      <c r="AH47" s="63"/>
      <c r="AI47" s="63">
        <v>0</v>
      </c>
      <c r="AJ47" s="63">
        <v>0</v>
      </c>
      <c r="AK47" s="63">
        <v>0</v>
      </c>
      <c r="AL47" s="46" t="s">
        <v>50</v>
      </c>
      <c r="AM47" s="63">
        <v>0</v>
      </c>
      <c r="AN47" s="63">
        <v>0</v>
      </c>
      <c r="AO47" s="63">
        <v>0</v>
      </c>
      <c r="AP47" s="63"/>
      <c r="AQ47" s="63">
        <v>0</v>
      </c>
      <c r="AR47" s="63">
        <v>0</v>
      </c>
      <c r="AS47" s="63">
        <v>0</v>
      </c>
      <c r="AT47" s="63"/>
      <c r="AU47" s="63">
        <v>0</v>
      </c>
      <c r="AV47" s="63">
        <v>0</v>
      </c>
      <c r="AW47" s="63">
        <v>0</v>
      </c>
      <c r="AX47" s="46" t="s">
        <v>50</v>
      </c>
      <c r="AY47" s="65">
        <v>0</v>
      </c>
      <c r="AZ47" s="65">
        <v>0</v>
      </c>
      <c r="BA47" s="65">
        <v>0</v>
      </c>
      <c r="BB47" s="65"/>
      <c r="BC47" s="65">
        <v>2346</v>
      </c>
      <c r="BD47" s="65">
        <v>0</v>
      </c>
      <c r="BE47" s="65">
        <v>2346</v>
      </c>
      <c r="BF47" s="46" t="s">
        <v>50</v>
      </c>
      <c r="BG47" s="65">
        <v>0</v>
      </c>
      <c r="BH47" s="65">
        <v>0</v>
      </c>
      <c r="BI47" s="65">
        <v>0</v>
      </c>
      <c r="BJ47" s="65"/>
      <c r="BK47" s="65">
        <v>2346</v>
      </c>
      <c r="BL47" s="65">
        <v>0</v>
      </c>
      <c r="BM47" s="65">
        <v>2346</v>
      </c>
    </row>
    <row r="48" spans="1:65" s="50" customFormat="1" ht="11.25" customHeight="1">
      <c r="A48" s="162"/>
      <c r="B48" s="162" t="s">
        <v>51</v>
      </c>
      <c r="C48" s="163">
        <v>12078</v>
      </c>
      <c r="D48" s="163">
        <v>0</v>
      </c>
      <c r="E48" s="163">
        <v>12078</v>
      </c>
      <c r="F48" s="163"/>
      <c r="G48" s="163">
        <v>-167</v>
      </c>
      <c r="H48" s="163">
        <v>0</v>
      </c>
      <c r="I48" s="163">
        <v>-167</v>
      </c>
      <c r="J48" s="163"/>
      <c r="K48" s="163">
        <v>4362</v>
      </c>
      <c r="L48" s="163">
        <v>0</v>
      </c>
      <c r="M48" s="163">
        <v>4362</v>
      </c>
      <c r="N48" s="162" t="s">
        <v>51</v>
      </c>
      <c r="O48" s="164">
        <v>780</v>
      </c>
      <c r="P48" s="164">
        <v>0</v>
      </c>
      <c r="Q48" s="164">
        <v>780</v>
      </c>
      <c r="R48" s="164"/>
      <c r="S48" s="164">
        <v>4013</v>
      </c>
      <c r="T48" s="164">
        <v>0</v>
      </c>
      <c r="U48" s="164">
        <v>4013</v>
      </c>
      <c r="V48" s="164"/>
      <c r="W48" s="164">
        <v>1224</v>
      </c>
      <c r="X48" s="164">
        <v>0</v>
      </c>
      <c r="Y48" s="164">
        <v>1224</v>
      </c>
      <c r="Z48" s="162" t="s">
        <v>51</v>
      </c>
      <c r="AA48" s="164">
        <v>1602</v>
      </c>
      <c r="AB48" s="164">
        <v>0</v>
      </c>
      <c r="AC48" s="164">
        <v>1602</v>
      </c>
      <c r="AD48" s="164"/>
      <c r="AE48" s="164">
        <v>1375</v>
      </c>
      <c r="AF48" s="164">
        <v>0</v>
      </c>
      <c r="AG48" s="164">
        <v>1375</v>
      </c>
      <c r="AH48" s="164"/>
      <c r="AI48" s="164">
        <v>420</v>
      </c>
      <c r="AJ48" s="164">
        <v>0</v>
      </c>
      <c r="AK48" s="164">
        <v>420</v>
      </c>
      <c r="AL48" s="162" t="s">
        <v>51</v>
      </c>
      <c r="AM48" s="164">
        <v>8682</v>
      </c>
      <c r="AN48" s="164">
        <v>0</v>
      </c>
      <c r="AO48" s="164">
        <v>8682</v>
      </c>
      <c r="AP48" s="164"/>
      <c r="AQ48" s="164">
        <v>4479</v>
      </c>
      <c r="AR48" s="164">
        <v>0</v>
      </c>
      <c r="AS48" s="164">
        <v>4479</v>
      </c>
      <c r="AT48" s="164"/>
      <c r="AU48" s="164">
        <v>3141</v>
      </c>
      <c r="AV48" s="164">
        <v>0</v>
      </c>
      <c r="AW48" s="164">
        <v>3141</v>
      </c>
      <c r="AX48" s="162" t="s">
        <v>51</v>
      </c>
      <c r="AY48" s="165">
        <v>5346</v>
      </c>
      <c r="AZ48" s="165">
        <v>0</v>
      </c>
      <c r="BA48" s="165">
        <v>5346</v>
      </c>
      <c r="BB48" s="165"/>
      <c r="BC48" s="165">
        <v>47335</v>
      </c>
      <c r="BD48" s="165">
        <v>0</v>
      </c>
      <c r="BE48" s="165">
        <v>47335</v>
      </c>
      <c r="BF48" s="162" t="s">
        <v>51</v>
      </c>
      <c r="BG48" s="165">
        <v>7355</v>
      </c>
      <c r="BH48" s="165">
        <v>0</v>
      </c>
      <c r="BI48" s="165">
        <v>7355</v>
      </c>
      <c r="BJ48" s="165"/>
      <c r="BK48" s="165">
        <v>54690</v>
      </c>
      <c r="BL48" s="165">
        <v>0</v>
      </c>
      <c r="BM48" s="165">
        <v>54690</v>
      </c>
    </row>
    <row r="49" spans="1:65" s="50" customFormat="1" ht="3.75" customHeight="1">
      <c r="A49" s="46"/>
      <c r="B49" s="46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46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46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46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46"/>
      <c r="AY49" s="65"/>
      <c r="AZ49" s="65"/>
      <c r="BA49" s="65"/>
      <c r="BB49" s="65"/>
      <c r="BC49" s="65"/>
      <c r="BD49" s="65"/>
      <c r="BE49" s="65"/>
      <c r="BF49" s="46"/>
      <c r="BG49" s="65"/>
      <c r="BH49" s="65"/>
      <c r="BI49" s="65"/>
      <c r="BJ49" s="65"/>
      <c r="BK49" s="65"/>
      <c r="BL49" s="65"/>
      <c r="BM49" s="65"/>
    </row>
    <row r="50" spans="1:65" s="50" customFormat="1" ht="11.25" customHeight="1">
      <c r="A50" s="125"/>
      <c r="B50" s="47" t="s">
        <v>52</v>
      </c>
      <c r="C50" s="61">
        <v>130432</v>
      </c>
      <c r="D50" s="61">
        <v>119698</v>
      </c>
      <c r="E50" s="61">
        <v>250130</v>
      </c>
      <c r="F50" s="61"/>
      <c r="G50" s="61">
        <v>5797</v>
      </c>
      <c r="H50" s="61">
        <v>0</v>
      </c>
      <c r="I50" s="61">
        <v>5797</v>
      </c>
      <c r="J50" s="61"/>
      <c r="K50" s="61">
        <v>47023</v>
      </c>
      <c r="L50" s="61">
        <v>48637</v>
      </c>
      <c r="M50" s="61">
        <v>95660</v>
      </c>
      <c r="N50" s="47" t="s">
        <v>52</v>
      </c>
      <c r="O50" s="64">
        <v>23281</v>
      </c>
      <c r="P50" s="64">
        <v>6775</v>
      </c>
      <c r="Q50" s="64">
        <v>30056</v>
      </c>
      <c r="R50" s="64"/>
      <c r="S50" s="64">
        <v>54418</v>
      </c>
      <c r="T50" s="64">
        <v>33036</v>
      </c>
      <c r="U50" s="64">
        <v>87454</v>
      </c>
      <c r="V50" s="64"/>
      <c r="W50" s="64">
        <v>36622</v>
      </c>
      <c r="X50" s="64">
        <v>19212</v>
      </c>
      <c r="Y50" s="64">
        <v>55834</v>
      </c>
      <c r="Z50" s="47" t="s">
        <v>52</v>
      </c>
      <c r="AA50" s="64">
        <v>22800</v>
      </c>
      <c r="AB50" s="64">
        <v>10937</v>
      </c>
      <c r="AC50" s="64">
        <v>33737</v>
      </c>
      <c r="AD50" s="64"/>
      <c r="AE50" s="64">
        <v>21777</v>
      </c>
      <c r="AF50" s="64">
        <v>8659</v>
      </c>
      <c r="AG50" s="64">
        <v>30436</v>
      </c>
      <c r="AH50" s="64"/>
      <c r="AI50" s="64">
        <v>7309</v>
      </c>
      <c r="AJ50" s="64">
        <v>1505</v>
      </c>
      <c r="AK50" s="64">
        <v>8814</v>
      </c>
      <c r="AL50" s="47" t="s">
        <v>52</v>
      </c>
      <c r="AM50" s="64">
        <v>194507</v>
      </c>
      <c r="AN50" s="64">
        <v>134559</v>
      </c>
      <c r="AO50" s="64">
        <v>329066</v>
      </c>
      <c r="AP50" s="64"/>
      <c r="AQ50" s="64">
        <v>68738</v>
      </c>
      <c r="AR50" s="64">
        <v>25301</v>
      </c>
      <c r="AS50" s="64">
        <v>94039</v>
      </c>
      <c r="AT50" s="64"/>
      <c r="AU50" s="64">
        <v>32570</v>
      </c>
      <c r="AV50" s="64">
        <v>24450</v>
      </c>
      <c r="AW50" s="64">
        <v>57020</v>
      </c>
      <c r="AX50" s="47" t="s">
        <v>52</v>
      </c>
      <c r="AY50" s="66">
        <v>79940</v>
      </c>
      <c r="AZ50" s="66">
        <v>53593</v>
      </c>
      <c r="BA50" s="66">
        <v>133533</v>
      </c>
      <c r="BB50" s="66"/>
      <c r="BC50" s="66">
        <v>725214</v>
      </c>
      <c r="BD50" s="66">
        <v>486362</v>
      </c>
      <c r="BE50" s="66">
        <v>1211576</v>
      </c>
      <c r="BF50" s="47" t="s">
        <v>52</v>
      </c>
      <c r="BG50" s="66">
        <v>30836</v>
      </c>
      <c r="BH50" s="66">
        <v>4195</v>
      </c>
      <c r="BI50" s="66">
        <v>35031</v>
      </c>
      <c r="BJ50" s="66"/>
      <c r="BK50" s="66">
        <v>756050</v>
      </c>
      <c r="BL50" s="66">
        <v>490557</v>
      </c>
      <c r="BM50" s="66">
        <v>1246607</v>
      </c>
    </row>
    <row r="51" spans="1:65" s="50" customFormat="1" ht="2.25" customHeight="1">
      <c r="A51" s="46"/>
      <c r="B51" s="136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36"/>
      <c r="O51" s="156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3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36"/>
      <c r="AM51" s="156"/>
      <c r="AN51" s="156"/>
      <c r="AO51" s="156"/>
      <c r="AP51" s="156"/>
      <c r="AQ51" s="156"/>
      <c r="AR51" s="156"/>
      <c r="AS51" s="156"/>
      <c r="AT51" s="156"/>
      <c r="AU51" s="156"/>
      <c r="AV51" s="156"/>
      <c r="AW51" s="156"/>
      <c r="AX51" s="136"/>
      <c r="AY51" s="138"/>
      <c r="AZ51" s="138"/>
      <c r="BA51" s="138"/>
      <c r="BB51" s="138"/>
      <c r="BC51" s="138"/>
      <c r="BD51" s="138"/>
      <c r="BE51" s="138"/>
      <c r="BF51" s="136"/>
      <c r="BG51" s="138"/>
      <c r="BH51" s="138"/>
      <c r="BI51" s="138"/>
      <c r="BJ51" s="138"/>
      <c r="BK51" s="138"/>
      <c r="BL51" s="138"/>
      <c r="BM51" s="138"/>
    </row>
    <row r="52" spans="1:65" s="50" customFormat="1" ht="15" customHeight="1">
      <c r="A52" s="46"/>
      <c r="B52" s="47" t="s">
        <v>143</v>
      </c>
      <c r="C52" s="61">
        <v>3234</v>
      </c>
      <c r="D52" s="61">
        <v>1170</v>
      </c>
      <c r="E52" s="61">
        <v>4404</v>
      </c>
      <c r="F52" s="61"/>
      <c r="G52" s="61">
        <v>0</v>
      </c>
      <c r="H52" s="61">
        <v>0</v>
      </c>
      <c r="I52" s="61">
        <v>0</v>
      </c>
      <c r="J52" s="61"/>
      <c r="K52" s="61">
        <v>142</v>
      </c>
      <c r="L52" s="61">
        <v>36</v>
      </c>
      <c r="M52" s="61">
        <v>178</v>
      </c>
      <c r="N52" s="47" t="s">
        <v>143</v>
      </c>
      <c r="O52" s="64">
        <v>81</v>
      </c>
      <c r="P52" s="64">
        <v>0</v>
      </c>
      <c r="Q52" s="64">
        <v>81</v>
      </c>
      <c r="R52" s="64"/>
      <c r="S52" s="64">
        <v>76</v>
      </c>
      <c r="T52" s="64">
        <v>0</v>
      </c>
      <c r="U52" s="64">
        <v>76</v>
      </c>
      <c r="V52" s="64"/>
      <c r="W52" s="64">
        <v>2231</v>
      </c>
      <c r="X52" s="64">
        <v>367</v>
      </c>
      <c r="Y52" s="64">
        <v>2598</v>
      </c>
      <c r="Z52" s="47" t="s">
        <v>143</v>
      </c>
      <c r="AA52" s="64">
        <v>24</v>
      </c>
      <c r="AB52" s="64">
        <v>0</v>
      </c>
      <c r="AC52" s="64">
        <v>24</v>
      </c>
      <c r="AD52" s="64"/>
      <c r="AE52" s="64">
        <v>0</v>
      </c>
      <c r="AF52" s="64">
        <v>0</v>
      </c>
      <c r="AG52" s="64">
        <v>0</v>
      </c>
      <c r="AH52" s="64"/>
      <c r="AI52" s="64">
        <v>0</v>
      </c>
      <c r="AJ52" s="64">
        <v>0</v>
      </c>
      <c r="AK52" s="64">
        <v>0</v>
      </c>
      <c r="AL52" s="47" t="s">
        <v>143</v>
      </c>
      <c r="AM52" s="64">
        <v>46</v>
      </c>
      <c r="AN52" s="64">
        <v>0</v>
      </c>
      <c r="AO52" s="64">
        <v>46</v>
      </c>
      <c r="AP52" s="64"/>
      <c r="AQ52" s="64">
        <v>2</v>
      </c>
      <c r="AR52" s="64">
        <v>0</v>
      </c>
      <c r="AS52" s="64">
        <v>2</v>
      </c>
      <c r="AT52" s="64"/>
      <c r="AU52" s="64">
        <v>245</v>
      </c>
      <c r="AV52" s="64">
        <v>346</v>
      </c>
      <c r="AW52" s="64">
        <v>591</v>
      </c>
      <c r="AX52" s="47" t="s">
        <v>143</v>
      </c>
      <c r="AY52" s="66">
        <v>211</v>
      </c>
      <c r="AZ52" s="66">
        <v>0</v>
      </c>
      <c r="BA52" s="66">
        <v>211</v>
      </c>
      <c r="BB52" s="66"/>
      <c r="BC52" s="66">
        <v>6292</v>
      </c>
      <c r="BD52" s="66">
        <v>1919</v>
      </c>
      <c r="BE52" s="66">
        <v>8211</v>
      </c>
      <c r="BF52" s="47" t="s">
        <v>143</v>
      </c>
      <c r="BG52" s="66">
        <v>82</v>
      </c>
      <c r="BH52" s="66">
        <v>45</v>
      </c>
      <c r="BI52" s="66">
        <v>127</v>
      </c>
      <c r="BJ52" s="66"/>
      <c r="BK52" s="66">
        <v>6374</v>
      </c>
      <c r="BL52" s="66">
        <v>1964</v>
      </c>
      <c r="BM52" s="66">
        <v>8338</v>
      </c>
    </row>
    <row r="53" spans="1:65" s="50" customFormat="1" ht="11.25" customHeight="1">
      <c r="A53" s="162"/>
      <c r="B53" s="162" t="s">
        <v>120</v>
      </c>
      <c r="C53" s="163">
        <v>94</v>
      </c>
      <c r="D53" s="163">
        <v>138</v>
      </c>
      <c r="E53" s="163">
        <v>232</v>
      </c>
      <c r="F53" s="163"/>
      <c r="G53" s="163">
        <v>0</v>
      </c>
      <c r="H53" s="163">
        <v>0</v>
      </c>
      <c r="I53" s="163">
        <v>0</v>
      </c>
      <c r="J53" s="163"/>
      <c r="K53" s="163">
        <v>142</v>
      </c>
      <c r="L53" s="163">
        <v>36</v>
      </c>
      <c r="M53" s="163">
        <v>178</v>
      </c>
      <c r="N53" s="162" t="s">
        <v>120</v>
      </c>
      <c r="O53" s="164">
        <v>0</v>
      </c>
      <c r="P53" s="164">
        <v>0</v>
      </c>
      <c r="Q53" s="164">
        <v>0</v>
      </c>
      <c r="R53" s="164"/>
      <c r="S53" s="164">
        <v>76</v>
      </c>
      <c r="T53" s="164">
        <v>0</v>
      </c>
      <c r="U53" s="164">
        <v>76</v>
      </c>
      <c r="V53" s="164"/>
      <c r="W53" s="164">
        <v>350</v>
      </c>
      <c r="X53" s="164">
        <v>367</v>
      </c>
      <c r="Y53" s="164">
        <v>717</v>
      </c>
      <c r="Z53" s="162" t="s">
        <v>120</v>
      </c>
      <c r="AA53" s="164">
        <v>24</v>
      </c>
      <c r="AB53" s="164">
        <v>0</v>
      </c>
      <c r="AC53" s="164">
        <v>24</v>
      </c>
      <c r="AD53" s="164"/>
      <c r="AE53" s="164">
        <v>0</v>
      </c>
      <c r="AF53" s="164">
        <v>0</v>
      </c>
      <c r="AG53" s="164">
        <v>0</v>
      </c>
      <c r="AH53" s="164"/>
      <c r="AI53" s="164">
        <v>0</v>
      </c>
      <c r="AJ53" s="164">
        <v>0</v>
      </c>
      <c r="AK53" s="164">
        <v>0</v>
      </c>
      <c r="AL53" s="162" t="s">
        <v>120</v>
      </c>
      <c r="AM53" s="164">
        <v>0</v>
      </c>
      <c r="AN53" s="164">
        <v>0</v>
      </c>
      <c r="AO53" s="164">
        <v>0</v>
      </c>
      <c r="AP53" s="164"/>
      <c r="AQ53" s="164">
        <v>0</v>
      </c>
      <c r="AR53" s="164">
        <v>0</v>
      </c>
      <c r="AS53" s="164">
        <v>0</v>
      </c>
      <c r="AT53" s="164"/>
      <c r="AU53" s="164">
        <v>0</v>
      </c>
      <c r="AV53" s="164">
        <v>0</v>
      </c>
      <c r="AW53" s="164">
        <v>0</v>
      </c>
      <c r="AX53" s="162" t="s">
        <v>120</v>
      </c>
      <c r="AY53" s="165">
        <v>211</v>
      </c>
      <c r="AZ53" s="165">
        <v>0</v>
      </c>
      <c r="BA53" s="165">
        <v>211</v>
      </c>
      <c r="BB53" s="165"/>
      <c r="BC53" s="165">
        <v>897</v>
      </c>
      <c r="BD53" s="165">
        <v>541</v>
      </c>
      <c r="BE53" s="165">
        <v>1438</v>
      </c>
      <c r="BF53" s="162" t="s">
        <v>120</v>
      </c>
      <c r="BG53" s="165">
        <v>0</v>
      </c>
      <c r="BH53" s="165">
        <v>0</v>
      </c>
      <c r="BI53" s="165">
        <v>0</v>
      </c>
      <c r="BJ53" s="165"/>
      <c r="BK53" s="165">
        <v>897</v>
      </c>
      <c r="BL53" s="165">
        <v>541</v>
      </c>
      <c r="BM53" s="165">
        <v>1438</v>
      </c>
    </row>
    <row r="54" spans="1:65" s="50" customFormat="1" ht="11.25" customHeight="1">
      <c r="A54" s="46"/>
      <c r="B54" s="46" t="s">
        <v>142</v>
      </c>
      <c r="C54" s="60">
        <v>3140</v>
      </c>
      <c r="D54" s="60">
        <v>1032</v>
      </c>
      <c r="E54" s="60">
        <v>4172</v>
      </c>
      <c r="F54" s="60"/>
      <c r="G54" s="60">
        <v>0</v>
      </c>
      <c r="H54" s="60">
        <v>0</v>
      </c>
      <c r="I54" s="60">
        <v>0</v>
      </c>
      <c r="J54" s="60"/>
      <c r="K54" s="60">
        <v>0</v>
      </c>
      <c r="L54" s="60">
        <v>0</v>
      </c>
      <c r="M54" s="60">
        <v>0</v>
      </c>
      <c r="N54" s="46" t="s">
        <v>142</v>
      </c>
      <c r="O54" s="63">
        <v>81</v>
      </c>
      <c r="P54" s="63">
        <v>0</v>
      </c>
      <c r="Q54" s="63">
        <v>81</v>
      </c>
      <c r="R54" s="63"/>
      <c r="S54" s="63">
        <v>0</v>
      </c>
      <c r="T54" s="63">
        <v>0</v>
      </c>
      <c r="U54" s="63">
        <v>0</v>
      </c>
      <c r="V54" s="63"/>
      <c r="W54" s="63">
        <v>0</v>
      </c>
      <c r="X54" s="63">
        <v>0</v>
      </c>
      <c r="Y54" s="63">
        <v>0</v>
      </c>
      <c r="Z54" s="46" t="s">
        <v>142</v>
      </c>
      <c r="AA54" s="63">
        <v>0</v>
      </c>
      <c r="AB54" s="63">
        <v>0</v>
      </c>
      <c r="AC54" s="63">
        <v>0</v>
      </c>
      <c r="AD54" s="63"/>
      <c r="AE54" s="63">
        <v>0</v>
      </c>
      <c r="AF54" s="63">
        <v>0</v>
      </c>
      <c r="AG54" s="63">
        <v>0</v>
      </c>
      <c r="AH54" s="63"/>
      <c r="AI54" s="63">
        <v>0</v>
      </c>
      <c r="AJ54" s="63">
        <v>0</v>
      </c>
      <c r="AK54" s="63">
        <v>0</v>
      </c>
      <c r="AL54" s="46" t="s">
        <v>142</v>
      </c>
      <c r="AM54" s="63">
        <v>0</v>
      </c>
      <c r="AN54" s="63">
        <v>0</v>
      </c>
      <c r="AO54" s="63">
        <v>0</v>
      </c>
      <c r="AP54" s="63"/>
      <c r="AQ54" s="63">
        <v>0</v>
      </c>
      <c r="AR54" s="63">
        <v>0</v>
      </c>
      <c r="AS54" s="63">
        <v>0</v>
      </c>
      <c r="AT54" s="63"/>
      <c r="AU54" s="63">
        <v>245</v>
      </c>
      <c r="AV54" s="63">
        <v>346</v>
      </c>
      <c r="AW54" s="63">
        <v>591</v>
      </c>
      <c r="AX54" s="46" t="s">
        <v>142</v>
      </c>
      <c r="AY54" s="65">
        <v>0</v>
      </c>
      <c r="AZ54" s="65">
        <v>0</v>
      </c>
      <c r="BA54" s="65">
        <v>0</v>
      </c>
      <c r="BB54" s="65"/>
      <c r="BC54" s="65">
        <v>3466</v>
      </c>
      <c r="BD54" s="65">
        <v>1378</v>
      </c>
      <c r="BE54" s="65">
        <v>4844</v>
      </c>
      <c r="BF54" s="46" t="s">
        <v>142</v>
      </c>
      <c r="BG54" s="65">
        <v>0</v>
      </c>
      <c r="BH54" s="65">
        <v>0</v>
      </c>
      <c r="BI54" s="65">
        <v>0</v>
      </c>
      <c r="BJ54" s="65"/>
      <c r="BK54" s="65">
        <v>3466</v>
      </c>
      <c r="BL54" s="65">
        <v>1378</v>
      </c>
      <c r="BM54" s="65">
        <v>4844</v>
      </c>
    </row>
    <row r="55" spans="1:65" s="50" customFormat="1" ht="11.25" customHeight="1">
      <c r="A55" s="46"/>
      <c r="B55" s="46" t="s">
        <v>114</v>
      </c>
      <c r="C55" s="60">
        <v>0</v>
      </c>
      <c r="D55" s="60">
        <v>0</v>
      </c>
      <c r="E55" s="60">
        <v>0</v>
      </c>
      <c r="F55" s="60"/>
      <c r="G55" s="60">
        <v>0</v>
      </c>
      <c r="H55" s="60">
        <v>0</v>
      </c>
      <c r="I55" s="60">
        <v>0</v>
      </c>
      <c r="J55" s="60"/>
      <c r="K55" s="60">
        <v>0</v>
      </c>
      <c r="L55" s="60">
        <v>0</v>
      </c>
      <c r="M55" s="60">
        <v>0</v>
      </c>
      <c r="N55" s="46" t="s">
        <v>114</v>
      </c>
      <c r="O55" s="63">
        <v>0</v>
      </c>
      <c r="P55" s="63">
        <v>0</v>
      </c>
      <c r="Q55" s="63">
        <v>0</v>
      </c>
      <c r="R55" s="63"/>
      <c r="S55" s="63">
        <v>0</v>
      </c>
      <c r="T55" s="63">
        <v>0</v>
      </c>
      <c r="U55" s="63">
        <v>0</v>
      </c>
      <c r="V55" s="63"/>
      <c r="W55" s="63">
        <v>0</v>
      </c>
      <c r="X55" s="63">
        <v>0</v>
      </c>
      <c r="Y55" s="63">
        <v>0</v>
      </c>
      <c r="Z55" s="46" t="s">
        <v>114</v>
      </c>
      <c r="AA55" s="63">
        <v>0</v>
      </c>
      <c r="AB55" s="63">
        <v>0</v>
      </c>
      <c r="AC55" s="63">
        <v>0</v>
      </c>
      <c r="AD55" s="63"/>
      <c r="AE55" s="63">
        <v>0</v>
      </c>
      <c r="AF55" s="63">
        <v>0</v>
      </c>
      <c r="AG55" s="63">
        <v>0</v>
      </c>
      <c r="AH55" s="63"/>
      <c r="AI55" s="63">
        <v>0</v>
      </c>
      <c r="AJ55" s="63">
        <v>0</v>
      </c>
      <c r="AK55" s="63">
        <v>0</v>
      </c>
      <c r="AL55" s="46" t="s">
        <v>114</v>
      </c>
      <c r="AM55" s="63">
        <v>0</v>
      </c>
      <c r="AN55" s="63">
        <v>0</v>
      </c>
      <c r="AO55" s="63">
        <v>0</v>
      </c>
      <c r="AP55" s="63"/>
      <c r="AQ55" s="63">
        <v>0</v>
      </c>
      <c r="AR55" s="63">
        <v>0</v>
      </c>
      <c r="AS55" s="63">
        <v>0</v>
      </c>
      <c r="AT55" s="63"/>
      <c r="AU55" s="63">
        <v>0</v>
      </c>
      <c r="AV55" s="63">
        <v>0</v>
      </c>
      <c r="AW55" s="63">
        <v>0</v>
      </c>
      <c r="AX55" s="46" t="s">
        <v>114</v>
      </c>
      <c r="AY55" s="65">
        <v>0</v>
      </c>
      <c r="AZ55" s="65">
        <v>0</v>
      </c>
      <c r="BA55" s="65">
        <v>0</v>
      </c>
      <c r="BB55" s="65"/>
      <c r="BC55" s="65">
        <v>0</v>
      </c>
      <c r="BD55" s="65">
        <v>0</v>
      </c>
      <c r="BE55" s="65">
        <v>0</v>
      </c>
      <c r="BF55" s="46" t="s">
        <v>114</v>
      </c>
      <c r="BG55" s="65">
        <v>0</v>
      </c>
      <c r="BH55" s="65">
        <v>0</v>
      </c>
      <c r="BI55" s="65">
        <v>0</v>
      </c>
      <c r="BJ55" s="65"/>
      <c r="BK55" s="65">
        <v>0</v>
      </c>
      <c r="BL55" s="65">
        <v>0</v>
      </c>
      <c r="BM55" s="65">
        <v>0</v>
      </c>
    </row>
    <row r="56" spans="1:65" s="50" customFormat="1" ht="11.25" customHeight="1">
      <c r="A56" s="162"/>
      <c r="B56" s="162" t="s">
        <v>53</v>
      </c>
      <c r="C56" s="163">
        <v>0</v>
      </c>
      <c r="D56" s="163">
        <v>0</v>
      </c>
      <c r="E56" s="163">
        <v>0</v>
      </c>
      <c r="F56" s="163"/>
      <c r="G56" s="163">
        <v>0</v>
      </c>
      <c r="H56" s="163">
        <v>0</v>
      </c>
      <c r="I56" s="163">
        <v>0</v>
      </c>
      <c r="J56" s="163"/>
      <c r="K56" s="163">
        <v>0</v>
      </c>
      <c r="L56" s="163">
        <v>0</v>
      </c>
      <c r="M56" s="163">
        <v>0</v>
      </c>
      <c r="N56" s="162" t="s">
        <v>53</v>
      </c>
      <c r="O56" s="164">
        <v>0</v>
      </c>
      <c r="P56" s="164">
        <v>0</v>
      </c>
      <c r="Q56" s="164">
        <v>0</v>
      </c>
      <c r="R56" s="164"/>
      <c r="S56" s="164">
        <v>0</v>
      </c>
      <c r="T56" s="164">
        <v>0</v>
      </c>
      <c r="U56" s="164">
        <v>0</v>
      </c>
      <c r="V56" s="164"/>
      <c r="W56" s="164">
        <v>1881</v>
      </c>
      <c r="X56" s="164">
        <v>0</v>
      </c>
      <c r="Y56" s="164">
        <v>1881</v>
      </c>
      <c r="Z56" s="162" t="s">
        <v>53</v>
      </c>
      <c r="AA56" s="164">
        <v>0</v>
      </c>
      <c r="AB56" s="164">
        <v>0</v>
      </c>
      <c r="AC56" s="164">
        <v>0</v>
      </c>
      <c r="AD56" s="164"/>
      <c r="AE56" s="164">
        <v>0</v>
      </c>
      <c r="AF56" s="164">
        <v>0</v>
      </c>
      <c r="AG56" s="164">
        <v>0</v>
      </c>
      <c r="AH56" s="164"/>
      <c r="AI56" s="164">
        <v>0</v>
      </c>
      <c r="AJ56" s="164">
        <v>0</v>
      </c>
      <c r="AK56" s="164">
        <v>0</v>
      </c>
      <c r="AL56" s="162" t="s">
        <v>53</v>
      </c>
      <c r="AM56" s="164">
        <v>46</v>
      </c>
      <c r="AN56" s="164">
        <v>0</v>
      </c>
      <c r="AO56" s="164">
        <v>46</v>
      </c>
      <c r="AP56" s="164"/>
      <c r="AQ56" s="164">
        <v>2</v>
      </c>
      <c r="AR56" s="164">
        <v>0</v>
      </c>
      <c r="AS56" s="164">
        <v>2</v>
      </c>
      <c r="AT56" s="164"/>
      <c r="AU56" s="164">
        <v>0</v>
      </c>
      <c r="AV56" s="164">
        <v>0</v>
      </c>
      <c r="AW56" s="164">
        <v>0</v>
      </c>
      <c r="AX56" s="162" t="s">
        <v>53</v>
      </c>
      <c r="AY56" s="165">
        <v>0</v>
      </c>
      <c r="AZ56" s="165">
        <v>0</v>
      </c>
      <c r="BA56" s="165">
        <v>0</v>
      </c>
      <c r="BB56" s="165"/>
      <c r="BC56" s="165">
        <v>1929</v>
      </c>
      <c r="BD56" s="165">
        <v>0</v>
      </c>
      <c r="BE56" s="165">
        <v>1929</v>
      </c>
      <c r="BF56" s="162" t="s">
        <v>53</v>
      </c>
      <c r="BG56" s="165">
        <v>82</v>
      </c>
      <c r="BH56" s="165">
        <v>45</v>
      </c>
      <c r="BI56" s="165">
        <v>127</v>
      </c>
      <c r="BJ56" s="165"/>
      <c r="BK56" s="165">
        <v>2011</v>
      </c>
      <c r="BL56" s="165">
        <v>45</v>
      </c>
      <c r="BM56" s="165">
        <v>2056</v>
      </c>
    </row>
    <row r="57" spans="1:65" s="50" customFormat="1" ht="3.75" customHeight="1">
      <c r="A57" s="46"/>
      <c r="B57" s="46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46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46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46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46"/>
      <c r="AY57" s="65"/>
      <c r="AZ57" s="65"/>
      <c r="BA57" s="65"/>
      <c r="BB57" s="65"/>
      <c r="BC57" s="65"/>
      <c r="BD57" s="65"/>
      <c r="BE57" s="65"/>
      <c r="BF57" s="46"/>
      <c r="BG57" s="65"/>
      <c r="BH57" s="65"/>
      <c r="BI57" s="65"/>
      <c r="BJ57" s="65"/>
      <c r="BK57" s="65"/>
      <c r="BL57" s="65"/>
      <c r="BM57" s="65"/>
    </row>
    <row r="58" spans="1:65" s="50" customFormat="1" ht="11.25" customHeight="1">
      <c r="A58" s="45"/>
      <c r="B58" s="48" t="s">
        <v>110</v>
      </c>
      <c r="C58" s="60">
        <v>225146</v>
      </c>
      <c r="D58" s="60">
        <v>141257</v>
      </c>
      <c r="E58" s="60">
        <v>366403</v>
      </c>
      <c r="F58" s="60"/>
      <c r="G58" s="60">
        <v>4424</v>
      </c>
      <c r="H58" s="60">
        <v>0</v>
      </c>
      <c r="I58" s="60">
        <v>4424</v>
      </c>
      <c r="J58" s="60"/>
      <c r="K58" s="60">
        <v>28153</v>
      </c>
      <c r="L58" s="60">
        <v>29539</v>
      </c>
      <c r="M58" s="60">
        <v>57692</v>
      </c>
      <c r="N58" s="48" t="s">
        <v>110</v>
      </c>
      <c r="O58" s="68">
        <v>20674</v>
      </c>
      <c r="P58" s="68">
        <v>2526</v>
      </c>
      <c r="Q58" s="68">
        <v>23200</v>
      </c>
      <c r="R58" s="68"/>
      <c r="S58" s="68">
        <v>84091</v>
      </c>
      <c r="T58" s="68">
        <v>164</v>
      </c>
      <c r="U58" s="68">
        <v>84255</v>
      </c>
      <c r="V58" s="68"/>
      <c r="W58" s="68">
        <v>36655</v>
      </c>
      <c r="X58" s="68">
        <v>18058</v>
      </c>
      <c r="Y58" s="68">
        <v>54713</v>
      </c>
      <c r="Z58" s="48" t="s">
        <v>110</v>
      </c>
      <c r="AA58" s="68">
        <v>18949</v>
      </c>
      <c r="AB58" s="68">
        <v>11058</v>
      </c>
      <c r="AC58" s="68">
        <v>30007</v>
      </c>
      <c r="AD58" s="68"/>
      <c r="AE58" s="68">
        <v>23417</v>
      </c>
      <c r="AF58" s="68">
        <v>15921</v>
      </c>
      <c r="AG58" s="68">
        <v>39338</v>
      </c>
      <c r="AH58" s="68"/>
      <c r="AI58" s="68">
        <v>7648</v>
      </c>
      <c r="AJ58" s="68">
        <v>3</v>
      </c>
      <c r="AK58" s="68">
        <v>7651</v>
      </c>
      <c r="AL58" s="48" t="s">
        <v>110</v>
      </c>
      <c r="AM58" s="68">
        <v>523385</v>
      </c>
      <c r="AN58" s="68">
        <v>271199</v>
      </c>
      <c r="AO58" s="68">
        <v>794584</v>
      </c>
      <c r="AP58" s="68"/>
      <c r="AQ58" s="68">
        <v>78677</v>
      </c>
      <c r="AR58" s="68">
        <v>11180</v>
      </c>
      <c r="AS58" s="68">
        <v>89857</v>
      </c>
      <c r="AT58" s="68"/>
      <c r="AU58" s="68">
        <v>24272</v>
      </c>
      <c r="AV58" s="68">
        <v>14529</v>
      </c>
      <c r="AW58" s="68">
        <v>38801</v>
      </c>
      <c r="AX58" s="48" t="s">
        <v>110</v>
      </c>
      <c r="AY58" s="69">
        <v>66971</v>
      </c>
      <c r="AZ58" s="69">
        <v>32217</v>
      </c>
      <c r="BA58" s="69">
        <v>99188</v>
      </c>
      <c r="BB58" s="69"/>
      <c r="BC58" s="69">
        <v>1142462</v>
      </c>
      <c r="BD58" s="69">
        <v>547651</v>
      </c>
      <c r="BE58" s="69">
        <v>1690113</v>
      </c>
      <c r="BF58" s="48" t="s">
        <v>110</v>
      </c>
      <c r="BG58" s="69">
        <v>185488</v>
      </c>
      <c r="BH58" s="69">
        <v>119559</v>
      </c>
      <c r="BI58" s="69">
        <v>305047</v>
      </c>
      <c r="BJ58" s="69"/>
      <c r="BK58" s="69">
        <v>1327950</v>
      </c>
      <c r="BL58" s="69">
        <v>667210</v>
      </c>
      <c r="BM58" s="69">
        <v>1995160</v>
      </c>
    </row>
    <row r="59" spans="1:65" s="50" customFormat="1" ht="11.25" customHeight="1">
      <c r="A59" s="46"/>
      <c r="B59" s="47" t="s">
        <v>54</v>
      </c>
      <c r="C59" s="60">
        <v>13900</v>
      </c>
      <c r="D59" s="60">
        <v>464179</v>
      </c>
      <c r="E59" s="60">
        <v>478079</v>
      </c>
      <c r="F59" s="60"/>
      <c r="G59" s="60">
        <v>17655</v>
      </c>
      <c r="H59" s="60">
        <v>0</v>
      </c>
      <c r="I59" s="60">
        <v>17655</v>
      </c>
      <c r="J59" s="60"/>
      <c r="K59" s="60">
        <v>95508</v>
      </c>
      <c r="L59" s="60">
        <v>125298</v>
      </c>
      <c r="M59" s="60">
        <v>220806</v>
      </c>
      <c r="N59" s="47" t="s">
        <v>54</v>
      </c>
      <c r="O59" s="63">
        <v>42974</v>
      </c>
      <c r="P59" s="63">
        <v>0</v>
      </c>
      <c r="Q59" s="63">
        <v>42974</v>
      </c>
      <c r="R59" s="63"/>
      <c r="S59" s="63">
        <v>605591</v>
      </c>
      <c r="T59" s="63">
        <v>0</v>
      </c>
      <c r="U59" s="63">
        <v>605591</v>
      </c>
      <c r="V59" s="63"/>
      <c r="W59" s="63">
        <v>89285</v>
      </c>
      <c r="X59" s="63">
        <v>30892</v>
      </c>
      <c r="Y59" s="63">
        <v>120177</v>
      </c>
      <c r="Z59" s="47" t="s">
        <v>54</v>
      </c>
      <c r="AA59" s="63">
        <v>70142</v>
      </c>
      <c r="AB59" s="63">
        <v>30737</v>
      </c>
      <c r="AC59" s="63">
        <v>100879</v>
      </c>
      <c r="AD59" s="63"/>
      <c r="AE59" s="63">
        <v>62314</v>
      </c>
      <c r="AF59" s="63">
        <v>44188</v>
      </c>
      <c r="AG59" s="63">
        <v>106502</v>
      </c>
      <c r="AH59" s="63"/>
      <c r="AI59" s="63">
        <v>8870</v>
      </c>
      <c r="AJ59" s="63">
        <v>2157</v>
      </c>
      <c r="AK59" s="63">
        <v>11027</v>
      </c>
      <c r="AL59" s="47" t="s">
        <v>54</v>
      </c>
      <c r="AM59" s="63">
        <v>145501</v>
      </c>
      <c r="AN59" s="63">
        <v>173590</v>
      </c>
      <c r="AO59" s="63">
        <v>319091</v>
      </c>
      <c r="AP59" s="63"/>
      <c r="AQ59" s="63">
        <v>90735</v>
      </c>
      <c r="AR59" s="63">
        <v>115477</v>
      </c>
      <c r="AS59" s="63">
        <v>206212</v>
      </c>
      <c r="AT59" s="63"/>
      <c r="AU59" s="63">
        <v>82145</v>
      </c>
      <c r="AV59" s="63">
        <v>62838</v>
      </c>
      <c r="AW59" s="63">
        <v>144983</v>
      </c>
      <c r="AX59" s="47" t="s">
        <v>54</v>
      </c>
      <c r="AY59" s="65">
        <v>152930</v>
      </c>
      <c r="AZ59" s="65">
        <v>589775</v>
      </c>
      <c r="BA59" s="65">
        <v>742705</v>
      </c>
      <c r="BB59" s="65"/>
      <c r="BC59" s="65">
        <v>1477550</v>
      </c>
      <c r="BD59" s="65">
        <v>1639131</v>
      </c>
      <c r="BE59" s="65">
        <v>3116681</v>
      </c>
      <c r="BF59" s="47" t="s">
        <v>54</v>
      </c>
      <c r="BG59" s="65">
        <v>87567</v>
      </c>
      <c r="BH59" s="65">
        <v>2730</v>
      </c>
      <c r="BI59" s="65">
        <v>90297</v>
      </c>
      <c r="BJ59" s="65"/>
      <c r="BK59" s="65">
        <v>1565117</v>
      </c>
      <c r="BL59" s="65">
        <v>1641861</v>
      </c>
      <c r="BM59" s="65">
        <v>3206978</v>
      </c>
    </row>
    <row r="60" spans="1:65" s="50" customFormat="1" ht="11.25" customHeight="1">
      <c r="A60" s="162"/>
      <c r="B60" s="166" t="s">
        <v>111</v>
      </c>
      <c r="C60" s="163">
        <v>0</v>
      </c>
      <c r="D60" s="163">
        <v>0</v>
      </c>
      <c r="E60" s="163">
        <v>0</v>
      </c>
      <c r="F60" s="163"/>
      <c r="G60" s="163">
        <v>0</v>
      </c>
      <c r="H60" s="163">
        <v>0</v>
      </c>
      <c r="I60" s="163">
        <v>0</v>
      </c>
      <c r="J60" s="163"/>
      <c r="K60" s="163">
        <v>0</v>
      </c>
      <c r="L60" s="163">
        <v>0</v>
      </c>
      <c r="M60" s="163">
        <v>0</v>
      </c>
      <c r="N60" s="166" t="s">
        <v>111</v>
      </c>
      <c r="O60" s="164">
        <v>0</v>
      </c>
      <c r="P60" s="164">
        <v>0</v>
      </c>
      <c r="Q60" s="164">
        <v>0</v>
      </c>
      <c r="R60" s="164"/>
      <c r="S60" s="164">
        <v>0</v>
      </c>
      <c r="T60" s="164">
        <v>0</v>
      </c>
      <c r="U60" s="164">
        <v>0</v>
      </c>
      <c r="V60" s="164"/>
      <c r="W60" s="164">
        <v>0</v>
      </c>
      <c r="X60" s="164">
        <v>0</v>
      </c>
      <c r="Y60" s="164">
        <v>0</v>
      </c>
      <c r="Z60" s="166" t="s">
        <v>111</v>
      </c>
      <c r="AA60" s="164">
        <v>0</v>
      </c>
      <c r="AB60" s="164">
        <v>0</v>
      </c>
      <c r="AC60" s="164">
        <v>0</v>
      </c>
      <c r="AD60" s="164"/>
      <c r="AE60" s="164">
        <v>0</v>
      </c>
      <c r="AF60" s="164">
        <v>0</v>
      </c>
      <c r="AG60" s="164">
        <v>0</v>
      </c>
      <c r="AH60" s="164"/>
      <c r="AI60" s="164">
        <v>0</v>
      </c>
      <c r="AJ60" s="164">
        <v>0</v>
      </c>
      <c r="AK60" s="164">
        <v>0</v>
      </c>
      <c r="AL60" s="166" t="s">
        <v>111</v>
      </c>
      <c r="AM60" s="164">
        <v>0</v>
      </c>
      <c r="AN60" s="164">
        <v>0</v>
      </c>
      <c r="AO60" s="164">
        <v>0</v>
      </c>
      <c r="AP60" s="164"/>
      <c r="AQ60" s="164">
        <v>0</v>
      </c>
      <c r="AR60" s="164">
        <v>0</v>
      </c>
      <c r="AS60" s="164">
        <v>0</v>
      </c>
      <c r="AT60" s="164"/>
      <c r="AU60" s="164">
        <v>0</v>
      </c>
      <c r="AV60" s="164">
        <v>0</v>
      </c>
      <c r="AW60" s="164">
        <v>0</v>
      </c>
      <c r="AX60" s="166" t="s">
        <v>111</v>
      </c>
      <c r="AY60" s="165">
        <v>0</v>
      </c>
      <c r="AZ60" s="165">
        <v>0</v>
      </c>
      <c r="BA60" s="165">
        <v>0</v>
      </c>
      <c r="BB60" s="165"/>
      <c r="BC60" s="165"/>
      <c r="BD60" s="165"/>
      <c r="BE60" s="165"/>
      <c r="BF60" s="166" t="s">
        <v>111</v>
      </c>
      <c r="BG60" s="165">
        <v>1418</v>
      </c>
      <c r="BH60" s="165">
        <v>2426</v>
      </c>
      <c r="BI60" s="165">
        <v>3844</v>
      </c>
      <c r="BJ60" s="165"/>
      <c r="BK60" s="165">
        <v>1418</v>
      </c>
      <c r="BL60" s="165">
        <v>2426</v>
      </c>
      <c r="BM60" s="165">
        <v>3844</v>
      </c>
    </row>
    <row r="61" spans="1:65" s="25" customFormat="1" ht="3" customHeight="1" thickBot="1">
      <c r="A61" s="90"/>
      <c r="B61" s="86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1"/>
      <c r="BM61" s="91"/>
    </row>
    <row r="62" spans="2:77" s="27" customFormat="1" ht="13.5" customHeight="1">
      <c r="B62" s="51" t="s">
        <v>151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51" t="str">
        <f>+B62</f>
        <v>Tipo de Cambio Contable:  S/. 3.444</v>
      </c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2" t="str">
        <f>+B62</f>
        <v>Tipo de Cambio Contable:  S/. 3.444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52" t="str">
        <f>+B62</f>
        <v>Tipo de Cambio Contable:  S/. 3.444</v>
      </c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52" t="str">
        <f>+B62</f>
        <v>Tipo de Cambio Contable:  S/. 3.444</v>
      </c>
      <c r="AY62" s="26"/>
      <c r="AZ62" s="26"/>
      <c r="BA62" s="26"/>
      <c r="BB62" s="26"/>
      <c r="BC62" s="26"/>
      <c r="BD62" s="26"/>
      <c r="BE62" s="26"/>
      <c r="BF62" s="52" t="str">
        <f>+B62</f>
        <v>Tipo de Cambio Contable:  S/. 3.444</v>
      </c>
      <c r="BG62" s="26"/>
      <c r="BH62" s="26"/>
      <c r="BI62" s="26"/>
      <c r="BJ62" s="26"/>
      <c r="BK62" s="26"/>
      <c r="BL62" s="26"/>
      <c r="BM62" s="26"/>
      <c r="BQ62" s="28"/>
      <c r="BR62" s="28"/>
      <c r="BS62" s="28"/>
      <c r="BT62" s="28"/>
      <c r="BU62" s="28"/>
      <c r="BV62" s="28"/>
      <c r="BW62" s="28"/>
      <c r="BX62" s="28"/>
      <c r="BY62" s="28"/>
    </row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 customHeight="1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</sheetData>
  <mergeCells count="22">
    <mergeCell ref="AE5:AG5"/>
    <mergeCell ref="AI5:AK5"/>
    <mergeCell ref="AX5:AX6"/>
    <mergeCell ref="BF5:BF6"/>
    <mergeCell ref="AU5:AW5"/>
    <mergeCell ref="AM5:AO5"/>
    <mergeCell ref="AQ5:AS5"/>
    <mergeCell ref="AL5:AL6"/>
    <mergeCell ref="BK5:BM5"/>
    <mergeCell ref="BG5:BI5"/>
    <mergeCell ref="AY5:BA5"/>
    <mergeCell ref="BC5:BE5"/>
    <mergeCell ref="AA5:AC5"/>
    <mergeCell ref="G5:I5"/>
    <mergeCell ref="K5:M5"/>
    <mergeCell ref="B5:B6"/>
    <mergeCell ref="C5:E5"/>
    <mergeCell ref="N5:N6"/>
    <mergeCell ref="Z5:Z6"/>
    <mergeCell ref="O5:Q5"/>
    <mergeCell ref="S5:U5"/>
    <mergeCell ref="W5:Y5"/>
  </mergeCells>
  <printOptions/>
  <pageMargins left="1.1811023622047245" right="1.1811023622047245" top="0.8661417322834646" bottom="0.8661417322834646" header="0.2362204724409449" footer="0.2362204724409449"/>
  <pageSetup fitToWidth="0" fitToHeight="1" horizontalDpi="600" verticalDpi="600" orientation="landscape" paperSize="9" scale="76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75"/>
  <sheetViews>
    <sheetView tabSelected="1" view="pageBreakPreview" zoomScale="75" zoomScaleNormal="75" zoomScaleSheetLayoutView="75" workbookViewId="0" topLeftCell="A1">
      <selection activeCell="A3" sqref="A3"/>
    </sheetView>
  </sheetViews>
  <sheetFormatPr defaultColWidth="11.421875" defaultRowHeight="12.75"/>
  <cols>
    <col min="1" max="1" width="69.8515625" style="4" customWidth="1"/>
    <col min="2" max="4" width="11.8515625" style="3" customWidth="1"/>
    <col min="5" max="5" width="4.7109375" style="3" customWidth="1"/>
    <col min="6" max="8" width="11.8515625" style="3" customWidth="1"/>
    <col min="9" max="9" width="4.7109375" style="3" customWidth="1"/>
    <col min="10" max="12" width="11.8515625" style="3" customWidth="1"/>
    <col min="13" max="13" width="69.8515625" style="3" customWidth="1"/>
    <col min="14" max="16" width="11.8515625" style="3" customWidth="1"/>
    <col min="17" max="17" width="4.7109375" style="3" customWidth="1"/>
    <col min="18" max="20" width="11.8515625" style="3" customWidth="1"/>
    <col min="21" max="21" width="4.7109375" style="3" customWidth="1"/>
    <col min="22" max="24" width="11.8515625" style="3" customWidth="1"/>
    <col min="25" max="25" width="69.8515625" style="3" customWidth="1"/>
    <col min="26" max="28" width="11.8515625" style="3" customWidth="1"/>
    <col min="29" max="29" width="4.7109375" style="3" customWidth="1"/>
    <col min="30" max="32" width="11.8515625" style="3" customWidth="1"/>
    <col min="33" max="33" width="4.7109375" style="3" customWidth="1"/>
    <col min="34" max="36" width="11.8515625" style="3" customWidth="1"/>
    <col min="37" max="37" width="69.8515625" style="3" customWidth="1"/>
    <col min="38" max="40" width="11.8515625" style="3" customWidth="1"/>
    <col min="41" max="41" width="4.7109375" style="3" customWidth="1"/>
    <col min="42" max="44" width="11.8515625" style="3" customWidth="1"/>
    <col min="45" max="45" width="4.7109375" style="3" customWidth="1"/>
    <col min="46" max="48" width="11.8515625" style="3" customWidth="1"/>
    <col min="49" max="49" width="69.8515625" style="3" customWidth="1"/>
    <col min="50" max="52" width="17.8515625" style="3" customWidth="1"/>
    <col min="53" max="53" width="8.7109375" style="3" customWidth="1"/>
    <col min="54" max="56" width="17.8515625" style="3" customWidth="1"/>
    <col min="57" max="57" width="69.8515625" style="3" customWidth="1"/>
    <col min="58" max="60" width="17.8515625" style="3" customWidth="1"/>
    <col min="61" max="61" width="8.7109375" style="3" customWidth="1"/>
    <col min="62" max="64" width="17.8515625" style="3" customWidth="1"/>
    <col min="65" max="16384" width="8.7109375" style="3" customWidth="1"/>
  </cols>
  <sheetData>
    <row r="1" spans="1:12" ht="6.75" customHeight="1">
      <c r="A1" s="202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</row>
    <row r="2" spans="1:65" s="55" customFormat="1" ht="27.75" customHeight="1">
      <c r="A2" s="59" t="s">
        <v>119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9" t="s">
        <v>119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9" t="s">
        <v>119</v>
      </c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9" t="s">
        <v>119</v>
      </c>
      <c r="AL2" s="53"/>
      <c r="AM2" s="53"/>
      <c r="AN2" s="53"/>
      <c r="AO2" s="53"/>
      <c r="AP2" s="59"/>
      <c r="AQ2" s="53"/>
      <c r="AR2" s="53"/>
      <c r="AS2" s="53"/>
      <c r="AT2" s="53"/>
      <c r="AU2" s="53"/>
      <c r="AV2" s="53"/>
      <c r="AW2" s="59" t="s">
        <v>119</v>
      </c>
      <c r="AX2" s="53"/>
      <c r="AY2" s="53"/>
      <c r="AZ2" s="53"/>
      <c r="BA2" s="53"/>
      <c r="BB2" s="53"/>
      <c r="BC2" s="53"/>
      <c r="BD2" s="53"/>
      <c r="BE2" s="59" t="s">
        <v>119</v>
      </c>
      <c r="BF2" s="53"/>
      <c r="BG2" s="53"/>
      <c r="BH2" s="53"/>
      <c r="BI2" s="53"/>
      <c r="BJ2" s="53"/>
      <c r="BK2" s="53"/>
      <c r="BL2" s="53"/>
      <c r="BM2" s="54"/>
    </row>
    <row r="3" spans="1:65" s="105" customFormat="1" ht="15" customHeight="1">
      <c r="A3" s="39" t="s">
        <v>150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2" t="str">
        <f>+A3</f>
        <v>Al  31 de Diciembre de 2001</v>
      </c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2" t="str">
        <f>+A3</f>
        <v>Al  31 de Diciembre de 2001</v>
      </c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2" t="str">
        <f>+A3</f>
        <v>Al  31 de Diciembre de 2001</v>
      </c>
      <c r="AL3" s="103"/>
      <c r="AM3" s="103"/>
      <c r="AN3" s="103"/>
      <c r="AO3" s="103"/>
      <c r="AP3" s="102"/>
      <c r="AQ3" s="103"/>
      <c r="AR3" s="103"/>
      <c r="AS3" s="103"/>
      <c r="AT3" s="103"/>
      <c r="AU3" s="103"/>
      <c r="AV3" s="103"/>
      <c r="AW3" s="102" t="str">
        <f>+A3</f>
        <v>Al  31 de Diciembre de 2001</v>
      </c>
      <c r="AX3" s="103"/>
      <c r="AY3" s="103"/>
      <c r="AZ3" s="103"/>
      <c r="BA3" s="103"/>
      <c r="BB3" s="103"/>
      <c r="BC3" s="103"/>
      <c r="BD3" s="103"/>
      <c r="BE3" s="102" t="str">
        <f>+A3</f>
        <v>Al  31 de Diciembre de 2001</v>
      </c>
      <c r="BF3" s="103"/>
      <c r="BG3" s="103"/>
      <c r="BH3" s="103"/>
      <c r="BI3" s="103"/>
      <c r="BJ3" s="103"/>
      <c r="BK3" s="103"/>
      <c r="BL3" s="103"/>
      <c r="BM3" s="104"/>
    </row>
    <row r="4" spans="1:65" s="109" customFormat="1" ht="18" customHeight="1">
      <c r="A4" s="106" t="s">
        <v>138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6" t="s">
        <v>138</v>
      </c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6" t="s">
        <v>138</v>
      </c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6" t="s">
        <v>138</v>
      </c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6" t="s">
        <v>138</v>
      </c>
      <c r="AX4" s="107"/>
      <c r="AY4" s="107"/>
      <c r="AZ4" s="107"/>
      <c r="BA4" s="107"/>
      <c r="BB4" s="107"/>
      <c r="BC4" s="107"/>
      <c r="BD4" s="107"/>
      <c r="BE4" s="106" t="s">
        <v>138</v>
      </c>
      <c r="BF4" s="107"/>
      <c r="BG4" s="107"/>
      <c r="BH4" s="107"/>
      <c r="BI4" s="107"/>
      <c r="BJ4" s="107"/>
      <c r="BK4" s="107"/>
      <c r="BL4" s="107"/>
      <c r="BM4" s="108"/>
    </row>
    <row r="5" spans="1:64" s="6" customFormat="1" ht="9" customHeight="1" thickBot="1">
      <c r="A5" s="7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s="38" customFormat="1" ht="21.75" customHeight="1">
      <c r="A6" s="192"/>
      <c r="B6" s="204" t="s">
        <v>129</v>
      </c>
      <c r="C6" s="204"/>
      <c r="D6" s="204"/>
      <c r="E6" s="93"/>
      <c r="F6" s="204" t="s">
        <v>130</v>
      </c>
      <c r="G6" s="204"/>
      <c r="H6" s="204"/>
      <c r="I6" s="93"/>
      <c r="J6" s="204" t="s">
        <v>131</v>
      </c>
      <c r="K6" s="204"/>
      <c r="L6" s="204"/>
      <c r="M6" s="192"/>
      <c r="N6" s="204" t="s">
        <v>133</v>
      </c>
      <c r="O6" s="204"/>
      <c r="P6" s="204"/>
      <c r="Q6" s="93"/>
      <c r="R6" s="204" t="s">
        <v>134</v>
      </c>
      <c r="S6" s="204"/>
      <c r="T6" s="204"/>
      <c r="U6" s="93"/>
      <c r="V6" s="204" t="s">
        <v>135</v>
      </c>
      <c r="W6" s="204"/>
      <c r="X6" s="204"/>
      <c r="Y6" s="192"/>
      <c r="Z6" s="204" t="s">
        <v>128</v>
      </c>
      <c r="AA6" s="204"/>
      <c r="AB6" s="204"/>
      <c r="AC6" s="93"/>
      <c r="AD6" s="204" t="s">
        <v>127</v>
      </c>
      <c r="AE6" s="204"/>
      <c r="AF6" s="204"/>
      <c r="AG6" s="93"/>
      <c r="AH6" s="204" t="s">
        <v>126</v>
      </c>
      <c r="AI6" s="204"/>
      <c r="AJ6" s="204"/>
      <c r="AK6" s="192"/>
      <c r="AL6" s="204" t="s">
        <v>125</v>
      </c>
      <c r="AM6" s="204"/>
      <c r="AN6" s="204"/>
      <c r="AO6" s="93"/>
      <c r="AP6" s="204" t="s">
        <v>124</v>
      </c>
      <c r="AQ6" s="204"/>
      <c r="AR6" s="204"/>
      <c r="AS6" s="93"/>
      <c r="AT6" s="204" t="s">
        <v>123</v>
      </c>
      <c r="AU6" s="204"/>
      <c r="AV6" s="204"/>
      <c r="AW6" s="192"/>
      <c r="AX6" s="204" t="s">
        <v>122</v>
      </c>
      <c r="AY6" s="204"/>
      <c r="AZ6" s="204"/>
      <c r="BA6" s="93"/>
      <c r="BB6" s="205" t="s">
        <v>147</v>
      </c>
      <c r="BC6" s="194"/>
      <c r="BD6" s="194"/>
      <c r="BE6" s="192"/>
      <c r="BF6" s="204" t="s">
        <v>146</v>
      </c>
      <c r="BG6" s="204"/>
      <c r="BH6" s="204"/>
      <c r="BI6" s="93"/>
      <c r="BJ6" s="205" t="s">
        <v>145</v>
      </c>
      <c r="BK6" s="194"/>
      <c r="BL6" s="194"/>
    </row>
    <row r="7" spans="1:64" s="38" customFormat="1" ht="12.75" customHeight="1">
      <c r="A7" s="206"/>
      <c r="B7" s="148" t="s">
        <v>0</v>
      </c>
      <c r="C7" s="148" t="s">
        <v>1</v>
      </c>
      <c r="D7" s="148" t="s">
        <v>2</v>
      </c>
      <c r="E7" s="149"/>
      <c r="F7" s="148" t="s">
        <v>0</v>
      </c>
      <c r="G7" s="148" t="s">
        <v>1</v>
      </c>
      <c r="H7" s="148" t="s">
        <v>2</v>
      </c>
      <c r="I7" s="149"/>
      <c r="J7" s="148" t="s">
        <v>0</v>
      </c>
      <c r="K7" s="148" t="s">
        <v>1</v>
      </c>
      <c r="L7" s="148" t="s">
        <v>2</v>
      </c>
      <c r="M7" s="206"/>
      <c r="N7" s="148" t="s">
        <v>0</v>
      </c>
      <c r="O7" s="148" t="s">
        <v>1</v>
      </c>
      <c r="P7" s="148" t="s">
        <v>2</v>
      </c>
      <c r="Q7" s="149"/>
      <c r="R7" s="148" t="s">
        <v>0</v>
      </c>
      <c r="S7" s="148" t="s">
        <v>1</v>
      </c>
      <c r="T7" s="148" t="s">
        <v>2</v>
      </c>
      <c r="U7" s="149"/>
      <c r="V7" s="148" t="s">
        <v>0</v>
      </c>
      <c r="W7" s="148" t="s">
        <v>1</v>
      </c>
      <c r="X7" s="148" t="s">
        <v>2</v>
      </c>
      <c r="Y7" s="206"/>
      <c r="Z7" s="148" t="s">
        <v>0</v>
      </c>
      <c r="AA7" s="148" t="s">
        <v>1</v>
      </c>
      <c r="AB7" s="148" t="s">
        <v>2</v>
      </c>
      <c r="AC7" s="149"/>
      <c r="AD7" s="148" t="s">
        <v>0</v>
      </c>
      <c r="AE7" s="148" t="s">
        <v>1</v>
      </c>
      <c r="AF7" s="148" t="s">
        <v>2</v>
      </c>
      <c r="AG7" s="149"/>
      <c r="AH7" s="148" t="s">
        <v>0</v>
      </c>
      <c r="AI7" s="148" t="s">
        <v>1</v>
      </c>
      <c r="AJ7" s="148" t="s">
        <v>2</v>
      </c>
      <c r="AK7" s="206"/>
      <c r="AL7" s="148" t="s">
        <v>0</v>
      </c>
      <c r="AM7" s="148" t="s">
        <v>1</v>
      </c>
      <c r="AN7" s="148" t="s">
        <v>2</v>
      </c>
      <c r="AO7" s="149"/>
      <c r="AP7" s="148" t="s">
        <v>0</v>
      </c>
      <c r="AQ7" s="148" t="s">
        <v>1</v>
      </c>
      <c r="AR7" s="148" t="s">
        <v>2</v>
      </c>
      <c r="AS7" s="149"/>
      <c r="AT7" s="148" t="s">
        <v>0</v>
      </c>
      <c r="AU7" s="148" t="s">
        <v>1</v>
      </c>
      <c r="AV7" s="148" t="s">
        <v>2</v>
      </c>
      <c r="AW7" s="206"/>
      <c r="AX7" s="148" t="s">
        <v>0</v>
      </c>
      <c r="AY7" s="148" t="s">
        <v>1</v>
      </c>
      <c r="AZ7" s="148" t="s">
        <v>2</v>
      </c>
      <c r="BA7" s="149"/>
      <c r="BB7" s="148" t="s">
        <v>0</v>
      </c>
      <c r="BC7" s="148" t="s">
        <v>1</v>
      </c>
      <c r="BD7" s="148" t="s">
        <v>2</v>
      </c>
      <c r="BE7" s="206"/>
      <c r="BF7" s="148" t="s">
        <v>0</v>
      </c>
      <c r="BG7" s="148" t="s">
        <v>1</v>
      </c>
      <c r="BH7" s="148" t="s">
        <v>2</v>
      </c>
      <c r="BI7" s="149"/>
      <c r="BJ7" s="148" t="s">
        <v>0</v>
      </c>
      <c r="BK7" s="148" t="s">
        <v>1</v>
      </c>
      <c r="BL7" s="148" t="s">
        <v>2</v>
      </c>
    </row>
    <row r="8" spans="1:64" s="21" customFormat="1" ht="3" customHeight="1">
      <c r="A8" s="8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8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8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8"/>
      <c r="AX8" s="20"/>
      <c r="AY8" s="20"/>
      <c r="AZ8" s="20"/>
      <c r="BA8" s="20"/>
      <c r="BB8" s="20"/>
      <c r="BC8" s="20"/>
      <c r="BD8" s="20"/>
      <c r="BE8" s="8"/>
      <c r="BF8" s="20"/>
      <c r="BG8" s="20"/>
      <c r="BH8" s="20"/>
      <c r="BI8" s="20"/>
      <c r="BJ8" s="20"/>
      <c r="BK8" s="20"/>
      <c r="BL8" s="20"/>
    </row>
    <row r="9" spans="1:64" s="32" customFormat="1" ht="10.5" customHeight="1">
      <c r="A9" s="176" t="s">
        <v>55</v>
      </c>
      <c r="B9" s="177">
        <v>45453</v>
      </c>
      <c r="C9" s="177">
        <v>18906</v>
      </c>
      <c r="D9" s="177">
        <v>64359</v>
      </c>
      <c r="E9" s="177"/>
      <c r="F9" s="177">
        <v>1367</v>
      </c>
      <c r="G9" s="177">
        <v>0</v>
      </c>
      <c r="H9" s="177">
        <v>1367</v>
      </c>
      <c r="I9" s="177"/>
      <c r="J9" s="177">
        <v>13956</v>
      </c>
      <c r="K9" s="177">
        <v>6180</v>
      </c>
      <c r="L9" s="177">
        <v>20136</v>
      </c>
      <c r="M9" s="178" t="s">
        <v>55</v>
      </c>
      <c r="N9" s="177">
        <v>7262</v>
      </c>
      <c r="O9" s="177">
        <v>501</v>
      </c>
      <c r="P9" s="177">
        <v>7763</v>
      </c>
      <c r="Q9" s="177"/>
      <c r="R9" s="177">
        <v>18483</v>
      </c>
      <c r="S9" s="177">
        <v>3519</v>
      </c>
      <c r="T9" s="177">
        <v>22002</v>
      </c>
      <c r="U9" s="177"/>
      <c r="V9" s="177">
        <v>11483</v>
      </c>
      <c r="W9" s="177">
        <v>3102</v>
      </c>
      <c r="X9" s="177">
        <v>14585</v>
      </c>
      <c r="Y9" s="178" t="s">
        <v>55</v>
      </c>
      <c r="Z9" s="177">
        <v>7981</v>
      </c>
      <c r="AA9" s="177">
        <v>2213</v>
      </c>
      <c r="AB9" s="177">
        <v>10194</v>
      </c>
      <c r="AC9" s="177"/>
      <c r="AD9" s="177">
        <v>8684</v>
      </c>
      <c r="AE9" s="177">
        <v>1196</v>
      </c>
      <c r="AF9" s="177">
        <v>9880</v>
      </c>
      <c r="AG9" s="177"/>
      <c r="AH9" s="177">
        <v>3046</v>
      </c>
      <c r="AI9" s="177">
        <v>180</v>
      </c>
      <c r="AJ9" s="177">
        <v>3226</v>
      </c>
      <c r="AK9" s="178" t="s">
        <v>55</v>
      </c>
      <c r="AL9" s="177">
        <v>55110</v>
      </c>
      <c r="AM9" s="177">
        <v>9901</v>
      </c>
      <c r="AN9" s="177">
        <v>65011</v>
      </c>
      <c r="AO9" s="177"/>
      <c r="AP9" s="177">
        <v>24154</v>
      </c>
      <c r="AQ9" s="177">
        <v>2369</v>
      </c>
      <c r="AR9" s="177">
        <v>26523</v>
      </c>
      <c r="AS9" s="177"/>
      <c r="AT9" s="177">
        <v>10548</v>
      </c>
      <c r="AU9" s="177">
        <v>4416</v>
      </c>
      <c r="AV9" s="177">
        <v>14964</v>
      </c>
      <c r="AW9" s="178" t="s">
        <v>55</v>
      </c>
      <c r="AX9" s="179">
        <v>25145</v>
      </c>
      <c r="AY9" s="179">
        <v>6223</v>
      </c>
      <c r="AZ9" s="179">
        <v>31368</v>
      </c>
      <c r="BA9" s="179"/>
      <c r="BB9" s="179">
        <v>232672</v>
      </c>
      <c r="BC9" s="179">
        <v>58706</v>
      </c>
      <c r="BD9" s="179">
        <v>291378</v>
      </c>
      <c r="BE9" s="178" t="s">
        <v>55</v>
      </c>
      <c r="BF9" s="179">
        <v>19553</v>
      </c>
      <c r="BG9" s="179">
        <v>440</v>
      </c>
      <c r="BH9" s="179">
        <v>19993</v>
      </c>
      <c r="BI9" s="179"/>
      <c r="BJ9" s="179">
        <v>252225</v>
      </c>
      <c r="BK9" s="179">
        <v>59146</v>
      </c>
      <c r="BL9" s="179">
        <v>311371</v>
      </c>
    </row>
    <row r="10" spans="1:64" s="32" customFormat="1" ht="10.5" customHeight="1">
      <c r="A10" s="20" t="s">
        <v>56</v>
      </c>
      <c r="B10" s="95">
        <v>374</v>
      </c>
      <c r="C10" s="95">
        <v>1553</v>
      </c>
      <c r="D10" s="95">
        <v>1927</v>
      </c>
      <c r="E10" s="95"/>
      <c r="F10" s="95">
        <v>126</v>
      </c>
      <c r="G10" s="95">
        <v>0</v>
      </c>
      <c r="H10" s="95">
        <v>126</v>
      </c>
      <c r="I10" s="95"/>
      <c r="J10" s="95">
        <v>635</v>
      </c>
      <c r="K10" s="95">
        <v>1256</v>
      </c>
      <c r="L10" s="95">
        <v>1891</v>
      </c>
      <c r="M10" s="33" t="s">
        <v>56</v>
      </c>
      <c r="N10" s="95">
        <v>55</v>
      </c>
      <c r="O10" s="95">
        <v>204</v>
      </c>
      <c r="P10" s="95">
        <v>259</v>
      </c>
      <c r="Q10" s="95"/>
      <c r="R10" s="95">
        <v>98</v>
      </c>
      <c r="S10" s="95">
        <v>212</v>
      </c>
      <c r="T10" s="95">
        <v>310</v>
      </c>
      <c r="U10" s="95"/>
      <c r="V10" s="95">
        <v>491</v>
      </c>
      <c r="W10" s="95">
        <v>182</v>
      </c>
      <c r="X10" s="95">
        <v>673</v>
      </c>
      <c r="Y10" s="33" t="s">
        <v>56</v>
      </c>
      <c r="Z10" s="95">
        <v>51</v>
      </c>
      <c r="AA10" s="95">
        <v>104</v>
      </c>
      <c r="AB10" s="95">
        <v>155</v>
      </c>
      <c r="AC10" s="95"/>
      <c r="AD10" s="95">
        <v>64</v>
      </c>
      <c r="AE10" s="95">
        <v>64</v>
      </c>
      <c r="AF10" s="95">
        <v>128</v>
      </c>
      <c r="AG10" s="95"/>
      <c r="AH10" s="95">
        <v>128</v>
      </c>
      <c r="AI10" s="95">
        <v>105</v>
      </c>
      <c r="AJ10" s="95">
        <v>233</v>
      </c>
      <c r="AK10" s="33" t="s">
        <v>56</v>
      </c>
      <c r="AL10" s="95">
        <v>968</v>
      </c>
      <c r="AM10" s="95">
        <v>3813</v>
      </c>
      <c r="AN10" s="95">
        <v>4781</v>
      </c>
      <c r="AO10" s="95"/>
      <c r="AP10" s="95">
        <v>157</v>
      </c>
      <c r="AQ10" s="95">
        <v>533</v>
      </c>
      <c r="AR10" s="95">
        <v>690</v>
      </c>
      <c r="AS10" s="95"/>
      <c r="AT10" s="95">
        <v>483</v>
      </c>
      <c r="AU10" s="95">
        <v>912</v>
      </c>
      <c r="AV10" s="95">
        <v>1395</v>
      </c>
      <c r="AW10" s="33" t="s">
        <v>56</v>
      </c>
      <c r="AX10" s="99">
        <v>368</v>
      </c>
      <c r="AY10" s="99">
        <v>966</v>
      </c>
      <c r="AZ10" s="99">
        <v>1334</v>
      </c>
      <c r="BA10" s="99"/>
      <c r="BB10" s="99">
        <v>3998</v>
      </c>
      <c r="BC10" s="99">
        <v>9904</v>
      </c>
      <c r="BD10" s="99">
        <v>13902</v>
      </c>
      <c r="BE10" s="33" t="s">
        <v>56</v>
      </c>
      <c r="BF10" s="99">
        <v>66</v>
      </c>
      <c r="BG10" s="99">
        <v>377</v>
      </c>
      <c r="BH10" s="99">
        <v>443</v>
      </c>
      <c r="BI10" s="99"/>
      <c r="BJ10" s="99">
        <v>4064</v>
      </c>
      <c r="BK10" s="99">
        <v>10281</v>
      </c>
      <c r="BL10" s="99">
        <v>14345</v>
      </c>
    </row>
    <row r="11" spans="1:64" s="32" customFormat="1" ht="10.5" customHeight="1">
      <c r="A11" s="20" t="s">
        <v>57</v>
      </c>
      <c r="B11" s="95">
        <v>0</v>
      </c>
      <c r="C11" s="95">
        <v>0</v>
      </c>
      <c r="D11" s="95">
        <v>0</v>
      </c>
      <c r="E11" s="95"/>
      <c r="F11" s="95">
        <v>0</v>
      </c>
      <c r="G11" s="95">
        <v>0</v>
      </c>
      <c r="H11" s="95">
        <v>0</v>
      </c>
      <c r="I11" s="95"/>
      <c r="J11" s="95">
        <v>0</v>
      </c>
      <c r="K11" s="95">
        <v>0</v>
      </c>
      <c r="L11" s="95">
        <v>0</v>
      </c>
      <c r="M11" s="33" t="s">
        <v>57</v>
      </c>
      <c r="N11" s="95">
        <v>0</v>
      </c>
      <c r="O11" s="95">
        <v>0</v>
      </c>
      <c r="P11" s="95">
        <v>0</v>
      </c>
      <c r="Q11" s="95"/>
      <c r="R11" s="95">
        <v>101</v>
      </c>
      <c r="S11" s="95">
        <v>30</v>
      </c>
      <c r="T11" s="95">
        <v>131</v>
      </c>
      <c r="U11" s="95"/>
      <c r="V11" s="95">
        <v>0</v>
      </c>
      <c r="W11" s="95">
        <v>0</v>
      </c>
      <c r="X11" s="95">
        <v>0</v>
      </c>
      <c r="Y11" s="33" t="s">
        <v>57</v>
      </c>
      <c r="Z11" s="95">
        <v>0</v>
      </c>
      <c r="AA11" s="95">
        <v>0</v>
      </c>
      <c r="AB11" s="95">
        <v>0</v>
      </c>
      <c r="AC11" s="95"/>
      <c r="AD11" s="95">
        <v>0</v>
      </c>
      <c r="AE11" s="95">
        <v>0</v>
      </c>
      <c r="AF11" s="95">
        <v>0</v>
      </c>
      <c r="AG11" s="95"/>
      <c r="AH11" s="95">
        <v>0</v>
      </c>
      <c r="AI11" s="95">
        <v>0</v>
      </c>
      <c r="AJ11" s="95">
        <v>0</v>
      </c>
      <c r="AK11" s="33" t="s">
        <v>57</v>
      </c>
      <c r="AL11" s="95">
        <v>0</v>
      </c>
      <c r="AM11" s="95">
        <v>0</v>
      </c>
      <c r="AN11" s="95">
        <v>0</v>
      </c>
      <c r="AO11" s="95"/>
      <c r="AP11" s="95">
        <v>0</v>
      </c>
      <c r="AQ11" s="95">
        <v>0</v>
      </c>
      <c r="AR11" s="95">
        <v>0</v>
      </c>
      <c r="AS11" s="95"/>
      <c r="AT11" s="95">
        <v>0</v>
      </c>
      <c r="AU11" s="95">
        <v>0</v>
      </c>
      <c r="AV11" s="95">
        <v>0</v>
      </c>
      <c r="AW11" s="33" t="s">
        <v>57</v>
      </c>
      <c r="AX11" s="99">
        <v>0</v>
      </c>
      <c r="AY11" s="99">
        <v>0</v>
      </c>
      <c r="AZ11" s="99">
        <v>0</v>
      </c>
      <c r="BA11" s="99"/>
      <c r="BB11" s="99">
        <v>101</v>
      </c>
      <c r="BC11" s="99">
        <v>30</v>
      </c>
      <c r="BD11" s="99">
        <v>131</v>
      </c>
      <c r="BE11" s="33" t="s">
        <v>57</v>
      </c>
      <c r="BF11" s="99">
        <v>1</v>
      </c>
      <c r="BG11" s="99">
        <v>0</v>
      </c>
      <c r="BH11" s="99">
        <v>1</v>
      </c>
      <c r="BI11" s="99"/>
      <c r="BJ11" s="99">
        <v>102</v>
      </c>
      <c r="BK11" s="99">
        <v>30</v>
      </c>
      <c r="BL11" s="99">
        <v>132</v>
      </c>
    </row>
    <row r="12" spans="1:64" s="32" customFormat="1" ht="10.5" customHeight="1">
      <c r="A12" s="180" t="s">
        <v>58</v>
      </c>
      <c r="B12" s="181">
        <v>108</v>
      </c>
      <c r="C12" s="181">
        <v>404</v>
      </c>
      <c r="D12" s="181">
        <v>512</v>
      </c>
      <c r="E12" s="181"/>
      <c r="F12" s="181">
        <v>0</v>
      </c>
      <c r="G12" s="181">
        <v>0</v>
      </c>
      <c r="H12" s="181">
        <v>0</v>
      </c>
      <c r="I12" s="181"/>
      <c r="J12" s="181">
        <v>41</v>
      </c>
      <c r="K12" s="181">
        <v>32</v>
      </c>
      <c r="L12" s="181">
        <v>73</v>
      </c>
      <c r="M12" s="182" t="s">
        <v>58</v>
      </c>
      <c r="N12" s="181">
        <v>38</v>
      </c>
      <c r="O12" s="181">
        <v>0</v>
      </c>
      <c r="P12" s="181">
        <v>38</v>
      </c>
      <c r="Q12" s="181"/>
      <c r="R12" s="181">
        <v>98</v>
      </c>
      <c r="S12" s="181">
        <v>89</v>
      </c>
      <c r="T12" s="181">
        <v>187</v>
      </c>
      <c r="U12" s="181"/>
      <c r="V12" s="181">
        <v>80</v>
      </c>
      <c r="W12" s="181">
        <v>0</v>
      </c>
      <c r="X12" s="181">
        <v>80</v>
      </c>
      <c r="Y12" s="182" t="s">
        <v>58</v>
      </c>
      <c r="Z12" s="181">
        <v>68</v>
      </c>
      <c r="AA12" s="181">
        <v>0</v>
      </c>
      <c r="AB12" s="181">
        <v>68</v>
      </c>
      <c r="AC12" s="181"/>
      <c r="AD12" s="181">
        <v>0</v>
      </c>
      <c r="AE12" s="181">
        <v>0</v>
      </c>
      <c r="AF12" s="181">
        <v>0</v>
      </c>
      <c r="AG12" s="181"/>
      <c r="AH12" s="181">
        <v>25</v>
      </c>
      <c r="AI12" s="181">
        <v>0</v>
      </c>
      <c r="AJ12" s="181">
        <v>25</v>
      </c>
      <c r="AK12" s="182" t="s">
        <v>58</v>
      </c>
      <c r="AL12" s="181">
        <v>2</v>
      </c>
      <c r="AM12" s="181">
        <v>419</v>
      </c>
      <c r="AN12" s="181">
        <v>421</v>
      </c>
      <c r="AO12" s="181"/>
      <c r="AP12" s="181">
        <v>89</v>
      </c>
      <c r="AQ12" s="181">
        <v>0</v>
      </c>
      <c r="AR12" s="181">
        <v>89</v>
      </c>
      <c r="AS12" s="181"/>
      <c r="AT12" s="181">
        <v>0</v>
      </c>
      <c r="AU12" s="181">
        <v>0</v>
      </c>
      <c r="AV12" s="181">
        <v>0</v>
      </c>
      <c r="AW12" s="182" t="s">
        <v>58</v>
      </c>
      <c r="AX12" s="183">
        <v>46</v>
      </c>
      <c r="AY12" s="183">
        <v>0</v>
      </c>
      <c r="AZ12" s="183">
        <v>46</v>
      </c>
      <c r="BA12" s="183"/>
      <c r="BB12" s="183">
        <v>595</v>
      </c>
      <c r="BC12" s="183">
        <v>944</v>
      </c>
      <c r="BD12" s="183">
        <v>1539</v>
      </c>
      <c r="BE12" s="182" t="s">
        <v>58</v>
      </c>
      <c r="BF12" s="183">
        <v>0</v>
      </c>
      <c r="BG12" s="183">
        <v>0</v>
      </c>
      <c r="BH12" s="183">
        <v>0</v>
      </c>
      <c r="BI12" s="183"/>
      <c r="BJ12" s="183">
        <v>595</v>
      </c>
      <c r="BK12" s="183">
        <v>944</v>
      </c>
      <c r="BL12" s="183">
        <v>1539</v>
      </c>
    </row>
    <row r="13" spans="1:64" s="32" customFormat="1" ht="10.5" customHeight="1">
      <c r="A13" s="20" t="s">
        <v>59</v>
      </c>
      <c r="B13" s="95">
        <v>44971</v>
      </c>
      <c r="C13" s="95">
        <v>16949</v>
      </c>
      <c r="D13" s="95">
        <v>61920</v>
      </c>
      <c r="E13" s="95"/>
      <c r="F13" s="95">
        <v>1238</v>
      </c>
      <c r="G13" s="95">
        <v>0</v>
      </c>
      <c r="H13" s="95">
        <v>1238</v>
      </c>
      <c r="I13" s="95"/>
      <c r="J13" s="95">
        <v>13280</v>
      </c>
      <c r="K13" s="95">
        <v>4892</v>
      </c>
      <c r="L13" s="95">
        <v>18172</v>
      </c>
      <c r="M13" s="33" t="s">
        <v>59</v>
      </c>
      <c r="N13" s="95">
        <v>7169</v>
      </c>
      <c r="O13" s="95">
        <v>262</v>
      </c>
      <c r="P13" s="95">
        <v>7431</v>
      </c>
      <c r="Q13" s="95"/>
      <c r="R13" s="95">
        <v>18186</v>
      </c>
      <c r="S13" s="95">
        <v>3094</v>
      </c>
      <c r="T13" s="95">
        <v>21280</v>
      </c>
      <c r="U13" s="95"/>
      <c r="V13" s="95">
        <v>10817</v>
      </c>
      <c r="W13" s="95">
        <v>2714</v>
      </c>
      <c r="X13" s="95">
        <v>13531</v>
      </c>
      <c r="Y13" s="33" t="s">
        <v>59</v>
      </c>
      <c r="Z13" s="95">
        <v>7761</v>
      </c>
      <c r="AA13" s="95">
        <v>2086</v>
      </c>
      <c r="AB13" s="95">
        <v>9847</v>
      </c>
      <c r="AC13" s="95"/>
      <c r="AD13" s="95">
        <v>8620</v>
      </c>
      <c r="AE13" s="95">
        <v>983</v>
      </c>
      <c r="AF13" s="95">
        <v>9603</v>
      </c>
      <c r="AG13" s="95"/>
      <c r="AH13" s="95">
        <v>2882</v>
      </c>
      <c r="AI13" s="95">
        <v>75</v>
      </c>
      <c r="AJ13" s="95">
        <v>2957</v>
      </c>
      <c r="AK13" s="33" t="s">
        <v>59</v>
      </c>
      <c r="AL13" s="95">
        <v>53974</v>
      </c>
      <c r="AM13" s="95">
        <v>5097</v>
      </c>
      <c r="AN13" s="95">
        <v>59071</v>
      </c>
      <c r="AO13" s="95"/>
      <c r="AP13" s="95">
        <v>23586</v>
      </c>
      <c r="AQ13" s="95">
        <v>1779</v>
      </c>
      <c r="AR13" s="95">
        <v>25365</v>
      </c>
      <c r="AS13" s="95"/>
      <c r="AT13" s="95">
        <v>9675</v>
      </c>
      <c r="AU13" s="95">
        <v>3454</v>
      </c>
      <c r="AV13" s="95">
        <v>13129</v>
      </c>
      <c r="AW13" s="33" t="s">
        <v>59</v>
      </c>
      <c r="AX13" s="99">
        <v>24731</v>
      </c>
      <c r="AY13" s="99">
        <v>5046</v>
      </c>
      <c r="AZ13" s="99">
        <v>29777</v>
      </c>
      <c r="BA13" s="99"/>
      <c r="BB13" s="99">
        <v>226890</v>
      </c>
      <c r="BC13" s="99">
        <v>46431</v>
      </c>
      <c r="BD13" s="99">
        <v>273321</v>
      </c>
      <c r="BE13" s="33" t="s">
        <v>59</v>
      </c>
      <c r="BF13" s="99">
        <v>18601</v>
      </c>
      <c r="BG13" s="99">
        <v>63</v>
      </c>
      <c r="BH13" s="99">
        <v>18664</v>
      </c>
      <c r="BI13" s="99"/>
      <c r="BJ13" s="99">
        <v>245491</v>
      </c>
      <c r="BK13" s="99">
        <v>46494</v>
      </c>
      <c r="BL13" s="99">
        <v>291985</v>
      </c>
    </row>
    <row r="14" spans="1:64" s="32" customFormat="1" ht="10.5" customHeight="1">
      <c r="A14" s="20" t="s">
        <v>60</v>
      </c>
      <c r="B14" s="95">
        <v>0</v>
      </c>
      <c r="C14" s="95">
        <v>0</v>
      </c>
      <c r="D14" s="95">
        <v>0</v>
      </c>
      <c r="E14" s="95"/>
      <c r="F14" s="95">
        <v>0</v>
      </c>
      <c r="G14" s="95">
        <v>0</v>
      </c>
      <c r="H14" s="95">
        <v>0</v>
      </c>
      <c r="I14" s="95"/>
      <c r="J14" s="95">
        <v>0</v>
      </c>
      <c r="K14" s="95">
        <v>0</v>
      </c>
      <c r="L14" s="95">
        <v>0</v>
      </c>
      <c r="M14" s="33" t="s">
        <v>60</v>
      </c>
      <c r="N14" s="95">
        <v>0</v>
      </c>
      <c r="O14" s="95">
        <v>35</v>
      </c>
      <c r="P14" s="95">
        <v>35</v>
      </c>
      <c r="Q14" s="95"/>
      <c r="R14" s="95">
        <v>0</v>
      </c>
      <c r="S14" s="95">
        <v>94</v>
      </c>
      <c r="T14" s="95">
        <v>94</v>
      </c>
      <c r="U14" s="95"/>
      <c r="V14" s="95">
        <v>38</v>
      </c>
      <c r="W14" s="95">
        <v>183</v>
      </c>
      <c r="X14" s="95">
        <v>221</v>
      </c>
      <c r="Y14" s="33" t="s">
        <v>60</v>
      </c>
      <c r="Z14" s="95">
        <v>5</v>
      </c>
      <c r="AA14" s="95">
        <v>16</v>
      </c>
      <c r="AB14" s="95">
        <v>21</v>
      </c>
      <c r="AC14" s="95"/>
      <c r="AD14" s="95">
        <v>0</v>
      </c>
      <c r="AE14" s="95">
        <v>149</v>
      </c>
      <c r="AF14" s="95">
        <v>149</v>
      </c>
      <c r="AG14" s="95"/>
      <c r="AH14" s="95">
        <v>0</v>
      </c>
      <c r="AI14" s="95">
        <v>0</v>
      </c>
      <c r="AJ14" s="95">
        <v>0</v>
      </c>
      <c r="AK14" s="33" t="s">
        <v>60</v>
      </c>
      <c r="AL14" s="95">
        <v>0</v>
      </c>
      <c r="AM14" s="95">
        <v>540</v>
      </c>
      <c r="AN14" s="95">
        <v>540</v>
      </c>
      <c r="AO14" s="95"/>
      <c r="AP14" s="95">
        <v>16</v>
      </c>
      <c r="AQ14" s="95">
        <v>45</v>
      </c>
      <c r="AR14" s="95">
        <v>61</v>
      </c>
      <c r="AS14" s="95"/>
      <c r="AT14" s="95">
        <v>123</v>
      </c>
      <c r="AU14" s="95">
        <v>0</v>
      </c>
      <c r="AV14" s="95">
        <v>123</v>
      </c>
      <c r="AW14" s="33" t="s">
        <v>60</v>
      </c>
      <c r="AX14" s="99">
        <v>0</v>
      </c>
      <c r="AY14" s="99">
        <v>211</v>
      </c>
      <c r="AZ14" s="99">
        <v>211</v>
      </c>
      <c r="BA14" s="99"/>
      <c r="BB14" s="99">
        <v>182</v>
      </c>
      <c r="BC14" s="99">
        <v>1273</v>
      </c>
      <c r="BD14" s="99">
        <v>1455</v>
      </c>
      <c r="BE14" s="33" t="s">
        <v>60</v>
      </c>
      <c r="BF14" s="99">
        <v>0</v>
      </c>
      <c r="BG14" s="99">
        <v>0</v>
      </c>
      <c r="BH14" s="99">
        <v>0</v>
      </c>
      <c r="BI14" s="99"/>
      <c r="BJ14" s="99">
        <v>182</v>
      </c>
      <c r="BK14" s="99">
        <v>1273</v>
      </c>
      <c r="BL14" s="99">
        <v>1455</v>
      </c>
    </row>
    <row r="15" spans="1:64" s="32" customFormat="1" ht="10.5" customHeight="1">
      <c r="A15" s="180" t="s">
        <v>61</v>
      </c>
      <c r="B15" s="181">
        <v>0</v>
      </c>
      <c r="C15" s="181">
        <v>0</v>
      </c>
      <c r="D15" s="181">
        <v>0</v>
      </c>
      <c r="E15" s="181"/>
      <c r="F15" s="181">
        <v>0</v>
      </c>
      <c r="G15" s="181">
        <v>0</v>
      </c>
      <c r="H15" s="181">
        <v>0</v>
      </c>
      <c r="I15" s="181"/>
      <c r="J15" s="181">
        <v>0</v>
      </c>
      <c r="K15" s="181">
        <v>0</v>
      </c>
      <c r="L15" s="181">
        <v>0</v>
      </c>
      <c r="M15" s="182" t="s">
        <v>61</v>
      </c>
      <c r="N15" s="181">
        <v>0</v>
      </c>
      <c r="O15" s="181">
        <v>0</v>
      </c>
      <c r="P15" s="181">
        <v>0</v>
      </c>
      <c r="Q15" s="181"/>
      <c r="R15" s="181">
        <v>0</v>
      </c>
      <c r="S15" s="181">
        <v>0</v>
      </c>
      <c r="T15" s="181">
        <v>0</v>
      </c>
      <c r="U15" s="181"/>
      <c r="V15" s="181">
        <v>0</v>
      </c>
      <c r="W15" s="181">
        <v>0</v>
      </c>
      <c r="X15" s="181">
        <v>0</v>
      </c>
      <c r="Y15" s="182" t="s">
        <v>61</v>
      </c>
      <c r="Z15" s="181">
        <v>0</v>
      </c>
      <c r="AA15" s="181">
        <v>0</v>
      </c>
      <c r="AB15" s="181">
        <v>0</v>
      </c>
      <c r="AC15" s="181"/>
      <c r="AD15" s="181">
        <v>0</v>
      </c>
      <c r="AE15" s="181">
        <v>0</v>
      </c>
      <c r="AF15" s="181">
        <v>0</v>
      </c>
      <c r="AG15" s="181"/>
      <c r="AH15" s="181">
        <v>0</v>
      </c>
      <c r="AI15" s="181">
        <v>0</v>
      </c>
      <c r="AJ15" s="181">
        <v>0</v>
      </c>
      <c r="AK15" s="182" t="s">
        <v>61</v>
      </c>
      <c r="AL15" s="181">
        <v>0</v>
      </c>
      <c r="AM15" s="181">
        <v>0</v>
      </c>
      <c r="AN15" s="181">
        <v>0</v>
      </c>
      <c r="AO15" s="181"/>
      <c r="AP15" s="181">
        <v>0</v>
      </c>
      <c r="AQ15" s="181">
        <v>0</v>
      </c>
      <c r="AR15" s="181">
        <v>0</v>
      </c>
      <c r="AS15" s="181"/>
      <c r="AT15" s="181">
        <v>0</v>
      </c>
      <c r="AU15" s="181">
        <v>0</v>
      </c>
      <c r="AV15" s="181">
        <v>0</v>
      </c>
      <c r="AW15" s="182" t="s">
        <v>61</v>
      </c>
      <c r="AX15" s="183">
        <v>0</v>
      </c>
      <c r="AY15" s="183">
        <v>0</v>
      </c>
      <c r="AZ15" s="183">
        <v>0</v>
      </c>
      <c r="BA15" s="183"/>
      <c r="BB15" s="183">
        <v>0</v>
      </c>
      <c r="BC15" s="183">
        <v>0</v>
      </c>
      <c r="BD15" s="183">
        <v>0</v>
      </c>
      <c r="BE15" s="182" t="s">
        <v>61</v>
      </c>
      <c r="BF15" s="183">
        <v>0</v>
      </c>
      <c r="BG15" s="183">
        <v>0</v>
      </c>
      <c r="BH15" s="183">
        <v>0</v>
      </c>
      <c r="BI15" s="183"/>
      <c r="BJ15" s="183">
        <v>0</v>
      </c>
      <c r="BK15" s="183">
        <v>0</v>
      </c>
      <c r="BL15" s="183">
        <v>0</v>
      </c>
    </row>
    <row r="16" spans="1:64" s="32" customFormat="1" ht="10.5" customHeight="1">
      <c r="A16" s="20" t="s">
        <v>6</v>
      </c>
      <c r="B16" s="95">
        <v>0</v>
      </c>
      <c r="C16" s="95">
        <v>0</v>
      </c>
      <c r="D16" s="95">
        <v>0</v>
      </c>
      <c r="E16" s="95"/>
      <c r="F16" s="95">
        <v>3</v>
      </c>
      <c r="G16" s="95">
        <v>0</v>
      </c>
      <c r="H16" s="95">
        <v>3</v>
      </c>
      <c r="I16" s="95"/>
      <c r="J16" s="95">
        <v>0</v>
      </c>
      <c r="K16" s="95">
        <v>0</v>
      </c>
      <c r="L16" s="95">
        <v>0</v>
      </c>
      <c r="M16" s="33" t="s">
        <v>6</v>
      </c>
      <c r="N16" s="95">
        <v>0</v>
      </c>
      <c r="O16" s="95">
        <v>0</v>
      </c>
      <c r="P16" s="95">
        <v>0</v>
      </c>
      <c r="Q16" s="95"/>
      <c r="R16" s="95">
        <v>0</v>
      </c>
      <c r="S16" s="95">
        <v>0</v>
      </c>
      <c r="T16" s="95">
        <v>0</v>
      </c>
      <c r="U16" s="95"/>
      <c r="V16" s="95">
        <v>57</v>
      </c>
      <c r="W16" s="95">
        <v>23</v>
      </c>
      <c r="X16" s="95">
        <v>80</v>
      </c>
      <c r="Y16" s="33" t="s">
        <v>6</v>
      </c>
      <c r="Z16" s="95">
        <v>96</v>
      </c>
      <c r="AA16" s="95">
        <v>7</v>
      </c>
      <c r="AB16" s="95">
        <v>103</v>
      </c>
      <c r="AC16" s="95"/>
      <c r="AD16" s="95">
        <v>0</v>
      </c>
      <c r="AE16" s="95">
        <v>0</v>
      </c>
      <c r="AF16" s="95">
        <v>0</v>
      </c>
      <c r="AG16" s="95"/>
      <c r="AH16" s="95">
        <v>11</v>
      </c>
      <c r="AI16" s="95">
        <v>0</v>
      </c>
      <c r="AJ16" s="95">
        <v>11</v>
      </c>
      <c r="AK16" s="33" t="s">
        <v>6</v>
      </c>
      <c r="AL16" s="95">
        <v>166</v>
      </c>
      <c r="AM16" s="95">
        <v>32</v>
      </c>
      <c r="AN16" s="95">
        <v>198</v>
      </c>
      <c r="AO16" s="95"/>
      <c r="AP16" s="95">
        <v>306</v>
      </c>
      <c r="AQ16" s="95">
        <v>12</v>
      </c>
      <c r="AR16" s="95">
        <v>318</v>
      </c>
      <c r="AS16" s="95"/>
      <c r="AT16" s="95">
        <v>267</v>
      </c>
      <c r="AU16" s="95">
        <v>50</v>
      </c>
      <c r="AV16" s="95">
        <v>317</v>
      </c>
      <c r="AW16" s="33" t="s">
        <v>6</v>
      </c>
      <c r="AX16" s="99">
        <v>0</v>
      </c>
      <c r="AY16" s="99">
        <v>0</v>
      </c>
      <c r="AZ16" s="99">
        <v>0</v>
      </c>
      <c r="BA16" s="99"/>
      <c r="BB16" s="99">
        <v>906</v>
      </c>
      <c r="BC16" s="99">
        <v>124</v>
      </c>
      <c r="BD16" s="99">
        <v>1030</v>
      </c>
      <c r="BE16" s="33" t="s">
        <v>6</v>
      </c>
      <c r="BF16" s="99">
        <v>885</v>
      </c>
      <c r="BG16" s="99">
        <v>0</v>
      </c>
      <c r="BH16" s="99">
        <v>885</v>
      </c>
      <c r="BI16" s="99"/>
      <c r="BJ16" s="99">
        <v>1791</v>
      </c>
      <c r="BK16" s="99">
        <v>124</v>
      </c>
      <c r="BL16" s="99">
        <v>1915</v>
      </c>
    </row>
    <row r="17" spans="1:64" s="32" customFormat="1" ht="3" customHeight="1">
      <c r="A17" s="20"/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33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33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33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33"/>
      <c r="AX17" s="99"/>
      <c r="AY17" s="99"/>
      <c r="AZ17" s="99"/>
      <c r="BA17" s="99"/>
      <c r="BB17" s="99"/>
      <c r="BC17" s="99"/>
      <c r="BD17" s="99"/>
      <c r="BE17" s="33"/>
      <c r="BF17" s="99"/>
      <c r="BG17" s="99"/>
      <c r="BH17" s="99"/>
      <c r="BI17" s="99"/>
      <c r="BJ17" s="99"/>
      <c r="BK17" s="99"/>
      <c r="BL17" s="99"/>
    </row>
    <row r="18" spans="1:64" s="32" customFormat="1" ht="10.5" customHeight="1">
      <c r="A18" s="121" t="s">
        <v>62</v>
      </c>
      <c r="B18" s="122">
        <v>12907</v>
      </c>
      <c r="C18" s="122">
        <v>6302</v>
      </c>
      <c r="D18" s="122">
        <v>19209</v>
      </c>
      <c r="E18" s="122"/>
      <c r="F18" s="122">
        <v>470</v>
      </c>
      <c r="G18" s="122">
        <v>10</v>
      </c>
      <c r="H18" s="122">
        <v>480</v>
      </c>
      <c r="I18" s="122"/>
      <c r="J18" s="122">
        <v>3068</v>
      </c>
      <c r="K18" s="122">
        <v>2419</v>
      </c>
      <c r="L18" s="122">
        <v>5487</v>
      </c>
      <c r="M18" s="123" t="s">
        <v>62</v>
      </c>
      <c r="N18" s="122">
        <v>1917</v>
      </c>
      <c r="O18" s="122">
        <v>475</v>
      </c>
      <c r="P18" s="122">
        <v>2392</v>
      </c>
      <c r="Q18" s="122"/>
      <c r="R18" s="122">
        <v>4677</v>
      </c>
      <c r="S18" s="122">
        <v>1813</v>
      </c>
      <c r="T18" s="122">
        <v>6490</v>
      </c>
      <c r="U18" s="122"/>
      <c r="V18" s="122">
        <v>3173</v>
      </c>
      <c r="W18" s="122">
        <v>1487</v>
      </c>
      <c r="X18" s="122">
        <v>4660</v>
      </c>
      <c r="Y18" s="123" t="s">
        <v>62</v>
      </c>
      <c r="Z18" s="122">
        <v>1671</v>
      </c>
      <c r="AA18" s="122">
        <v>648</v>
      </c>
      <c r="AB18" s="122">
        <v>2319</v>
      </c>
      <c r="AC18" s="122"/>
      <c r="AD18" s="122">
        <v>1770</v>
      </c>
      <c r="AE18" s="122">
        <v>635</v>
      </c>
      <c r="AF18" s="122">
        <v>2405</v>
      </c>
      <c r="AG18" s="122"/>
      <c r="AH18" s="122">
        <v>676</v>
      </c>
      <c r="AI18" s="122">
        <v>95</v>
      </c>
      <c r="AJ18" s="122">
        <v>771</v>
      </c>
      <c r="AK18" s="123" t="s">
        <v>62</v>
      </c>
      <c r="AL18" s="122">
        <v>18496</v>
      </c>
      <c r="AM18" s="122">
        <v>11245</v>
      </c>
      <c r="AN18" s="122">
        <v>29741</v>
      </c>
      <c r="AO18" s="122"/>
      <c r="AP18" s="122">
        <v>6534</v>
      </c>
      <c r="AQ18" s="122">
        <v>1824</v>
      </c>
      <c r="AR18" s="122">
        <v>8358</v>
      </c>
      <c r="AS18" s="122"/>
      <c r="AT18" s="122">
        <v>2358</v>
      </c>
      <c r="AU18" s="122">
        <v>1824</v>
      </c>
      <c r="AV18" s="122">
        <v>4182</v>
      </c>
      <c r="AW18" s="123" t="s">
        <v>62</v>
      </c>
      <c r="AX18" s="124">
        <v>6755</v>
      </c>
      <c r="AY18" s="124">
        <v>2570</v>
      </c>
      <c r="AZ18" s="124">
        <v>9325</v>
      </c>
      <c r="BA18" s="124"/>
      <c r="BB18" s="124">
        <v>64472</v>
      </c>
      <c r="BC18" s="124">
        <v>31347</v>
      </c>
      <c r="BD18" s="124">
        <v>95819</v>
      </c>
      <c r="BE18" s="123" t="s">
        <v>62</v>
      </c>
      <c r="BF18" s="124">
        <v>1811</v>
      </c>
      <c r="BG18" s="124">
        <v>156</v>
      </c>
      <c r="BH18" s="124">
        <v>1967</v>
      </c>
      <c r="BI18" s="124"/>
      <c r="BJ18" s="124">
        <v>66283</v>
      </c>
      <c r="BK18" s="124">
        <v>31503</v>
      </c>
      <c r="BL18" s="124">
        <v>97786</v>
      </c>
    </row>
    <row r="19" spans="1:64" s="32" customFormat="1" ht="10.5" customHeight="1">
      <c r="A19" s="180" t="s">
        <v>63</v>
      </c>
      <c r="B19" s="181">
        <v>10387</v>
      </c>
      <c r="C19" s="181">
        <v>5788</v>
      </c>
      <c r="D19" s="181">
        <v>16175</v>
      </c>
      <c r="E19" s="181"/>
      <c r="F19" s="181">
        <v>122</v>
      </c>
      <c r="G19" s="181">
        <v>0</v>
      </c>
      <c r="H19" s="181">
        <v>122</v>
      </c>
      <c r="I19" s="181"/>
      <c r="J19" s="181">
        <v>2447</v>
      </c>
      <c r="K19" s="181">
        <v>2050</v>
      </c>
      <c r="L19" s="181">
        <v>4497</v>
      </c>
      <c r="M19" s="182" t="s">
        <v>63</v>
      </c>
      <c r="N19" s="181">
        <v>1497</v>
      </c>
      <c r="O19" s="181">
        <v>455</v>
      </c>
      <c r="P19" s="181">
        <v>1952</v>
      </c>
      <c r="Q19" s="181"/>
      <c r="R19" s="181">
        <v>3047</v>
      </c>
      <c r="S19" s="181">
        <v>1600</v>
      </c>
      <c r="T19" s="181">
        <v>4647</v>
      </c>
      <c r="U19" s="181"/>
      <c r="V19" s="181">
        <v>1675</v>
      </c>
      <c r="W19" s="181">
        <v>758</v>
      </c>
      <c r="X19" s="181">
        <v>2433</v>
      </c>
      <c r="Y19" s="182" t="s">
        <v>63</v>
      </c>
      <c r="Z19" s="181">
        <v>1225</v>
      </c>
      <c r="AA19" s="181">
        <v>413</v>
      </c>
      <c r="AB19" s="181">
        <v>1638</v>
      </c>
      <c r="AC19" s="181"/>
      <c r="AD19" s="181">
        <v>1206</v>
      </c>
      <c r="AE19" s="181">
        <v>431</v>
      </c>
      <c r="AF19" s="181">
        <v>1637</v>
      </c>
      <c r="AG19" s="181"/>
      <c r="AH19" s="181">
        <v>516</v>
      </c>
      <c r="AI19" s="181">
        <v>77</v>
      </c>
      <c r="AJ19" s="181">
        <v>593</v>
      </c>
      <c r="AK19" s="182" t="s">
        <v>63</v>
      </c>
      <c r="AL19" s="181">
        <v>8198</v>
      </c>
      <c r="AM19" s="181">
        <v>8750</v>
      </c>
      <c r="AN19" s="181">
        <v>16948</v>
      </c>
      <c r="AO19" s="181"/>
      <c r="AP19" s="181">
        <v>2492</v>
      </c>
      <c r="AQ19" s="181">
        <v>1225</v>
      </c>
      <c r="AR19" s="181">
        <v>3717</v>
      </c>
      <c r="AS19" s="181"/>
      <c r="AT19" s="181">
        <v>1723</v>
      </c>
      <c r="AU19" s="181">
        <v>1651</v>
      </c>
      <c r="AV19" s="181">
        <v>3374</v>
      </c>
      <c r="AW19" s="182" t="s">
        <v>63</v>
      </c>
      <c r="AX19" s="183">
        <v>5411</v>
      </c>
      <c r="AY19" s="183">
        <v>2400</v>
      </c>
      <c r="AZ19" s="183">
        <v>7811</v>
      </c>
      <c r="BA19" s="183"/>
      <c r="BB19" s="183">
        <v>39946</v>
      </c>
      <c r="BC19" s="183">
        <v>25598</v>
      </c>
      <c r="BD19" s="183">
        <v>65544</v>
      </c>
      <c r="BE19" s="182" t="s">
        <v>63</v>
      </c>
      <c r="BF19" s="183">
        <v>1278</v>
      </c>
      <c r="BG19" s="183">
        <v>139</v>
      </c>
      <c r="BH19" s="183">
        <v>1417</v>
      </c>
      <c r="BI19" s="183"/>
      <c r="BJ19" s="183">
        <v>41224</v>
      </c>
      <c r="BK19" s="183">
        <v>25737</v>
      </c>
      <c r="BL19" s="183">
        <v>66961</v>
      </c>
    </row>
    <row r="20" spans="1:64" s="32" customFormat="1" ht="10.5" customHeight="1">
      <c r="A20" s="20" t="s">
        <v>64</v>
      </c>
      <c r="B20" s="95">
        <v>278</v>
      </c>
      <c r="C20" s="95">
        <v>161</v>
      </c>
      <c r="D20" s="95">
        <v>439</v>
      </c>
      <c r="E20" s="95"/>
      <c r="F20" s="95">
        <v>0</v>
      </c>
      <c r="G20" s="95">
        <v>0</v>
      </c>
      <c r="H20" s="95">
        <v>0</v>
      </c>
      <c r="I20" s="95"/>
      <c r="J20" s="95">
        <v>208</v>
      </c>
      <c r="K20" s="95">
        <v>60</v>
      </c>
      <c r="L20" s="95">
        <v>268</v>
      </c>
      <c r="M20" s="33" t="s">
        <v>64</v>
      </c>
      <c r="N20" s="95">
        <v>0</v>
      </c>
      <c r="O20" s="95">
        <v>0</v>
      </c>
      <c r="P20" s="95">
        <v>0</v>
      </c>
      <c r="Q20" s="95"/>
      <c r="R20" s="95">
        <v>0</v>
      </c>
      <c r="S20" s="95">
        <v>0</v>
      </c>
      <c r="T20" s="95">
        <v>0</v>
      </c>
      <c r="U20" s="95"/>
      <c r="V20" s="95">
        <v>300</v>
      </c>
      <c r="W20" s="95">
        <v>351</v>
      </c>
      <c r="X20" s="95">
        <v>651</v>
      </c>
      <c r="Y20" s="33" t="s">
        <v>64</v>
      </c>
      <c r="Z20" s="95">
        <v>0</v>
      </c>
      <c r="AA20" s="95">
        <v>0</v>
      </c>
      <c r="AB20" s="95">
        <v>0</v>
      </c>
      <c r="AC20" s="95"/>
      <c r="AD20" s="95">
        <v>82</v>
      </c>
      <c r="AE20" s="95">
        <v>13</v>
      </c>
      <c r="AF20" s="95">
        <v>95</v>
      </c>
      <c r="AG20" s="95"/>
      <c r="AH20" s="95">
        <v>29</v>
      </c>
      <c r="AI20" s="95">
        <v>9</v>
      </c>
      <c r="AJ20" s="95">
        <v>38</v>
      </c>
      <c r="AK20" s="33" t="s">
        <v>64</v>
      </c>
      <c r="AL20" s="95">
        <v>158</v>
      </c>
      <c r="AM20" s="95">
        <v>1412</v>
      </c>
      <c r="AN20" s="95">
        <v>1570</v>
      </c>
      <c r="AO20" s="95"/>
      <c r="AP20" s="95">
        <v>712</v>
      </c>
      <c r="AQ20" s="95">
        <v>320</v>
      </c>
      <c r="AR20" s="95">
        <v>1032</v>
      </c>
      <c r="AS20" s="95"/>
      <c r="AT20" s="95">
        <v>0</v>
      </c>
      <c r="AU20" s="95">
        <v>0</v>
      </c>
      <c r="AV20" s="95">
        <v>0</v>
      </c>
      <c r="AW20" s="33" t="s">
        <v>64</v>
      </c>
      <c r="AX20" s="99">
        <v>0</v>
      </c>
      <c r="AY20" s="99">
        <v>0</v>
      </c>
      <c r="AZ20" s="99">
        <v>0</v>
      </c>
      <c r="BA20" s="99"/>
      <c r="BB20" s="99">
        <v>1767</v>
      </c>
      <c r="BC20" s="99">
        <v>2326</v>
      </c>
      <c r="BD20" s="99">
        <v>4093</v>
      </c>
      <c r="BE20" s="33" t="s">
        <v>64</v>
      </c>
      <c r="BF20" s="99">
        <v>0</v>
      </c>
      <c r="BG20" s="99">
        <v>0</v>
      </c>
      <c r="BH20" s="99">
        <v>0</v>
      </c>
      <c r="BI20" s="99"/>
      <c r="BJ20" s="99">
        <v>1767</v>
      </c>
      <c r="BK20" s="99">
        <v>2326</v>
      </c>
      <c r="BL20" s="99">
        <v>4093</v>
      </c>
    </row>
    <row r="21" spans="1:64" s="32" customFormat="1" ht="10.5" customHeight="1">
      <c r="A21" s="20" t="s">
        <v>57</v>
      </c>
      <c r="B21" s="95">
        <v>0</v>
      </c>
      <c r="C21" s="95">
        <v>0</v>
      </c>
      <c r="D21" s="95">
        <v>0</v>
      </c>
      <c r="E21" s="95"/>
      <c r="F21" s="95">
        <v>0</v>
      </c>
      <c r="G21" s="95">
        <v>0</v>
      </c>
      <c r="H21" s="95">
        <v>0</v>
      </c>
      <c r="I21" s="95"/>
      <c r="J21" s="95">
        <v>0</v>
      </c>
      <c r="K21" s="95">
        <v>0</v>
      </c>
      <c r="L21" s="95">
        <v>0</v>
      </c>
      <c r="M21" s="33" t="s">
        <v>57</v>
      </c>
      <c r="N21" s="95">
        <v>0</v>
      </c>
      <c r="O21" s="95">
        <v>0</v>
      </c>
      <c r="P21" s="95">
        <v>0</v>
      </c>
      <c r="Q21" s="95"/>
      <c r="R21" s="95">
        <v>0</v>
      </c>
      <c r="S21" s="95">
        <v>0</v>
      </c>
      <c r="T21" s="95">
        <v>0</v>
      </c>
      <c r="U21" s="95"/>
      <c r="V21" s="95">
        <v>0</v>
      </c>
      <c r="W21" s="95">
        <v>0</v>
      </c>
      <c r="X21" s="95">
        <v>0</v>
      </c>
      <c r="Y21" s="33" t="s">
        <v>57</v>
      </c>
      <c r="Z21" s="95">
        <v>0</v>
      </c>
      <c r="AA21" s="95">
        <v>0</v>
      </c>
      <c r="AB21" s="95">
        <v>0</v>
      </c>
      <c r="AC21" s="95"/>
      <c r="AD21" s="95">
        <v>0</v>
      </c>
      <c r="AE21" s="95">
        <v>0</v>
      </c>
      <c r="AF21" s="95">
        <v>0</v>
      </c>
      <c r="AG21" s="95"/>
      <c r="AH21" s="95">
        <v>0</v>
      </c>
      <c r="AI21" s="95">
        <v>0</v>
      </c>
      <c r="AJ21" s="95">
        <v>0</v>
      </c>
      <c r="AK21" s="33" t="s">
        <v>57</v>
      </c>
      <c r="AL21" s="95">
        <v>0</v>
      </c>
      <c r="AM21" s="95">
        <v>0</v>
      </c>
      <c r="AN21" s="95">
        <v>0</v>
      </c>
      <c r="AO21" s="95"/>
      <c r="AP21" s="95">
        <v>0</v>
      </c>
      <c r="AQ21" s="95">
        <v>0</v>
      </c>
      <c r="AR21" s="95">
        <v>0</v>
      </c>
      <c r="AS21" s="95"/>
      <c r="AT21" s="95">
        <v>0</v>
      </c>
      <c r="AU21" s="95">
        <v>0</v>
      </c>
      <c r="AV21" s="95">
        <v>0</v>
      </c>
      <c r="AW21" s="33" t="s">
        <v>57</v>
      </c>
      <c r="AX21" s="99">
        <v>0</v>
      </c>
      <c r="AY21" s="99">
        <v>0</v>
      </c>
      <c r="AZ21" s="99">
        <v>0</v>
      </c>
      <c r="BA21" s="99"/>
      <c r="BB21" s="99">
        <v>0</v>
      </c>
      <c r="BC21" s="99">
        <v>0</v>
      </c>
      <c r="BD21" s="99">
        <v>0</v>
      </c>
      <c r="BE21" s="33" t="s">
        <v>57</v>
      </c>
      <c r="BF21" s="99">
        <v>0</v>
      </c>
      <c r="BG21" s="99">
        <v>0</v>
      </c>
      <c r="BH21" s="99">
        <v>0</v>
      </c>
      <c r="BI21" s="99"/>
      <c r="BJ21" s="99">
        <v>0</v>
      </c>
      <c r="BK21" s="99">
        <v>0</v>
      </c>
      <c r="BL21" s="99">
        <v>0</v>
      </c>
    </row>
    <row r="22" spans="1:64" s="32" customFormat="1" ht="10.5" customHeight="1">
      <c r="A22" s="180" t="s">
        <v>65</v>
      </c>
      <c r="B22" s="181">
        <v>1521</v>
      </c>
      <c r="C22" s="181">
        <v>352</v>
      </c>
      <c r="D22" s="181">
        <v>1873</v>
      </c>
      <c r="E22" s="181"/>
      <c r="F22" s="181">
        <v>344</v>
      </c>
      <c r="G22" s="181">
        <v>0</v>
      </c>
      <c r="H22" s="181">
        <v>344</v>
      </c>
      <c r="I22" s="181"/>
      <c r="J22" s="181">
        <v>174</v>
      </c>
      <c r="K22" s="181">
        <v>23</v>
      </c>
      <c r="L22" s="181">
        <v>197</v>
      </c>
      <c r="M22" s="182" t="s">
        <v>65</v>
      </c>
      <c r="N22" s="181">
        <v>394</v>
      </c>
      <c r="O22" s="181">
        <v>0</v>
      </c>
      <c r="P22" s="181">
        <v>394</v>
      </c>
      <c r="Q22" s="181"/>
      <c r="R22" s="181">
        <v>1343</v>
      </c>
      <c r="S22" s="181">
        <v>68</v>
      </c>
      <c r="T22" s="181">
        <v>1411</v>
      </c>
      <c r="U22" s="181"/>
      <c r="V22" s="181">
        <v>814</v>
      </c>
      <c r="W22" s="181">
        <v>285</v>
      </c>
      <c r="X22" s="181">
        <v>1099</v>
      </c>
      <c r="Y22" s="182" t="s">
        <v>65</v>
      </c>
      <c r="Z22" s="181">
        <v>402</v>
      </c>
      <c r="AA22" s="181">
        <v>194</v>
      </c>
      <c r="AB22" s="181">
        <v>596</v>
      </c>
      <c r="AC22" s="181"/>
      <c r="AD22" s="181">
        <v>445</v>
      </c>
      <c r="AE22" s="181">
        <v>163</v>
      </c>
      <c r="AF22" s="181">
        <v>608</v>
      </c>
      <c r="AG22" s="181"/>
      <c r="AH22" s="181">
        <v>110</v>
      </c>
      <c r="AI22" s="181">
        <v>0</v>
      </c>
      <c r="AJ22" s="181">
        <v>110</v>
      </c>
      <c r="AK22" s="182" t="s">
        <v>65</v>
      </c>
      <c r="AL22" s="181">
        <v>9923</v>
      </c>
      <c r="AM22" s="181">
        <v>670</v>
      </c>
      <c r="AN22" s="181">
        <v>10593</v>
      </c>
      <c r="AO22" s="181"/>
      <c r="AP22" s="181">
        <v>3238</v>
      </c>
      <c r="AQ22" s="181">
        <v>177</v>
      </c>
      <c r="AR22" s="181">
        <v>3415</v>
      </c>
      <c r="AS22" s="181"/>
      <c r="AT22" s="181">
        <v>425</v>
      </c>
      <c r="AU22" s="181">
        <v>50</v>
      </c>
      <c r="AV22" s="181">
        <v>475</v>
      </c>
      <c r="AW22" s="182" t="s">
        <v>65</v>
      </c>
      <c r="AX22" s="183">
        <v>740</v>
      </c>
      <c r="AY22" s="183">
        <v>170</v>
      </c>
      <c r="AZ22" s="183">
        <v>910</v>
      </c>
      <c r="BA22" s="183"/>
      <c r="BB22" s="183">
        <v>19873</v>
      </c>
      <c r="BC22" s="183">
        <v>2152</v>
      </c>
      <c r="BD22" s="183">
        <v>22025</v>
      </c>
      <c r="BE22" s="182" t="s">
        <v>65</v>
      </c>
      <c r="BF22" s="183">
        <v>533</v>
      </c>
      <c r="BG22" s="183">
        <v>0</v>
      </c>
      <c r="BH22" s="183">
        <v>533</v>
      </c>
      <c r="BI22" s="183"/>
      <c r="BJ22" s="183">
        <v>20406</v>
      </c>
      <c r="BK22" s="183">
        <v>2152</v>
      </c>
      <c r="BL22" s="183">
        <v>22558</v>
      </c>
    </row>
    <row r="23" spans="1:64" s="32" customFormat="1" ht="10.5" customHeight="1">
      <c r="A23" s="20" t="s">
        <v>66</v>
      </c>
      <c r="B23" s="95">
        <v>717</v>
      </c>
      <c r="C23" s="95">
        <v>0</v>
      </c>
      <c r="D23" s="95">
        <v>717</v>
      </c>
      <c r="E23" s="95"/>
      <c r="F23" s="95">
        <v>4</v>
      </c>
      <c r="G23" s="95">
        <v>0</v>
      </c>
      <c r="H23" s="95">
        <v>4</v>
      </c>
      <c r="I23" s="95"/>
      <c r="J23" s="95">
        <v>239</v>
      </c>
      <c r="K23" s="95">
        <v>286</v>
      </c>
      <c r="L23" s="95">
        <v>525</v>
      </c>
      <c r="M23" s="33" t="s">
        <v>66</v>
      </c>
      <c r="N23" s="95">
        <v>26</v>
      </c>
      <c r="O23" s="95">
        <v>20</v>
      </c>
      <c r="P23" s="95">
        <v>46</v>
      </c>
      <c r="Q23" s="95"/>
      <c r="R23" s="95">
        <v>200</v>
      </c>
      <c r="S23" s="95">
        <v>145</v>
      </c>
      <c r="T23" s="95">
        <v>345</v>
      </c>
      <c r="U23" s="95"/>
      <c r="V23" s="95">
        <v>80</v>
      </c>
      <c r="W23" s="95">
        <v>93</v>
      </c>
      <c r="X23" s="95">
        <v>173</v>
      </c>
      <c r="Y23" s="33" t="s">
        <v>66</v>
      </c>
      <c r="Z23" s="95">
        <v>44</v>
      </c>
      <c r="AA23" s="95">
        <v>41</v>
      </c>
      <c r="AB23" s="95">
        <v>85</v>
      </c>
      <c r="AC23" s="95"/>
      <c r="AD23" s="95">
        <v>36</v>
      </c>
      <c r="AE23" s="95">
        <v>28</v>
      </c>
      <c r="AF23" s="95">
        <v>64</v>
      </c>
      <c r="AG23" s="95"/>
      <c r="AH23" s="95">
        <v>21</v>
      </c>
      <c r="AI23" s="95">
        <v>9</v>
      </c>
      <c r="AJ23" s="95">
        <v>30</v>
      </c>
      <c r="AK23" s="33" t="s">
        <v>66</v>
      </c>
      <c r="AL23" s="95">
        <v>217</v>
      </c>
      <c r="AM23" s="95">
        <v>413</v>
      </c>
      <c r="AN23" s="95">
        <v>630</v>
      </c>
      <c r="AO23" s="95"/>
      <c r="AP23" s="95">
        <v>92</v>
      </c>
      <c r="AQ23" s="95">
        <v>102</v>
      </c>
      <c r="AR23" s="95">
        <v>194</v>
      </c>
      <c r="AS23" s="95"/>
      <c r="AT23" s="95">
        <v>210</v>
      </c>
      <c r="AU23" s="95">
        <v>0</v>
      </c>
      <c r="AV23" s="95">
        <v>210</v>
      </c>
      <c r="AW23" s="33" t="s">
        <v>66</v>
      </c>
      <c r="AX23" s="99">
        <v>602</v>
      </c>
      <c r="AY23" s="99">
        <v>0</v>
      </c>
      <c r="AZ23" s="99">
        <v>602</v>
      </c>
      <c r="BA23" s="99"/>
      <c r="BB23" s="99">
        <v>2488</v>
      </c>
      <c r="BC23" s="99">
        <v>1137</v>
      </c>
      <c r="BD23" s="99">
        <v>3625</v>
      </c>
      <c r="BE23" s="33" t="s">
        <v>66</v>
      </c>
      <c r="BF23" s="99">
        <v>0</v>
      </c>
      <c r="BG23" s="99">
        <v>0</v>
      </c>
      <c r="BH23" s="99">
        <v>0</v>
      </c>
      <c r="BI23" s="99"/>
      <c r="BJ23" s="99">
        <v>2488</v>
      </c>
      <c r="BK23" s="99">
        <v>1137</v>
      </c>
      <c r="BL23" s="99">
        <v>3625</v>
      </c>
    </row>
    <row r="24" spans="1:64" s="32" customFormat="1" ht="10.5" customHeight="1">
      <c r="A24" s="20" t="s">
        <v>60</v>
      </c>
      <c r="B24" s="95">
        <v>0</v>
      </c>
      <c r="C24" s="95">
        <v>0</v>
      </c>
      <c r="D24" s="95">
        <v>0</v>
      </c>
      <c r="E24" s="95"/>
      <c r="F24" s="95">
        <v>0</v>
      </c>
      <c r="G24" s="95">
        <v>1</v>
      </c>
      <c r="H24" s="95">
        <v>1</v>
      </c>
      <c r="I24" s="95"/>
      <c r="J24" s="95">
        <v>0</v>
      </c>
      <c r="K24" s="95">
        <v>0</v>
      </c>
      <c r="L24" s="95">
        <v>0</v>
      </c>
      <c r="M24" s="33" t="s">
        <v>60</v>
      </c>
      <c r="N24" s="95">
        <v>0</v>
      </c>
      <c r="O24" s="95">
        <v>0</v>
      </c>
      <c r="P24" s="95">
        <v>0</v>
      </c>
      <c r="Q24" s="95"/>
      <c r="R24" s="95">
        <v>94</v>
      </c>
      <c r="S24" s="95">
        <v>0</v>
      </c>
      <c r="T24" s="95">
        <v>94</v>
      </c>
      <c r="U24" s="95"/>
      <c r="V24" s="95">
        <v>0</v>
      </c>
      <c r="W24" s="95">
        <v>0</v>
      </c>
      <c r="X24" s="95">
        <v>0</v>
      </c>
      <c r="Y24" s="33" t="s">
        <v>60</v>
      </c>
      <c r="Z24" s="95">
        <v>0</v>
      </c>
      <c r="AA24" s="95">
        <v>0</v>
      </c>
      <c r="AB24" s="95">
        <v>0</v>
      </c>
      <c r="AC24" s="95"/>
      <c r="AD24" s="95">
        <v>1</v>
      </c>
      <c r="AE24" s="95">
        <v>0</v>
      </c>
      <c r="AF24" s="95">
        <v>1</v>
      </c>
      <c r="AG24" s="95"/>
      <c r="AH24" s="95">
        <v>0</v>
      </c>
      <c r="AI24" s="95">
        <v>0</v>
      </c>
      <c r="AJ24" s="95">
        <v>0</v>
      </c>
      <c r="AK24" s="33" t="s">
        <v>60</v>
      </c>
      <c r="AL24" s="95">
        <v>0</v>
      </c>
      <c r="AM24" s="95">
        <v>0</v>
      </c>
      <c r="AN24" s="95">
        <v>0</v>
      </c>
      <c r="AO24" s="95"/>
      <c r="AP24" s="95">
        <v>0</v>
      </c>
      <c r="AQ24" s="95">
        <v>0</v>
      </c>
      <c r="AR24" s="95">
        <v>0</v>
      </c>
      <c r="AS24" s="95"/>
      <c r="AT24" s="95">
        <v>0</v>
      </c>
      <c r="AU24" s="95">
        <v>123</v>
      </c>
      <c r="AV24" s="95">
        <v>123</v>
      </c>
      <c r="AW24" s="33" t="s">
        <v>60</v>
      </c>
      <c r="AX24" s="99">
        <v>2</v>
      </c>
      <c r="AY24" s="99">
        <v>0</v>
      </c>
      <c r="AZ24" s="99">
        <v>2</v>
      </c>
      <c r="BA24" s="99"/>
      <c r="BB24" s="99">
        <v>97</v>
      </c>
      <c r="BC24" s="99">
        <v>124</v>
      </c>
      <c r="BD24" s="99">
        <v>221</v>
      </c>
      <c r="BE24" s="33" t="s">
        <v>60</v>
      </c>
      <c r="BF24" s="99">
        <v>0</v>
      </c>
      <c r="BG24" s="99">
        <v>17</v>
      </c>
      <c r="BH24" s="99">
        <v>17</v>
      </c>
      <c r="BI24" s="99"/>
      <c r="BJ24" s="99">
        <v>97</v>
      </c>
      <c r="BK24" s="99">
        <v>141</v>
      </c>
      <c r="BL24" s="99">
        <v>238</v>
      </c>
    </row>
    <row r="25" spans="1:64" s="32" customFormat="1" ht="10.5" customHeight="1">
      <c r="A25" s="180" t="s">
        <v>61</v>
      </c>
      <c r="B25" s="181">
        <v>0</v>
      </c>
      <c r="C25" s="181">
        <v>0</v>
      </c>
      <c r="D25" s="181">
        <v>0</v>
      </c>
      <c r="E25" s="181"/>
      <c r="F25" s="181">
        <v>0</v>
      </c>
      <c r="G25" s="181">
        <v>0</v>
      </c>
      <c r="H25" s="181">
        <v>0</v>
      </c>
      <c r="I25" s="181"/>
      <c r="J25" s="181">
        <v>0</v>
      </c>
      <c r="K25" s="181">
        <v>0</v>
      </c>
      <c r="L25" s="181">
        <v>0</v>
      </c>
      <c r="M25" s="182" t="s">
        <v>61</v>
      </c>
      <c r="N25" s="181">
        <v>0</v>
      </c>
      <c r="O25" s="181">
        <v>0</v>
      </c>
      <c r="P25" s="181">
        <v>0</v>
      </c>
      <c r="Q25" s="181"/>
      <c r="R25" s="181">
        <v>-7</v>
      </c>
      <c r="S25" s="181">
        <v>0</v>
      </c>
      <c r="T25" s="181">
        <v>-7</v>
      </c>
      <c r="U25" s="181"/>
      <c r="V25" s="181">
        <v>0</v>
      </c>
      <c r="W25" s="181">
        <v>0</v>
      </c>
      <c r="X25" s="181">
        <v>0</v>
      </c>
      <c r="Y25" s="182" t="s">
        <v>61</v>
      </c>
      <c r="Z25" s="181">
        <v>0</v>
      </c>
      <c r="AA25" s="181">
        <v>0</v>
      </c>
      <c r="AB25" s="181">
        <v>0</v>
      </c>
      <c r="AC25" s="181"/>
      <c r="AD25" s="181">
        <v>0</v>
      </c>
      <c r="AE25" s="181">
        <v>0</v>
      </c>
      <c r="AF25" s="181">
        <v>0</v>
      </c>
      <c r="AG25" s="181"/>
      <c r="AH25" s="181">
        <v>0</v>
      </c>
      <c r="AI25" s="181">
        <v>0</v>
      </c>
      <c r="AJ25" s="181">
        <v>0</v>
      </c>
      <c r="AK25" s="182" t="s">
        <v>61</v>
      </c>
      <c r="AL25" s="181">
        <v>0</v>
      </c>
      <c r="AM25" s="181">
        <v>0</v>
      </c>
      <c r="AN25" s="181">
        <v>0</v>
      </c>
      <c r="AO25" s="181"/>
      <c r="AP25" s="181">
        <v>0</v>
      </c>
      <c r="AQ25" s="181">
        <v>0</v>
      </c>
      <c r="AR25" s="181">
        <v>0</v>
      </c>
      <c r="AS25" s="181"/>
      <c r="AT25" s="181">
        <v>0</v>
      </c>
      <c r="AU25" s="181">
        <v>0</v>
      </c>
      <c r="AV25" s="181">
        <v>0</v>
      </c>
      <c r="AW25" s="182" t="s">
        <v>61</v>
      </c>
      <c r="AX25" s="183">
        <v>0</v>
      </c>
      <c r="AY25" s="183">
        <v>0</v>
      </c>
      <c r="AZ25" s="183">
        <v>0</v>
      </c>
      <c r="BA25" s="183"/>
      <c r="BB25" s="183">
        <v>-7</v>
      </c>
      <c r="BC25" s="183">
        <v>0</v>
      </c>
      <c r="BD25" s="183">
        <v>-7</v>
      </c>
      <c r="BE25" s="182" t="s">
        <v>61</v>
      </c>
      <c r="BF25" s="183">
        <v>0</v>
      </c>
      <c r="BG25" s="183">
        <v>0</v>
      </c>
      <c r="BH25" s="183">
        <v>0</v>
      </c>
      <c r="BI25" s="183"/>
      <c r="BJ25" s="183">
        <v>-7</v>
      </c>
      <c r="BK25" s="183">
        <v>0</v>
      </c>
      <c r="BL25" s="183">
        <v>-7</v>
      </c>
    </row>
    <row r="26" spans="1:64" s="32" customFormat="1" ht="10.5" customHeight="1">
      <c r="A26" s="20" t="s">
        <v>6</v>
      </c>
      <c r="B26" s="95">
        <v>4</v>
      </c>
      <c r="C26" s="95">
        <v>1</v>
      </c>
      <c r="D26" s="95">
        <v>5</v>
      </c>
      <c r="E26" s="95"/>
      <c r="F26" s="95">
        <v>0</v>
      </c>
      <c r="G26" s="95">
        <v>9</v>
      </c>
      <c r="H26" s="95">
        <v>9</v>
      </c>
      <c r="I26" s="95"/>
      <c r="J26" s="95">
        <v>0</v>
      </c>
      <c r="K26" s="95">
        <v>0</v>
      </c>
      <c r="L26" s="95">
        <v>0</v>
      </c>
      <c r="M26" s="33" t="s">
        <v>6</v>
      </c>
      <c r="N26" s="95">
        <v>0</v>
      </c>
      <c r="O26" s="95">
        <v>0</v>
      </c>
      <c r="P26" s="95">
        <v>0</v>
      </c>
      <c r="Q26" s="95"/>
      <c r="R26" s="95">
        <v>0</v>
      </c>
      <c r="S26" s="95">
        <v>0</v>
      </c>
      <c r="T26" s="95">
        <v>0</v>
      </c>
      <c r="U26" s="95"/>
      <c r="V26" s="95">
        <v>304</v>
      </c>
      <c r="W26" s="95">
        <v>0</v>
      </c>
      <c r="X26" s="95">
        <v>304</v>
      </c>
      <c r="Y26" s="33" t="s">
        <v>6</v>
      </c>
      <c r="Z26" s="95">
        <v>0</v>
      </c>
      <c r="AA26" s="95">
        <v>0</v>
      </c>
      <c r="AB26" s="95">
        <v>0</v>
      </c>
      <c r="AC26" s="95"/>
      <c r="AD26" s="95">
        <v>0</v>
      </c>
      <c r="AE26" s="95">
        <v>0</v>
      </c>
      <c r="AF26" s="95">
        <v>0</v>
      </c>
      <c r="AG26" s="95"/>
      <c r="AH26" s="95">
        <v>0</v>
      </c>
      <c r="AI26" s="95">
        <v>0</v>
      </c>
      <c r="AJ26" s="95">
        <v>0</v>
      </c>
      <c r="AK26" s="33" t="s">
        <v>6</v>
      </c>
      <c r="AL26" s="95">
        <v>0</v>
      </c>
      <c r="AM26" s="95">
        <v>0</v>
      </c>
      <c r="AN26" s="95">
        <v>0</v>
      </c>
      <c r="AO26" s="95"/>
      <c r="AP26" s="95">
        <v>0</v>
      </c>
      <c r="AQ26" s="95">
        <v>0</v>
      </c>
      <c r="AR26" s="95">
        <v>0</v>
      </c>
      <c r="AS26" s="95"/>
      <c r="AT26" s="95">
        <v>0</v>
      </c>
      <c r="AU26" s="95">
        <v>0</v>
      </c>
      <c r="AV26" s="95">
        <v>0</v>
      </c>
      <c r="AW26" s="33" t="s">
        <v>6</v>
      </c>
      <c r="AX26" s="99">
        <v>0</v>
      </c>
      <c r="AY26" s="99">
        <v>0</v>
      </c>
      <c r="AZ26" s="99">
        <v>0</v>
      </c>
      <c r="BA26" s="99"/>
      <c r="BB26" s="99">
        <v>308</v>
      </c>
      <c r="BC26" s="99">
        <v>10</v>
      </c>
      <c r="BD26" s="99">
        <v>318</v>
      </c>
      <c r="BE26" s="33" t="s">
        <v>6</v>
      </c>
      <c r="BF26" s="99">
        <v>0</v>
      </c>
      <c r="BG26" s="99">
        <v>0</v>
      </c>
      <c r="BH26" s="99">
        <v>0</v>
      </c>
      <c r="BI26" s="99"/>
      <c r="BJ26" s="99">
        <v>308</v>
      </c>
      <c r="BK26" s="99">
        <v>10</v>
      </c>
      <c r="BL26" s="99">
        <v>318</v>
      </c>
    </row>
    <row r="27" spans="1:64" s="32" customFormat="1" ht="3" customHeight="1">
      <c r="A27" s="20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33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33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33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33"/>
      <c r="AX27" s="99"/>
      <c r="AY27" s="99"/>
      <c r="AZ27" s="99"/>
      <c r="BA27" s="99"/>
      <c r="BB27" s="99"/>
      <c r="BC27" s="99"/>
      <c r="BD27" s="99"/>
      <c r="BE27" s="33"/>
      <c r="BF27" s="99"/>
      <c r="BG27" s="99"/>
      <c r="BH27" s="99"/>
      <c r="BI27" s="99"/>
      <c r="BJ27" s="99"/>
      <c r="BK27" s="99"/>
      <c r="BL27" s="99"/>
    </row>
    <row r="28" spans="1:64" s="32" customFormat="1" ht="10.5" customHeight="1">
      <c r="A28" s="94" t="s">
        <v>67</v>
      </c>
      <c r="B28" s="96">
        <v>32546</v>
      </c>
      <c r="C28" s="96">
        <v>12604</v>
      </c>
      <c r="D28" s="96">
        <v>45150</v>
      </c>
      <c r="E28" s="96"/>
      <c r="F28" s="96">
        <v>897</v>
      </c>
      <c r="G28" s="96">
        <v>-10</v>
      </c>
      <c r="H28" s="96">
        <v>887</v>
      </c>
      <c r="I28" s="96"/>
      <c r="J28" s="96">
        <v>10888</v>
      </c>
      <c r="K28" s="96">
        <v>3761</v>
      </c>
      <c r="L28" s="96">
        <v>14649</v>
      </c>
      <c r="M28" s="34" t="s">
        <v>67</v>
      </c>
      <c r="N28" s="96">
        <v>5345</v>
      </c>
      <c r="O28" s="96">
        <v>26</v>
      </c>
      <c r="P28" s="96">
        <v>5371</v>
      </c>
      <c r="Q28" s="96"/>
      <c r="R28" s="96">
        <v>13806</v>
      </c>
      <c r="S28" s="96">
        <v>1706</v>
      </c>
      <c r="T28" s="96">
        <v>15512</v>
      </c>
      <c r="U28" s="96"/>
      <c r="V28" s="96">
        <v>8310</v>
      </c>
      <c r="W28" s="96">
        <v>1615</v>
      </c>
      <c r="X28" s="96">
        <v>9925</v>
      </c>
      <c r="Y28" s="34" t="s">
        <v>67</v>
      </c>
      <c r="Z28" s="96">
        <v>6310</v>
      </c>
      <c r="AA28" s="96">
        <v>1565</v>
      </c>
      <c r="AB28" s="96">
        <v>7875</v>
      </c>
      <c r="AC28" s="96"/>
      <c r="AD28" s="96">
        <v>6914</v>
      </c>
      <c r="AE28" s="96">
        <v>561</v>
      </c>
      <c r="AF28" s="96">
        <v>7475</v>
      </c>
      <c r="AG28" s="96"/>
      <c r="AH28" s="96">
        <v>2370</v>
      </c>
      <c r="AI28" s="96">
        <v>85</v>
      </c>
      <c r="AJ28" s="96">
        <v>2455</v>
      </c>
      <c r="AK28" s="34" t="s">
        <v>67</v>
      </c>
      <c r="AL28" s="96">
        <v>36614</v>
      </c>
      <c r="AM28" s="96">
        <v>-1344</v>
      </c>
      <c r="AN28" s="96">
        <v>35270</v>
      </c>
      <c r="AO28" s="96"/>
      <c r="AP28" s="96">
        <v>17620</v>
      </c>
      <c r="AQ28" s="96">
        <v>545</v>
      </c>
      <c r="AR28" s="96">
        <v>18165</v>
      </c>
      <c r="AS28" s="96"/>
      <c r="AT28" s="96">
        <v>8190</v>
      </c>
      <c r="AU28" s="96">
        <v>2592</v>
      </c>
      <c r="AV28" s="96">
        <v>10782</v>
      </c>
      <c r="AW28" s="34" t="s">
        <v>67</v>
      </c>
      <c r="AX28" s="100">
        <v>18390</v>
      </c>
      <c r="AY28" s="100">
        <v>3653</v>
      </c>
      <c r="AZ28" s="100">
        <v>22043</v>
      </c>
      <c r="BA28" s="100"/>
      <c r="BB28" s="100">
        <v>168200</v>
      </c>
      <c r="BC28" s="100">
        <v>27359</v>
      </c>
      <c r="BD28" s="100">
        <v>195559</v>
      </c>
      <c r="BE28" s="34" t="s">
        <v>67</v>
      </c>
      <c r="BF28" s="100">
        <v>17742</v>
      </c>
      <c r="BG28" s="100">
        <v>284</v>
      </c>
      <c r="BH28" s="100">
        <v>18026</v>
      </c>
      <c r="BI28" s="100"/>
      <c r="BJ28" s="100">
        <v>185942</v>
      </c>
      <c r="BK28" s="100">
        <v>27643</v>
      </c>
      <c r="BL28" s="100">
        <v>213585</v>
      </c>
    </row>
    <row r="29" spans="1:64" s="32" customFormat="1" ht="3" customHeight="1">
      <c r="A29" s="94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34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34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34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34"/>
      <c r="AX29" s="100"/>
      <c r="AY29" s="100"/>
      <c r="AZ29" s="100"/>
      <c r="BA29" s="100"/>
      <c r="BB29" s="100"/>
      <c r="BC29" s="100"/>
      <c r="BD29" s="100"/>
      <c r="BE29" s="34"/>
      <c r="BF29" s="100"/>
      <c r="BG29" s="100"/>
      <c r="BH29" s="100"/>
      <c r="BI29" s="100"/>
      <c r="BJ29" s="100"/>
      <c r="BK29" s="100"/>
      <c r="BL29" s="100"/>
    </row>
    <row r="30" spans="1:64" s="32" customFormat="1" ht="10.5" customHeight="1">
      <c r="A30" s="184" t="s">
        <v>139</v>
      </c>
      <c r="B30" s="177">
        <v>4517</v>
      </c>
      <c r="C30" s="177">
        <v>3307</v>
      </c>
      <c r="D30" s="177">
        <v>7824</v>
      </c>
      <c r="E30" s="177"/>
      <c r="F30" s="177">
        <v>115</v>
      </c>
      <c r="G30" s="177">
        <v>0</v>
      </c>
      <c r="H30" s="177">
        <v>115</v>
      </c>
      <c r="I30" s="177"/>
      <c r="J30" s="177">
        <v>614</v>
      </c>
      <c r="K30" s="177">
        <v>574</v>
      </c>
      <c r="L30" s="177">
        <v>1188</v>
      </c>
      <c r="M30" s="185" t="s">
        <v>100</v>
      </c>
      <c r="N30" s="177">
        <v>316</v>
      </c>
      <c r="O30" s="177">
        <v>57</v>
      </c>
      <c r="P30" s="177">
        <v>373</v>
      </c>
      <c r="Q30" s="177"/>
      <c r="R30" s="177">
        <v>1679</v>
      </c>
      <c r="S30" s="177">
        <v>354</v>
      </c>
      <c r="T30" s="177">
        <v>2033</v>
      </c>
      <c r="U30" s="177"/>
      <c r="V30" s="177">
        <v>892</v>
      </c>
      <c r="W30" s="177">
        <v>1481</v>
      </c>
      <c r="X30" s="177">
        <v>2373</v>
      </c>
      <c r="Y30" s="185" t="s">
        <v>100</v>
      </c>
      <c r="Z30" s="177">
        <v>321</v>
      </c>
      <c r="AA30" s="177">
        <v>231</v>
      </c>
      <c r="AB30" s="177">
        <v>552</v>
      </c>
      <c r="AC30" s="177"/>
      <c r="AD30" s="177">
        <v>516</v>
      </c>
      <c r="AE30" s="177">
        <v>157</v>
      </c>
      <c r="AF30" s="177">
        <v>673</v>
      </c>
      <c r="AG30" s="177"/>
      <c r="AH30" s="177">
        <v>171</v>
      </c>
      <c r="AI30" s="177">
        <v>0</v>
      </c>
      <c r="AJ30" s="177">
        <v>171</v>
      </c>
      <c r="AK30" s="185" t="s">
        <v>100</v>
      </c>
      <c r="AL30" s="177">
        <v>2535</v>
      </c>
      <c r="AM30" s="177">
        <v>579</v>
      </c>
      <c r="AN30" s="177">
        <v>3114</v>
      </c>
      <c r="AO30" s="177"/>
      <c r="AP30" s="177">
        <v>1370</v>
      </c>
      <c r="AQ30" s="177">
        <v>417</v>
      </c>
      <c r="AR30" s="177">
        <v>1787</v>
      </c>
      <c r="AS30" s="177"/>
      <c r="AT30" s="177">
        <v>583</v>
      </c>
      <c r="AU30" s="177">
        <v>315</v>
      </c>
      <c r="AV30" s="177">
        <v>898</v>
      </c>
      <c r="AW30" s="185" t="s">
        <v>100</v>
      </c>
      <c r="AX30" s="179">
        <v>1584</v>
      </c>
      <c r="AY30" s="179">
        <v>366</v>
      </c>
      <c r="AZ30" s="179">
        <v>1950</v>
      </c>
      <c r="BA30" s="179"/>
      <c r="BB30" s="179">
        <v>15213</v>
      </c>
      <c r="BC30" s="179">
        <v>7838</v>
      </c>
      <c r="BD30" s="179">
        <v>23051</v>
      </c>
      <c r="BE30" s="185" t="s">
        <v>100</v>
      </c>
      <c r="BF30" s="179">
        <v>-148</v>
      </c>
      <c r="BG30" s="179">
        <v>-48</v>
      </c>
      <c r="BH30" s="179">
        <v>-196</v>
      </c>
      <c r="BI30" s="179"/>
      <c r="BJ30" s="179">
        <v>15065</v>
      </c>
      <c r="BK30" s="179">
        <v>7790</v>
      </c>
      <c r="BL30" s="179">
        <v>22855</v>
      </c>
    </row>
    <row r="31" spans="1:64" s="32" customFormat="1" ht="10.5" customHeight="1">
      <c r="A31" s="20" t="s">
        <v>68</v>
      </c>
      <c r="B31" s="95">
        <v>0</v>
      </c>
      <c r="C31" s="95">
        <v>0</v>
      </c>
      <c r="D31" s="95">
        <v>0</v>
      </c>
      <c r="E31" s="95"/>
      <c r="F31" s="95">
        <v>0</v>
      </c>
      <c r="G31" s="95">
        <v>0</v>
      </c>
      <c r="H31" s="95">
        <v>0</v>
      </c>
      <c r="I31" s="95"/>
      <c r="J31" s="95">
        <v>0</v>
      </c>
      <c r="K31" s="95">
        <v>0</v>
      </c>
      <c r="L31" s="95">
        <v>0</v>
      </c>
      <c r="M31" s="33" t="s">
        <v>68</v>
      </c>
      <c r="N31" s="95">
        <v>-105</v>
      </c>
      <c r="O31" s="95">
        <v>-1</v>
      </c>
      <c r="P31" s="95">
        <v>-106</v>
      </c>
      <c r="Q31" s="95"/>
      <c r="R31" s="95">
        <v>0</v>
      </c>
      <c r="S31" s="95">
        <v>0</v>
      </c>
      <c r="T31" s="95">
        <v>0</v>
      </c>
      <c r="U31" s="95"/>
      <c r="V31" s="95">
        <v>0</v>
      </c>
      <c r="W31" s="95">
        <v>0</v>
      </c>
      <c r="X31" s="95">
        <v>0</v>
      </c>
      <c r="Y31" s="33" t="s">
        <v>68</v>
      </c>
      <c r="Z31" s="95">
        <v>0</v>
      </c>
      <c r="AA31" s="95">
        <v>0</v>
      </c>
      <c r="AB31" s="95">
        <v>0</v>
      </c>
      <c r="AC31" s="95"/>
      <c r="AD31" s="95">
        <v>0</v>
      </c>
      <c r="AE31" s="95">
        <v>0</v>
      </c>
      <c r="AF31" s="95">
        <v>0</v>
      </c>
      <c r="AG31" s="95"/>
      <c r="AH31" s="95">
        <v>0</v>
      </c>
      <c r="AI31" s="95">
        <v>0</v>
      </c>
      <c r="AJ31" s="95">
        <v>0</v>
      </c>
      <c r="AK31" s="33" t="s">
        <v>68</v>
      </c>
      <c r="AL31" s="95">
        <v>0</v>
      </c>
      <c r="AM31" s="95">
        <v>0</v>
      </c>
      <c r="AN31" s="95">
        <v>0</v>
      </c>
      <c r="AO31" s="95"/>
      <c r="AP31" s="95">
        <v>0</v>
      </c>
      <c r="AQ31" s="95">
        <v>0</v>
      </c>
      <c r="AR31" s="95">
        <v>0</v>
      </c>
      <c r="AS31" s="95"/>
      <c r="AT31" s="95">
        <v>0</v>
      </c>
      <c r="AU31" s="95">
        <v>0</v>
      </c>
      <c r="AV31" s="95">
        <v>0</v>
      </c>
      <c r="AW31" s="33" t="s">
        <v>68</v>
      </c>
      <c r="AX31" s="99">
        <v>0</v>
      </c>
      <c r="AY31" s="99">
        <v>0</v>
      </c>
      <c r="AZ31" s="99">
        <v>0</v>
      </c>
      <c r="BA31" s="99"/>
      <c r="BB31" s="99">
        <v>-105</v>
      </c>
      <c r="BC31" s="99">
        <v>-1</v>
      </c>
      <c r="BD31" s="99">
        <v>-106</v>
      </c>
      <c r="BE31" s="33" t="s">
        <v>68</v>
      </c>
      <c r="BF31" s="99">
        <v>0</v>
      </c>
      <c r="BG31" s="99">
        <v>0</v>
      </c>
      <c r="BH31" s="99">
        <v>0</v>
      </c>
      <c r="BI31" s="99"/>
      <c r="BJ31" s="99">
        <v>-105</v>
      </c>
      <c r="BK31" s="99">
        <v>-1</v>
      </c>
      <c r="BL31" s="99">
        <v>-106</v>
      </c>
    </row>
    <row r="32" spans="1:64" s="32" customFormat="1" ht="10.5" customHeight="1">
      <c r="A32" s="20" t="s">
        <v>69</v>
      </c>
      <c r="B32" s="95">
        <v>4517</v>
      </c>
      <c r="C32" s="95">
        <v>3307</v>
      </c>
      <c r="D32" s="95">
        <v>7824</v>
      </c>
      <c r="E32" s="95"/>
      <c r="F32" s="95">
        <v>115</v>
      </c>
      <c r="G32" s="95">
        <v>0</v>
      </c>
      <c r="H32" s="95">
        <v>115</v>
      </c>
      <c r="I32" s="95"/>
      <c r="J32" s="95">
        <v>614</v>
      </c>
      <c r="K32" s="95">
        <v>574</v>
      </c>
      <c r="L32" s="95">
        <v>1188</v>
      </c>
      <c r="M32" s="33" t="s">
        <v>69</v>
      </c>
      <c r="N32" s="95">
        <v>421</v>
      </c>
      <c r="O32" s="95">
        <v>58</v>
      </c>
      <c r="P32" s="95">
        <v>479</v>
      </c>
      <c r="Q32" s="95"/>
      <c r="R32" s="95">
        <v>1679</v>
      </c>
      <c r="S32" s="95">
        <v>354</v>
      </c>
      <c r="T32" s="95">
        <v>2033</v>
      </c>
      <c r="U32" s="95"/>
      <c r="V32" s="95">
        <v>892</v>
      </c>
      <c r="W32" s="95">
        <v>1481</v>
      </c>
      <c r="X32" s="95">
        <v>2373</v>
      </c>
      <c r="Y32" s="33" t="s">
        <v>69</v>
      </c>
      <c r="Z32" s="95">
        <v>321</v>
      </c>
      <c r="AA32" s="95">
        <v>231</v>
      </c>
      <c r="AB32" s="95">
        <v>552</v>
      </c>
      <c r="AC32" s="95"/>
      <c r="AD32" s="95">
        <v>516</v>
      </c>
      <c r="AE32" s="95">
        <v>157</v>
      </c>
      <c r="AF32" s="95">
        <v>673</v>
      </c>
      <c r="AG32" s="95"/>
      <c r="AH32" s="95">
        <v>171</v>
      </c>
      <c r="AI32" s="95">
        <v>0</v>
      </c>
      <c r="AJ32" s="95">
        <v>171</v>
      </c>
      <c r="AK32" s="33" t="s">
        <v>69</v>
      </c>
      <c r="AL32" s="95">
        <v>2535</v>
      </c>
      <c r="AM32" s="95">
        <v>579</v>
      </c>
      <c r="AN32" s="95">
        <v>3114</v>
      </c>
      <c r="AO32" s="95"/>
      <c r="AP32" s="95">
        <v>1370</v>
      </c>
      <c r="AQ32" s="95">
        <v>417</v>
      </c>
      <c r="AR32" s="95">
        <v>1787</v>
      </c>
      <c r="AS32" s="95"/>
      <c r="AT32" s="95">
        <v>583</v>
      </c>
      <c r="AU32" s="95">
        <v>315</v>
      </c>
      <c r="AV32" s="95">
        <v>898</v>
      </c>
      <c r="AW32" s="33" t="s">
        <v>69</v>
      </c>
      <c r="AX32" s="99">
        <v>1584</v>
      </c>
      <c r="AY32" s="99">
        <v>366</v>
      </c>
      <c r="AZ32" s="99">
        <v>1950</v>
      </c>
      <c r="BA32" s="99"/>
      <c r="BB32" s="99">
        <v>15318</v>
      </c>
      <c r="BC32" s="99">
        <v>7839</v>
      </c>
      <c r="BD32" s="99">
        <v>23157</v>
      </c>
      <c r="BE32" s="33" t="s">
        <v>69</v>
      </c>
      <c r="BF32" s="99">
        <v>-148</v>
      </c>
      <c r="BG32" s="99">
        <v>-48</v>
      </c>
      <c r="BH32" s="99">
        <v>-196</v>
      </c>
      <c r="BI32" s="99"/>
      <c r="BJ32" s="99">
        <v>15170</v>
      </c>
      <c r="BK32" s="99">
        <v>7791</v>
      </c>
      <c r="BL32" s="99">
        <v>22961</v>
      </c>
    </row>
    <row r="33" spans="1:64" s="32" customFormat="1" ht="3" customHeight="1">
      <c r="A33" s="20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33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33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33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33"/>
      <c r="AX33" s="99"/>
      <c r="AY33" s="99"/>
      <c r="AZ33" s="99"/>
      <c r="BA33" s="99"/>
      <c r="BB33" s="99"/>
      <c r="BC33" s="99"/>
      <c r="BD33" s="99"/>
      <c r="BE33" s="33"/>
      <c r="BF33" s="99"/>
      <c r="BG33" s="99"/>
      <c r="BH33" s="99"/>
      <c r="BI33" s="99"/>
      <c r="BJ33" s="99"/>
      <c r="BK33" s="99"/>
      <c r="BL33" s="99"/>
    </row>
    <row r="34" spans="1:64" s="32" customFormat="1" ht="10.5" customHeight="1">
      <c r="A34" s="186" t="s">
        <v>70</v>
      </c>
      <c r="B34" s="187">
        <v>28029</v>
      </c>
      <c r="C34" s="187">
        <v>9297</v>
      </c>
      <c r="D34" s="187">
        <v>37326</v>
      </c>
      <c r="E34" s="187"/>
      <c r="F34" s="187">
        <v>782</v>
      </c>
      <c r="G34" s="187">
        <v>-10</v>
      </c>
      <c r="H34" s="187">
        <v>772</v>
      </c>
      <c r="I34" s="187"/>
      <c r="J34" s="187">
        <v>10274</v>
      </c>
      <c r="K34" s="187">
        <v>3187</v>
      </c>
      <c r="L34" s="187">
        <v>13461</v>
      </c>
      <c r="M34" s="188" t="s">
        <v>70</v>
      </c>
      <c r="N34" s="187">
        <v>5029</v>
      </c>
      <c r="O34" s="187">
        <v>-31</v>
      </c>
      <c r="P34" s="187">
        <v>4998</v>
      </c>
      <c r="Q34" s="187"/>
      <c r="R34" s="187">
        <v>12127</v>
      </c>
      <c r="S34" s="187">
        <v>1352</v>
      </c>
      <c r="T34" s="187">
        <v>13479</v>
      </c>
      <c r="U34" s="187"/>
      <c r="V34" s="187">
        <v>7418</v>
      </c>
      <c r="W34" s="187">
        <v>134</v>
      </c>
      <c r="X34" s="187">
        <v>7552</v>
      </c>
      <c r="Y34" s="188" t="s">
        <v>70</v>
      </c>
      <c r="Z34" s="187">
        <v>5989</v>
      </c>
      <c r="AA34" s="187">
        <v>1334</v>
      </c>
      <c r="AB34" s="187">
        <v>7323</v>
      </c>
      <c r="AC34" s="187"/>
      <c r="AD34" s="187">
        <v>6398</v>
      </c>
      <c r="AE34" s="187">
        <v>404</v>
      </c>
      <c r="AF34" s="187">
        <v>6802</v>
      </c>
      <c r="AG34" s="187"/>
      <c r="AH34" s="187">
        <v>2199</v>
      </c>
      <c r="AI34" s="187">
        <v>85</v>
      </c>
      <c r="AJ34" s="187">
        <v>2284</v>
      </c>
      <c r="AK34" s="188" t="s">
        <v>70</v>
      </c>
      <c r="AL34" s="187">
        <v>34079</v>
      </c>
      <c r="AM34" s="187">
        <v>-1923</v>
      </c>
      <c r="AN34" s="187">
        <v>32156</v>
      </c>
      <c r="AO34" s="187"/>
      <c r="AP34" s="187">
        <v>16250</v>
      </c>
      <c r="AQ34" s="187">
        <v>128</v>
      </c>
      <c r="AR34" s="187">
        <v>16378</v>
      </c>
      <c r="AS34" s="187"/>
      <c r="AT34" s="187">
        <v>7607</v>
      </c>
      <c r="AU34" s="187">
        <v>2277</v>
      </c>
      <c r="AV34" s="187">
        <v>9884</v>
      </c>
      <c r="AW34" s="188" t="s">
        <v>70</v>
      </c>
      <c r="AX34" s="189">
        <v>16806</v>
      </c>
      <c r="AY34" s="189">
        <v>3287</v>
      </c>
      <c r="AZ34" s="189">
        <v>20093</v>
      </c>
      <c r="BA34" s="189"/>
      <c r="BB34" s="189">
        <v>152987</v>
      </c>
      <c r="BC34" s="189">
        <v>19521</v>
      </c>
      <c r="BD34" s="189">
        <v>172508</v>
      </c>
      <c r="BE34" s="188" t="s">
        <v>70</v>
      </c>
      <c r="BF34" s="189">
        <v>17890</v>
      </c>
      <c r="BG34" s="189">
        <v>332</v>
      </c>
      <c r="BH34" s="189">
        <v>18222</v>
      </c>
      <c r="BI34" s="189"/>
      <c r="BJ34" s="189">
        <v>170877</v>
      </c>
      <c r="BK34" s="189">
        <v>19853</v>
      </c>
      <c r="BL34" s="189">
        <v>190730</v>
      </c>
    </row>
    <row r="35" spans="1:64" s="32" customFormat="1" ht="3" customHeight="1">
      <c r="A35" s="20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33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33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33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33"/>
      <c r="AX35" s="99"/>
      <c r="AY35" s="99"/>
      <c r="AZ35" s="99"/>
      <c r="BA35" s="99"/>
      <c r="BB35" s="99"/>
      <c r="BC35" s="99"/>
      <c r="BD35" s="99"/>
      <c r="BE35" s="33"/>
      <c r="BF35" s="99"/>
      <c r="BG35" s="99"/>
      <c r="BH35" s="99"/>
      <c r="BI35" s="99"/>
      <c r="BJ35" s="99"/>
      <c r="BK35" s="99"/>
      <c r="BL35" s="99"/>
    </row>
    <row r="36" spans="1:64" s="32" customFormat="1" ht="10.5" customHeight="1">
      <c r="A36" s="121" t="s">
        <v>71</v>
      </c>
      <c r="B36" s="122">
        <v>481</v>
      </c>
      <c r="C36" s="122">
        <v>290</v>
      </c>
      <c r="D36" s="122">
        <v>771</v>
      </c>
      <c r="E36" s="122"/>
      <c r="F36" s="122">
        <v>69</v>
      </c>
      <c r="G36" s="122">
        <v>0</v>
      </c>
      <c r="H36" s="122">
        <v>69</v>
      </c>
      <c r="I36" s="122"/>
      <c r="J36" s="122">
        <v>349</v>
      </c>
      <c r="K36" s="122">
        <v>110</v>
      </c>
      <c r="L36" s="122">
        <v>459</v>
      </c>
      <c r="M36" s="123" t="s">
        <v>71</v>
      </c>
      <c r="N36" s="122">
        <v>36</v>
      </c>
      <c r="O36" s="122">
        <v>2</v>
      </c>
      <c r="P36" s="122">
        <v>38</v>
      </c>
      <c r="Q36" s="122"/>
      <c r="R36" s="122">
        <v>75</v>
      </c>
      <c r="S36" s="122">
        <v>15</v>
      </c>
      <c r="T36" s="122">
        <v>90</v>
      </c>
      <c r="U36" s="122"/>
      <c r="V36" s="122">
        <v>175</v>
      </c>
      <c r="W36" s="122">
        <v>22</v>
      </c>
      <c r="X36" s="122">
        <v>197</v>
      </c>
      <c r="Y36" s="123" t="s">
        <v>71</v>
      </c>
      <c r="Z36" s="122">
        <v>42</v>
      </c>
      <c r="AA36" s="122">
        <v>10</v>
      </c>
      <c r="AB36" s="122">
        <v>52</v>
      </c>
      <c r="AC36" s="122"/>
      <c r="AD36" s="122">
        <v>65</v>
      </c>
      <c r="AE36" s="122">
        <v>16</v>
      </c>
      <c r="AF36" s="122">
        <v>81</v>
      </c>
      <c r="AG36" s="122"/>
      <c r="AH36" s="122">
        <v>103</v>
      </c>
      <c r="AI36" s="122">
        <v>3</v>
      </c>
      <c r="AJ36" s="122">
        <v>106</v>
      </c>
      <c r="AK36" s="123" t="s">
        <v>71</v>
      </c>
      <c r="AL36" s="122">
        <v>58</v>
      </c>
      <c r="AM36" s="122">
        <v>16</v>
      </c>
      <c r="AN36" s="122">
        <v>74</v>
      </c>
      <c r="AO36" s="122"/>
      <c r="AP36" s="122">
        <v>1</v>
      </c>
      <c r="AQ36" s="122">
        <v>0</v>
      </c>
      <c r="AR36" s="122">
        <v>1</v>
      </c>
      <c r="AS36" s="122"/>
      <c r="AT36" s="122">
        <v>76</v>
      </c>
      <c r="AU36" s="122">
        <v>0</v>
      </c>
      <c r="AV36" s="122">
        <v>76</v>
      </c>
      <c r="AW36" s="123" t="s">
        <v>71</v>
      </c>
      <c r="AX36" s="124">
        <v>1426</v>
      </c>
      <c r="AY36" s="124">
        <v>223</v>
      </c>
      <c r="AZ36" s="124">
        <v>1649</v>
      </c>
      <c r="BA36" s="124"/>
      <c r="BB36" s="124">
        <v>2956</v>
      </c>
      <c r="BC36" s="124">
        <v>707</v>
      </c>
      <c r="BD36" s="124">
        <v>3663</v>
      </c>
      <c r="BE36" s="123" t="s">
        <v>71</v>
      </c>
      <c r="BF36" s="124">
        <v>3034</v>
      </c>
      <c r="BG36" s="124">
        <v>52</v>
      </c>
      <c r="BH36" s="124">
        <v>3086</v>
      </c>
      <c r="BI36" s="124"/>
      <c r="BJ36" s="124">
        <v>5990</v>
      </c>
      <c r="BK36" s="124">
        <v>759</v>
      </c>
      <c r="BL36" s="124">
        <v>6749</v>
      </c>
    </row>
    <row r="37" spans="1:64" s="32" customFormat="1" ht="10.5" customHeight="1">
      <c r="A37" s="20" t="s">
        <v>72</v>
      </c>
      <c r="B37" s="95">
        <v>0</v>
      </c>
      <c r="C37" s="95">
        <v>0</v>
      </c>
      <c r="D37" s="95">
        <v>0</v>
      </c>
      <c r="E37" s="95"/>
      <c r="F37" s="95">
        <v>8</v>
      </c>
      <c r="G37" s="95">
        <v>0</v>
      </c>
      <c r="H37" s="95">
        <v>8</v>
      </c>
      <c r="I37" s="95"/>
      <c r="J37" s="95">
        <v>0</v>
      </c>
      <c r="K37" s="95">
        <v>0</v>
      </c>
      <c r="L37" s="95">
        <v>0</v>
      </c>
      <c r="M37" s="33" t="s">
        <v>72</v>
      </c>
      <c r="N37" s="95">
        <v>0</v>
      </c>
      <c r="O37" s="95">
        <v>0</v>
      </c>
      <c r="P37" s="95">
        <v>0</v>
      </c>
      <c r="Q37" s="95"/>
      <c r="R37" s="95">
        <v>0</v>
      </c>
      <c r="S37" s="95">
        <v>0</v>
      </c>
      <c r="T37" s="95">
        <v>0</v>
      </c>
      <c r="U37" s="95"/>
      <c r="V37" s="95">
        <v>112</v>
      </c>
      <c r="W37" s="95">
        <v>14</v>
      </c>
      <c r="X37" s="95">
        <v>126</v>
      </c>
      <c r="Y37" s="33" t="s">
        <v>72</v>
      </c>
      <c r="Z37" s="95">
        <v>0</v>
      </c>
      <c r="AA37" s="95">
        <v>0</v>
      </c>
      <c r="AB37" s="95">
        <v>0</v>
      </c>
      <c r="AC37" s="95"/>
      <c r="AD37" s="95">
        <v>0</v>
      </c>
      <c r="AE37" s="95">
        <v>0</v>
      </c>
      <c r="AF37" s="95">
        <v>0</v>
      </c>
      <c r="AG37" s="95"/>
      <c r="AH37" s="95">
        <v>0</v>
      </c>
      <c r="AI37" s="95">
        <v>0</v>
      </c>
      <c r="AJ37" s="95">
        <v>0</v>
      </c>
      <c r="AK37" s="33" t="s">
        <v>72</v>
      </c>
      <c r="AL37" s="95">
        <v>1</v>
      </c>
      <c r="AM37" s="95">
        <v>3</v>
      </c>
      <c r="AN37" s="95">
        <v>4</v>
      </c>
      <c r="AO37" s="95"/>
      <c r="AP37" s="95">
        <v>0</v>
      </c>
      <c r="AQ37" s="95">
        <v>0</v>
      </c>
      <c r="AR37" s="95">
        <v>0</v>
      </c>
      <c r="AS37" s="95"/>
      <c r="AT37" s="95">
        <v>0</v>
      </c>
      <c r="AU37" s="95">
        <v>0</v>
      </c>
      <c r="AV37" s="95">
        <v>0</v>
      </c>
      <c r="AW37" s="33" t="s">
        <v>72</v>
      </c>
      <c r="AX37" s="99">
        <v>0</v>
      </c>
      <c r="AY37" s="99">
        <v>0</v>
      </c>
      <c r="AZ37" s="99">
        <v>0</v>
      </c>
      <c r="BA37" s="99"/>
      <c r="BB37" s="99">
        <v>121</v>
      </c>
      <c r="BC37" s="99">
        <v>17</v>
      </c>
      <c r="BD37" s="99">
        <v>138</v>
      </c>
      <c r="BE37" s="33" t="s">
        <v>72</v>
      </c>
      <c r="BF37" s="99">
        <v>0</v>
      </c>
      <c r="BG37" s="99">
        <v>0</v>
      </c>
      <c r="BH37" s="99">
        <v>0</v>
      </c>
      <c r="BI37" s="99"/>
      <c r="BJ37" s="99">
        <v>121</v>
      </c>
      <c r="BK37" s="99">
        <v>17</v>
      </c>
      <c r="BL37" s="99">
        <v>138</v>
      </c>
    </row>
    <row r="38" spans="1:64" s="32" customFormat="1" ht="10.5" customHeight="1">
      <c r="A38" s="180" t="s">
        <v>73</v>
      </c>
      <c r="B38" s="181">
        <v>14</v>
      </c>
      <c r="C38" s="181">
        <v>5</v>
      </c>
      <c r="D38" s="181">
        <v>19</v>
      </c>
      <c r="E38" s="181"/>
      <c r="F38" s="181">
        <v>0</v>
      </c>
      <c r="G38" s="181">
        <v>0</v>
      </c>
      <c r="H38" s="181">
        <v>0</v>
      </c>
      <c r="I38" s="181"/>
      <c r="J38" s="181">
        <v>10</v>
      </c>
      <c r="K38" s="181">
        <v>2</v>
      </c>
      <c r="L38" s="181">
        <v>12</v>
      </c>
      <c r="M38" s="182" t="s">
        <v>73</v>
      </c>
      <c r="N38" s="181">
        <v>0</v>
      </c>
      <c r="O38" s="181">
        <v>0</v>
      </c>
      <c r="P38" s="181">
        <v>0</v>
      </c>
      <c r="Q38" s="181"/>
      <c r="R38" s="181">
        <v>14</v>
      </c>
      <c r="S38" s="181">
        <v>0</v>
      </c>
      <c r="T38" s="181">
        <v>14</v>
      </c>
      <c r="U38" s="181"/>
      <c r="V38" s="181">
        <v>14</v>
      </c>
      <c r="W38" s="181">
        <v>2</v>
      </c>
      <c r="X38" s="181">
        <v>16</v>
      </c>
      <c r="Y38" s="182" t="s">
        <v>73</v>
      </c>
      <c r="Z38" s="181">
        <v>0</v>
      </c>
      <c r="AA38" s="181">
        <v>0</v>
      </c>
      <c r="AB38" s="181">
        <v>0</v>
      </c>
      <c r="AC38" s="181"/>
      <c r="AD38" s="181">
        <v>0</v>
      </c>
      <c r="AE38" s="181">
        <v>0</v>
      </c>
      <c r="AF38" s="181">
        <v>0</v>
      </c>
      <c r="AG38" s="181"/>
      <c r="AH38" s="181">
        <v>0</v>
      </c>
      <c r="AI38" s="181">
        <v>0</v>
      </c>
      <c r="AJ38" s="181">
        <v>0</v>
      </c>
      <c r="AK38" s="182" t="s">
        <v>73</v>
      </c>
      <c r="AL38" s="181">
        <v>0</v>
      </c>
      <c r="AM38" s="181">
        <v>0</v>
      </c>
      <c r="AN38" s="181">
        <v>0</v>
      </c>
      <c r="AO38" s="181"/>
      <c r="AP38" s="181">
        <v>0</v>
      </c>
      <c r="AQ38" s="181">
        <v>0</v>
      </c>
      <c r="AR38" s="181">
        <v>0</v>
      </c>
      <c r="AS38" s="181"/>
      <c r="AT38" s="181">
        <v>0</v>
      </c>
      <c r="AU38" s="181">
        <v>0</v>
      </c>
      <c r="AV38" s="181">
        <v>0</v>
      </c>
      <c r="AW38" s="182" t="s">
        <v>73</v>
      </c>
      <c r="AX38" s="183">
        <v>0</v>
      </c>
      <c r="AY38" s="183">
        <v>0</v>
      </c>
      <c r="AZ38" s="183">
        <v>0</v>
      </c>
      <c r="BA38" s="183"/>
      <c r="BB38" s="183">
        <v>52</v>
      </c>
      <c r="BC38" s="183">
        <v>9</v>
      </c>
      <c r="BD38" s="183">
        <v>61</v>
      </c>
      <c r="BE38" s="182" t="s">
        <v>73</v>
      </c>
      <c r="BF38" s="183">
        <v>0</v>
      </c>
      <c r="BG38" s="183">
        <v>0</v>
      </c>
      <c r="BH38" s="183">
        <v>0</v>
      </c>
      <c r="BI38" s="183"/>
      <c r="BJ38" s="183">
        <v>52</v>
      </c>
      <c r="BK38" s="183">
        <v>9</v>
      </c>
      <c r="BL38" s="183">
        <v>61</v>
      </c>
    </row>
    <row r="39" spans="1:64" s="32" customFormat="1" ht="10.5" customHeight="1">
      <c r="A39" s="20" t="s">
        <v>74</v>
      </c>
      <c r="B39" s="95">
        <v>0</v>
      </c>
      <c r="C39" s="95">
        <v>0</v>
      </c>
      <c r="D39" s="95">
        <v>0</v>
      </c>
      <c r="E39" s="95"/>
      <c r="F39" s="95">
        <v>0</v>
      </c>
      <c r="G39" s="95">
        <v>0</v>
      </c>
      <c r="H39" s="95">
        <v>0</v>
      </c>
      <c r="I39" s="95"/>
      <c r="J39" s="95">
        <v>0</v>
      </c>
      <c r="K39" s="95">
        <v>0</v>
      </c>
      <c r="L39" s="95">
        <v>0</v>
      </c>
      <c r="M39" s="33" t="s">
        <v>74</v>
      </c>
      <c r="N39" s="95">
        <v>0</v>
      </c>
      <c r="O39" s="95">
        <v>0</v>
      </c>
      <c r="P39" s="95">
        <v>0</v>
      </c>
      <c r="Q39" s="95"/>
      <c r="R39" s="95">
        <v>0</v>
      </c>
      <c r="S39" s="95">
        <v>0</v>
      </c>
      <c r="T39" s="95">
        <v>0</v>
      </c>
      <c r="U39" s="95"/>
      <c r="V39" s="95">
        <v>0</v>
      </c>
      <c r="W39" s="95">
        <v>0</v>
      </c>
      <c r="X39" s="95">
        <v>0</v>
      </c>
      <c r="Y39" s="33" t="s">
        <v>74</v>
      </c>
      <c r="Z39" s="95">
        <v>0</v>
      </c>
      <c r="AA39" s="95">
        <v>0</v>
      </c>
      <c r="AB39" s="95">
        <v>0</v>
      </c>
      <c r="AC39" s="95"/>
      <c r="AD39" s="95">
        <v>0</v>
      </c>
      <c r="AE39" s="95">
        <v>12</v>
      </c>
      <c r="AF39" s="95">
        <v>12</v>
      </c>
      <c r="AG39" s="95"/>
      <c r="AH39" s="95">
        <v>0</v>
      </c>
      <c r="AI39" s="95">
        <v>0</v>
      </c>
      <c r="AJ39" s="95">
        <v>0</v>
      </c>
      <c r="AK39" s="33" t="s">
        <v>74</v>
      </c>
      <c r="AL39" s="95">
        <v>0</v>
      </c>
      <c r="AM39" s="95">
        <v>0</v>
      </c>
      <c r="AN39" s="95">
        <v>0</v>
      </c>
      <c r="AO39" s="95"/>
      <c r="AP39" s="95">
        <v>0</v>
      </c>
      <c r="AQ39" s="95">
        <v>0</v>
      </c>
      <c r="AR39" s="95">
        <v>0</v>
      </c>
      <c r="AS39" s="95"/>
      <c r="AT39" s="95">
        <v>0</v>
      </c>
      <c r="AU39" s="95">
        <v>0</v>
      </c>
      <c r="AV39" s="95">
        <v>0</v>
      </c>
      <c r="AW39" s="33" t="s">
        <v>74</v>
      </c>
      <c r="AX39" s="99">
        <v>0</v>
      </c>
      <c r="AY39" s="99">
        <v>0</v>
      </c>
      <c r="AZ39" s="99">
        <v>0</v>
      </c>
      <c r="BA39" s="99"/>
      <c r="BB39" s="99">
        <v>0</v>
      </c>
      <c r="BC39" s="99">
        <v>12</v>
      </c>
      <c r="BD39" s="99">
        <v>12</v>
      </c>
      <c r="BE39" s="33" t="s">
        <v>74</v>
      </c>
      <c r="BF39" s="99">
        <v>26</v>
      </c>
      <c r="BG39" s="99">
        <v>32</v>
      </c>
      <c r="BH39" s="99">
        <v>58</v>
      </c>
      <c r="BI39" s="99"/>
      <c r="BJ39" s="99">
        <v>26</v>
      </c>
      <c r="BK39" s="99">
        <v>44</v>
      </c>
      <c r="BL39" s="99">
        <v>70</v>
      </c>
    </row>
    <row r="40" spans="1:64" s="32" customFormat="1" ht="10.5" customHeight="1">
      <c r="A40" s="20" t="s">
        <v>75</v>
      </c>
      <c r="B40" s="95">
        <v>467</v>
      </c>
      <c r="C40" s="95">
        <v>285</v>
      </c>
      <c r="D40" s="95">
        <v>752</v>
      </c>
      <c r="E40" s="95"/>
      <c r="F40" s="95">
        <v>61</v>
      </c>
      <c r="G40" s="95">
        <v>0</v>
      </c>
      <c r="H40" s="95">
        <v>61</v>
      </c>
      <c r="I40" s="95"/>
      <c r="J40" s="95">
        <v>339</v>
      </c>
      <c r="K40" s="95">
        <v>108</v>
      </c>
      <c r="L40" s="95">
        <v>447</v>
      </c>
      <c r="M40" s="33" t="s">
        <v>75</v>
      </c>
      <c r="N40" s="95">
        <v>36</v>
      </c>
      <c r="O40" s="95">
        <v>2</v>
      </c>
      <c r="P40" s="95">
        <v>38</v>
      </c>
      <c r="Q40" s="95"/>
      <c r="R40" s="95">
        <v>61</v>
      </c>
      <c r="S40" s="95">
        <v>15</v>
      </c>
      <c r="T40" s="95">
        <v>76</v>
      </c>
      <c r="U40" s="95"/>
      <c r="V40" s="95">
        <v>49</v>
      </c>
      <c r="W40" s="95">
        <v>6</v>
      </c>
      <c r="X40" s="95">
        <v>55</v>
      </c>
      <c r="Y40" s="33" t="s">
        <v>75</v>
      </c>
      <c r="Z40" s="95">
        <v>42</v>
      </c>
      <c r="AA40" s="95">
        <v>10</v>
      </c>
      <c r="AB40" s="95">
        <v>52</v>
      </c>
      <c r="AC40" s="95"/>
      <c r="AD40" s="95">
        <v>65</v>
      </c>
      <c r="AE40" s="95">
        <v>4</v>
      </c>
      <c r="AF40" s="95">
        <v>69</v>
      </c>
      <c r="AG40" s="95"/>
      <c r="AH40" s="95">
        <v>103</v>
      </c>
      <c r="AI40" s="95">
        <v>3</v>
      </c>
      <c r="AJ40" s="95">
        <v>106</v>
      </c>
      <c r="AK40" s="33" t="s">
        <v>75</v>
      </c>
      <c r="AL40" s="95">
        <v>57</v>
      </c>
      <c r="AM40" s="95">
        <v>13</v>
      </c>
      <c r="AN40" s="95">
        <v>70</v>
      </c>
      <c r="AO40" s="95"/>
      <c r="AP40" s="95">
        <v>1</v>
      </c>
      <c r="AQ40" s="95">
        <v>0</v>
      </c>
      <c r="AR40" s="95">
        <v>1</v>
      </c>
      <c r="AS40" s="95"/>
      <c r="AT40" s="95">
        <v>76</v>
      </c>
      <c r="AU40" s="95">
        <v>0</v>
      </c>
      <c r="AV40" s="95">
        <v>76</v>
      </c>
      <c r="AW40" s="33" t="s">
        <v>75</v>
      </c>
      <c r="AX40" s="99">
        <v>1426</v>
      </c>
      <c r="AY40" s="99">
        <v>223</v>
      </c>
      <c r="AZ40" s="99">
        <v>1649</v>
      </c>
      <c r="BA40" s="99"/>
      <c r="BB40" s="99">
        <v>2783</v>
      </c>
      <c r="BC40" s="99">
        <v>669</v>
      </c>
      <c r="BD40" s="99">
        <v>3452</v>
      </c>
      <c r="BE40" s="33" t="s">
        <v>75</v>
      </c>
      <c r="BF40" s="99">
        <v>3008</v>
      </c>
      <c r="BG40" s="99">
        <v>20</v>
      </c>
      <c r="BH40" s="99">
        <v>3028</v>
      </c>
      <c r="BI40" s="99"/>
      <c r="BJ40" s="99">
        <v>5791</v>
      </c>
      <c r="BK40" s="99">
        <v>689</v>
      </c>
      <c r="BL40" s="99">
        <v>6480</v>
      </c>
    </row>
    <row r="41" spans="1:64" s="32" customFormat="1" ht="3" customHeight="1">
      <c r="A41" s="20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33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33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33"/>
      <c r="AL41" s="95"/>
      <c r="AM41" s="95"/>
      <c r="AN41" s="95"/>
      <c r="AO41" s="95"/>
      <c r="AP41" s="95"/>
      <c r="AQ41" s="95"/>
      <c r="AR41" s="95"/>
      <c r="AS41" s="95"/>
      <c r="AT41" s="95"/>
      <c r="AU41" s="95"/>
      <c r="AV41" s="95"/>
      <c r="AW41" s="33"/>
      <c r="AX41" s="99"/>
      <c r="AY41" s="99"/>
      <c r="AZ41" s="99"/>
      <c r="BA41" s="99"/>
      <c r="BB41" s="99"/>
      <c r="BC41" s="99"/>
      <c r="BD41" s="99"/>
      <c r="BE41" s="33"/>
      <c r="BF41" s="99"/>
      <c r="BG41" s="99"/>
      <c r="BH41" s="99"/>
      <c r="BI41" s="99"/>
      <c r="BJ41" s="99"/>
      <c r="BK41" s="99"/>
      <c r="BL41" s="99"/>
    </row>
    <row r="42" spans="1:64" s="32" customFormat="1" ht="10.5" customHeight="1">
      <c r="A42" s="176" t="s">
        <v>76</v>
      </c>
      <c r="B42" s="177">
        <v>178</v>
      </c>
      <c r="C42" s="177">
        <v>24</v>
      </c>
      <c r="D42" s="177">
        <v>202</v>
      </c>
      <c r="E42" s="177"/>
      <c r="F42" s="177">
        <v>1</v>
      </c>
      <c r="G42" s="177">
        <v>1</v>
      </c>
      <c r="H42" s="177">
        <v>2</v>
      </c>
      <c r="I42" s="177"/>
      <c r="J42" s="177">
        <v>9</v>
      </c>
      <c r="K42" s="177">
        <v>8</v>
      </c>
      <c r="L42" s="177">
        <v>17</v>
      </c>
      <c r="M42" s="178" t="s">
        <v>76</v>
      </c>
      <c r="N42" s="177">
        <v>16</v>
      </c>
      <c r="O42" s="177">
        <v>5</v>
      </c>
      <c r="P42" s="177">
        <v>21</v>
      </c>
      <c r="Q42" s="177"/>
      <c r="R42" s="177">
        <v>31</v>
      </c>
      <c r="S42" s="177">
        <v>9</v>
      </c>
      <c r="T42" s="177">
        <v>40</v>
      </c>
      <c r="U42" s="177"/>
      <c r="V42" s="177">
        <v>14</v>
      </c>
      <c r="W42" s="177">
        <v>95</v>
      </c>
      <c r="X42" s="177">
        <v>109</v>
      </c>
      <c r="Y42" s="178" t="s">
        <v>76</v>
      </c>
      <c r="Z42" s="177">
        <v>13</v>
      </c>
      <c r="AA42" s="177">
        <v>13</v>
      </c>
      <c r="AB42" s="177">
        <v>26</v>
      </c>
      <c r="AC42" s="177"/>
      <c r="AD42" s="177">
        <v>31</v>
      </c>
      <c r="AE42" s="177">
        <v>11</v>
      </c>
      <c r="AF42" s="177">
        <v>42</v>
      </c>
      <c r="AG42" s="177"/>
      <c r="AH42" s="177">
        <v>7</v>
      </c>
      <c r="AI42" s="177">
        <v>2</v>
      </c>
      <c r="AJ42" s="177">
        <v>9</v>
      </c>
      <c r="AK42" s="178" t="s">
        <v>76</v>
      </c>
      <c r="AL42" s="177">
        <v>252</v>
      </c>
      <c r="AM42" s="177">
        <v>46</v>
      </c>
      <c r="AN42" s="177">
        <v>298</v>
      </c>
      <c r="AO42" s="177"/>
      <c r="AP42" s="177">
        <v>29</v>
      </c>
      <c r="AQ42" s="177">
        <v>5</v>
      </c>
      <c r="AR42" s="177">
        <v>34</v>
      </c>
      <c r="AS42" s="177"/>
      <c r="AT42" s="177">
        <v>30</v>
      </c>
      <c r="AU42" s="177">
        <v>5</v>
      </c>
      <c r="AV42" s="177">
        <v>35</v>
      </c>
      <c r="AW42" s="178" t="s">
        <v>76</v>
      </c>
      <c r="AX42" s="179">
        <v>88</v>
      </c>
      <c r="AY42" s="179">
        <v>23</v>
      </c>
      <c r="AZ42" s="179">
        <v>111</v>
      </c>
      <c r="BA42" s="179"/>
      <c r="BB42" s="179">
        <v>699</v>
      </c>
      <c r="BC42" s="179">
        <v>247</v>
      </c>
      <c r="BD42" s="179">
        <v>946</v>
      </c>
      <c r="BE42" s="178" t="s">
        <v>76</v>
      </c>
      <c r="BF42" s="179">
        <v>49</v>
      </c>
      <c r="BG42" s="179">
        <v>5</v>
      </c>
      <c r="BH42" s="179">
        <v>54</v>
      </c>
      <c r="BI42" s="179"/>
      <c r="BJ42" s="179">
        <v>748</v>
      </c>
      <c r="BK42" s="179">
        <v>252</v>
      </c>
      <c r="BL42" s="179">
        <v>1000</v>
      </c>
    </row>
    <row r="43" spans="1:64" s="32" customFormat="1" ht="10.5" customHeight="1">
      <c r="A43" s="20" t="s">
        <v>97</v>
      </c>
      <c r="B43" s="95">
        <v>0</v>
      </c>
      <c r="C43" s="95">
        <v>0</v>
      </c>
      <c r="D43" s="95">
        <v>0</v>
      </c>
      <c r="E43" s="95"/>
      <c r="F43" s="95">
        <v>0</v>
      </c>
      <c r="G43" s="95">
        <v>0</v>
      </c>
      <c r="H43" s="95">
        <v>0</v>
      </c>
      <c r="I43" s="95"/>
      <c r="J43" s="95">
        <v>0</v>
      </c>
      <c r="K43" s="95">
        <v>0</v>
      </c>
      <c r="L43" s="95">
        <v>0</v>
      </c>
      <c r="M43" s="33" t="s">
        <v>97</v>
      </c>
      <c r="N43" s="95">
        <v>0</v>
      </c>
      <c r="O43" s="95">
        <v>0</v>
      </c>
      <c r="P43" s="95">
        <v>0</v>
      </c>
      <c r="Q43" s="95"/>
      <c r="R43" s="95">
        <v>0</v>
      </c>
      <c r="S43" s="95">
        <v>0</v>
      </c>
      <c r="T43" s="95">
        <v>0</v>
      </c>
      <c r="U43" s="95"/>
      <c r="V43" s="95">
        <v>0</v>
      </c>
      <c r="W43" s="95">
        <v>0</v>
      </c>
      <c r="X43" s="95">
        <v>0</v>
      </c>
      <c r="Y43" s="33" t="s">
        <v>97</v>
      </c>
      <c r="Z43" s="95">
        <v>0</v>
      </c>
      <c r="AA43" s="95">
        <v>0</v>
      </c>
      <c r="AB43" s="95">
        <v>0</v>
      </c>
      <c r="AC43" s="95"/>
      <c r="AD43" s="95">
        <v>0</v>
      </c>
      <c r="AE43" s="95">
        <v>0</v>
      </c>
      <c r="AF43" s="95">
        <v>0</v>
      </c>
      <c r="AG43" s="95"/>
      <c r="AH43" s="95">
        <v>0</v>
      </c>
      <c r="AI43" s="95">
        <v>0</v>
      </c>
      <c r="AJ43" s="95">
        <v>0</v>
      </c>
      <c r="AK43" s="33" t="s">
        <v>97</v>
      </c>
      <c r="AL43" s="95">
        <v>0</v>
      </c>
      <c r="AM43" s="95">
        <v>0</v>
      </c>
      <c r="AN43" s="95">
        <v>0</v>
      </c>
      <c r="AO43" s="95"/>
      <c r="AP43" s="95">
        <v>0</v>
      </c>
      <c r="AQ43" s="95">
        <v>0</v>
      </c>
      <c r="AR43" s="95">
        <v>0</v>
      </c>
      <c r="AS43" s="95"/>
      <c r="AT43" s="95">
        <v>0</v>
      </c>
      <c r="AU43" s="95">
        <v>0</v>
      </c>
      <c r="AV43" s="95">
        <v>0</v>
      </c>
      <c r="AW43" s="33" t="s">
        <v>97</v>
      </c>
      <c r="AX43" s="99">
        <v>0</v>
      </c>
      <c r="AY43" s="99">
        <v>0</v>
      </c>
      <c r="AZ43" s="99">
        <v>0</v>
      </c>
      <c r="BA43" s="99"/>
      <c r="BB43" s="99">
        <v>0</v>
      </c>
      <c r="BC43" s="99">
        <v>0</v>
      </c>
      <c r="BD43" s="99">
        <v>0</v>
      </c>
      <c r="BE43" s="33" t="s">
        <v>97</v>
      </c>
      <c r="BF43" s="99">
        <v>0</v>
      </c>
      <c r="BG43" s="99">
        <v>0</v>
      </c>
      <c r="BH43" s="99">
        <v>0</v>
      </c>
      <c r="BI43" s="99"/>
      <c r="BJ43" s="99">
        <v>0</v>
      </c>
      <c r="BK43" s="99">
        <v>0</v>
      </c>
      <c r="BL43" s="99">
        <v>0</v>
      </c>
    </row>
    <row r="44" spans="1:64" s="32" customFormat="1" ht="10.5" customHeight="1">
      <c r="A44" s="20" t="s">
        <v>77</v>
      </c>
      <c r="B44" s="95">
        <v>0</v>
      </c>
      <c r="C44" s="95">
        <v>0</v>
      </c>
      <c r="D44" s="95">
        <v>0</v>
      </c>
      <c r="E44" s="95"/>
      <c r="F44" s="95">
        <v>0</v>
      </c>
      <c r="G44" s="95">
        <v>0</v>
      </c>
      <c r="H44" s="95">
        <v>0</v>
      </c>
      <c r="I44" s="95"/>
      <c r="J44" s="95">
        <v>0</v>
      </c>
      <c r="K44" s="95">
        <v>0</v>
      </c>
      <c r="L44" s="95">
        <v>0</v>
      </c>
      <c r="M44" s="33" t="s">
        <v>77</v>
      </c>
      <c r="N44" s="95">
        <v>0</v>
      </c>
      <c r="O44" s="95">
        <v>0</v>
      </c>
      <c r="P44" s="95">
        <v>0</v>
      </c>
      <c r="Q44" s="95"/>
      <c r="R44" s="95">
        <v>0</v>
      </c>
      <c r="S44" s="95">
        <v>0</v>
      </c>
      <c r="T44" s="95">
        <v>0</v>
      </c>
      <c r="U44" s="95"/>
      <c r="V44" s="95">
        <v>-1</v>
      </c>
      <c r="W44" s="95">
        <v>80</v>
      </c>
      <c r="X44" s="95">
        <v>79</v>
      </c>
      <c r="Y44" s="33" t="s">
        <v>77</v>
      </c>
      <c r="Z44" s="95">
        <v>0</v>
      </c>
      <c r="AA44" s="95">
        <v>0</v>
      </c>
      <c r="AB44" s="95">
        <v>0</v>
      </c>
      <c r="AC44" s="95"/>
      <c r="AD44" s="95">
        <v>0</v>
      </c>
      <c r="AE44" s="95">
        <v>0</v>
      </c>
      <c r="AF44" s="95">
        <v>0</v>
      </c>
      <c r="AG44" s="95"/>
      <c r="AH44" s="95">
        <v>0</v>
      </c>
      <c r="AI44" s="95">
        <v>0</v>
      </c>
      <c r="AJ44" s="95">
        <v>0</v>
      </c>
      <c r="AK44" s="33" t="s">
        <v>77</v>
      </c>
      <c r="AL44" s="95">
        <v>0</v>
      </c>
      <c r="AM44" s="95">
        <v>0</v>
      </c>
      <c r="AN44" s="95">
        <v>0</v>
      </c>
      <c r="AO44" s="95"/>
      <c r="AP44" s="95">
        <v>0</v>
      </c>
      <c r="AQ44" s="95">
        <v>0</v>
      </c>
      <c r="AR44" s="95">
        <v>0</v>
      </c>
      <c r="AS44" s="95"/>
      <c r="AT44" s="95">
        <v>0</v>
      </c>
      <c r="AU44" s="95">
        <v>0</v>
      </c>
      <c r="AV44" s="95">
        <v>0</v>
      </c>
      <c r="AW44" s="33" t="s">
        <v>77</v>
      </c>
      <c r="AX44" s="99">
        <v>0</v>
      </c>
      <c r="AY44" s="99">
        <v>0</v>
      </c>
      <c r="AZ44" s="99">
        <v>0</v>
      </c>
      <c r="BA44" s="99"/>
      <c r="BB44" s="99">
        <v>-1</v>
      </c>
      <c r="BC44" s="99">
        <v>80</v>
      </c>
      <c r="BD44" s="99">
        <v>79</v>
      </c>
      <c r="BE44" s="33" t="s">
        <v>77</v>
      </c>
      <c r="BF44" s="99">
        <v>0</v>
      </c>
      <c r="BG44" s="99">
        <v>0</v>
      </c>
      <c r="BH44" s="99">
        <v>0</v>
      </c>
      <c r="BI44" s="99"/>
      <c r="BJ44" s="99">
        <v>-1</v>
      </c>
      <c r="BK44" s="99">
        <v>80</v>
      </c>
      <c r="BL44" s="99">
        <v>79</v>
      </c>
    </row>
    <row r="45" spans="1:64" s="32" customFormat="1" ht="10.5" customHeight="1">
      <c r="A45" s="180" t="s">
        <v>78</v>
      </c>
      <c r="B45" s="181">
        <v>0</v>
      </c>
      <c r="C45" s="181">
        <v>0</v>
      </c>
      <c r="D45" s="181">
        <v>0</v>
      </c>
      <c r="E45" s="181"/>
      <c r="F45" s="181">
        <v>0</v>
      </c>
      <c r="G45" s="181">
        <v>0</v>
      </c>
      <c r="H45" s="181">
        <v>0</v>
      </c>
      <c r="I45" s="181"/>
      <c r="J45" s="181">
        <v>0</v>
      </c>
      <c r="K45" s="181">
        <v>0</v>
      </c>
      <c r="L45" s="181">
        <v>0</v>
      </c>
      <c r="M45" s="182" t="s">
        <v>78</v>
      </c>
      <c r="N45" s="181">
        <v>0</v>
      </c>
      <c r="O45" s="181">
        <v>0</v>
      </c>
      <c r="P45" s="181">
        <v>0</v>
      </c>
      <c r="Q45" s="181"/>
      <c r="R45" s="181">
        <v>0</v>
      </c>
      <c r="S45" s="181">
        <v>0</v>
      </c>
      <c r="T45" s="181">
        <v>0</v>
      </c>
      <c r="U45" s="181"/>
      <c r="V45" s="181">
        <v>0</v>
      </c>
      <c r="W45" s="181">
        <v>0</v>
      </c>
      <c r="X45" s="181">
        <v>0</v>
      </c>
      <c r="Y45" s="182" t="s">
        <v>78</v>
      </c>
      <c r="Z45" s="181">
        <v>0</v>
      </c>
      <c r="AA45" s="181">
        <v>0</v>
      </c>
      <c r="AB45" s="181">
        <v>0</v>
      </c>
      <c r="AC45" s="181"/>
      <c r="AD45" s="181">
        <v>0</v>
      </c>
      <c r="AE45" s="181">
        <v>0</v>
      </c>
      <c r="AF45" s="181">
        <v>0</v>
      </c>
      <c r="AG45" s="181"/>
      <c r="AH45" s="181">
        <v>0</v>
      </c>
      <c r="AI45" s="181">
        <v>0</v>
      </c>
      <c r="AJ45" s="181">
        <v>0</v>
      </c>
      <c r="AK45" s="182" t="s">
        <v>78</v>
      </c>
      <c r="AL45" s="181">
        <v>0</v>
      </c>
      <c r="AM45" s="181">
        <v>0</v>
      </c>
      <c r="AN45" s="181">
        <v>0</v>
      </c>
      <c r="AO45" s="181"/>
      <c r="AP45" s="181">
        <v>0</v>
      </c>
      <c r="AQ45" s="181">
        <v>0</v>
      </c>
      <c r="AR45" s="181">
        <v>0</v>
      </c>
      <c r="AS45" s="181"/>
      <c r="AT45" s="181">
        <v>0</v>
      </c>
      <c r="AU45" s="181">
        <v>0</v>
      </c>
      <c r="AV45" s="181">
        <v>0</v>
      </c>
      <c r="AW45" s="182" t="s">
        <v>78</v>
      </c>
      <c r="AX45" s="183">
        <v>0</v>
      </c>
      <c r="AY45" s="183">
        <v>0</v>
      </c>
      <c r="AZ45" s="183">
        <v>0</v>
      </c>
      <c r="BA45" s="183"/>
      <c r="BB45" s="183">
        <v>0</v>
      </c>
      <c r="BC45" s="183">
        <v>0</v>
      </c>
      <c r="BD45" s="183">
        <v>0</v>
      </c>
      <c r="BE45" s="182" t="s">
        <v>78</v>
      </c>
      <c r="BF45" s="183">
        <v>0</v>
      </c>
      <c r="BG45" s="183">
        <v>0</v>
      </c>
      <c r="BH45" s="183">
        <v>0</v>
      </c>
      <c r="BI45" s="183"/>
      <c r="BJ45" s="183">
        <v>0</v>
      </c>
      <c r="BK45" s="183">
        <v>0</v>
      </c>
      <c r="BL45" s="183">
        <v>0</v>
      </c>
    </row>
    <row r="46" spans="1:64" s="32" customFormat="1" ht="10.5" customHeight="1">
      <c r="A46" s="20" t="s">
        <v>79</v>
      </c>
      <c r="B46" s="95">
        <v>178</v>
      </c>
      <c r="C46" s="95">
        <v>24</v>
      </c>
      <c r="D46" s="95">
        <v>202</v>
      </c>
      <c r="E46" s="95"/>
      <c r="F46" s="95">
        <v>1</v>
      </c>
      <c r="G46" s="95">
        <v>1</v>
      </c>
      <c r="H46" s="95">
        <v>2</v>
      </c>
      <c r="I46" s="95"/>
      <c r="J46" s="95">
        <v>9</v>
      </c>
      <c r="K46" s="95">
        <v>8</v>
      </c>
      <c r="L46" s="95">
        <v>17</v>
      </c>
      <c r="M46" s="33" t="s">
        <v>79</v>
      </c>
      <c r="N46" s="95">
        <v>16</v>
      </c>
      <c r="O46" s="95">
        <v>5</v>
      </c>
      <c r="P46" s="95">
        <v>21</v>
      </c>
      <c r="Q46" s="95"/>
      <c r="R46" s="95">
        <v>31</v>
      </c>
      <c r="S46" s="95">
        <v>9</v>
      </c>
      <c r="T46" s="95">
        <v>40</v>
      </c>
      <c r="U46" s="95"/>
      <c r="V46" s="95">
        <v>15</v>
      </c>
      <c r="W46" s="95">
        <v>15</v>
      </c>
      <c r="X46" s="95">
        <v>30</v>
      </c>
      <c r="Y46" s="33" t="s">
        <v>79</v>
      </c>
      <c r="Z46" s="95">
        <v>13</v>
      </c>
      <c r="AA46" s="95">
        <v>13</v>
      </c>
      <c r="AB46" s="95">
        <v>26</v>
      </c>
      <c r="AC46" s="95"/>
      <c r="AD46" s="95">
        <v>31</v>
      </c>
      <c r="AE46" s="95">
        <v>11</v>
      </c>
      <c r="AF46" s="95">
        <v>42</v>
      </c>
      <c r="AG46" s="95"/>
      <c r="AH46" s="95">
        <v>7</v>
      </c>
      <c r="AI46" s="95">
        <v>2</v>
      </c>
      <c r="AJ46" s="95">
        <v>9</v>
      </c>
      <c r="AK46" s="33" t="s">
        <v>79</v>
      </c>
      <c r="AL46" s="95">
        <v>252</v>
      </c>
      <c r="AM46" s="95">
        <v>46</v>
      </c>
      <c r="AN46" s="95">
        <v>298</v>
      </c>
      <c r="AO46" s="95"/>
      <c r="AP46" s="95">
        <v>29</v>
      </c>
      <c r="AQ46" s="95">
        <v>5</v>
      </c>
      <c r="AR46" s="95">
        <v>34</v>
      </c>
      <c r="AS46" s="95"/>
      <c r="AT46" s="95">
        <v>30</v>
      </c>
      <c r="AU46" s="95">
        <v>5</v>
      </c>
      <c r="AV46" s="95">
        <v>35</v>
      </c>
      <c r="AW46" s="33" t="s">
        <v>79</v>
      </c>
      <c r="AX46" s="99">
        <v>88</v>
      </c>
      <c r="AY46" s="99">
        <v>23</v>
      </c>
      <c r="AZ46" s="99">
        <v>111</v>
      </c>
      <c r="BA46" s="99"/>
      <c r="BB46" s="99">
        <v>700</v>
      </c>
      <c r="BC46" s="99">
        <v>167</v>
      </c>
      <c r="BD46" s="99">
        <v>867</v>
      </c>
      <c r="BE46" s="33" t="s">
        <v>79</v>
      </c>
      <c r="BF46" s="99">
        <v>49</v>
      </c>
      <c r="BG46" s="99">
        <v>5</v>
      </c>
      <c r="BH46" s="99">
        <v>54</v>
      </c>
      <c r="BI46" s="99"/>
      <c r="BJ46" s="99">
        <v>749</v>
      </c>
      <c r="BK46" s="99">
        <v>172</v>
      </c>
      <c r="BL46" s="99">
        <v>921</v>
      </c>
    </row>
    <row r="47" spans="1:64" s="32" customFormat="1" ht="3" customHeight="1">
      <c r="A47" s="20"/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33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33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33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33"/>
      <c r="AX47" s="99"/>
      <c r="AY47" s="99"/>
      <c r="AZ47" s="99"/>
      <c r="BA47" s="99"/>
      <c r="BB47" s="99"/>
      <c r="BC47" s="99"/>
      <c r="BD47" s="99"/>
      <c r="BE47" s="33"/>
      <c r="BF47" s="99"/>
      <c r="BG47" s="99"/>
      <c r="BH47" s="99"/>
      <c r="BI47" s="99"/>
      <c r="BJ47" s="99"/>
      <c r="BK47" s="99"/>
      <c r="BL47" s="99"/>
    </row>
    <row r="48" spans="1:64" s="32" customFormat="1" ht="10.5" customHeight="1">
      <c r="A48" s="94" t="s">
        <v>80</v>
      </c>
      <c r="B48" s="96">
        <v>28332</v>
      </c>
      <c r="C48" s="96">
        <v>9563</v>
      </c>
      <c r="D48" s="96">
        <v>37895</v>
      </c>
      <c r="E48" s="96"/>
      <c r="F48" s="96">
        <v>850</v>
      </c>
      <c r="G48" s="96">
        <v>-11</v>
      </c>
      <c r="H48" s="96">
        <v>839</v>
      </c>
      <c r="I48" s="96"/>
      <c r="J48" s="96">
        <v>10614</v>
      </c>
      <c r="K48" s="96">
        <v>3289</v>
      </c>
      <c r="L48" s="96">
        <v>13903</v>
      </c>
      <c r="M48" s="34" t="s">
        <v>80</v>
      </c>
      <c r="N48" s="96">
        <v>5049</v>
      </c>
      <c r="O48" s="96">
        <v>-34</v>
      </c>
      <c r="P48" s="96">
        <v>5015</v>
      </c>
      <c r="Q48" s="96"/>
      <c r="R48" s="96">
        <v>12171</v>
      </c>
      <c r="S48" s="96">
        <v>1358</v>
      </c>
      <c r="T48" s="96">
        <v>13529</v>
      </c>
      <c r="U48" s="96"/>
      <c r="V48" s="96">
        <v>7579</v>
      </c>
      <c r="W48" s="96">
        <v>61</v>
      </c>
      <c r="X48" s="96">
        <v>7640</v>
      </c>
      <c r="Y48" s="34" t="s">
        <v>80</v>
      </c>
      <c r="Z48" s="96">
        <v>6018</v>
      </c>
      <c r="AA48" s="96">
        <v>1331</v>
      </c>
      <c r="AB48" s="96">
        <v>7349</v>
      </c>
      <c r="AC48" s="96"/>
      <c r="AD48" s="96">
        <v>6432</v>
      </c>
      <c r="AE48" s="96">
        <v>409</v>
      </c>
      <c r="AF48" s="96">
        <v>6841</v>
      </c>
      <c r="AG48" s="96"/>
      <c r="AH48" s="96">
        <v>2295</v>
      </c>
      <c r="AI48" s="96">
        <v>86</v>
      </c>
      <c r="AJ48" s="96">
        <v>2381</v>
      </c>
      <c r="AK48" s="34" t="s">
        <v>80</v>
      </c>
      <c r="AL48" s="96">
        <v>33885</v>
      </c>
      <c r="AM48" s="96">
        <v>-1953</v>
      </c>
      <c r="AN48" s="96">
        <v>31932</v>
      </c>
      <c r="AO48" s="96"/>
      <c r="AP48" s="96">
        <v>16222</v>
      </c>
      <c r="AQ48" s="96">
        <v>123</v>
      </c>
      <c r="AR48" s="96">
        <v>16345</v>
      </c>
      <c r="AS48" s="96"/>
      <c r="AT48" s="96">
        <v>7653</v>
      </c>
      <c r="AU48" s="96">
        <v>2272</v>
      </c>
      <c r="AV48" s="96">
        <v>9925</v>
      </c>
      <c r="AW48" s="34" t="s">
        <v>80</v>
      </c>
      <c r="AX48" s="100">
        <v>18144</v>
      </c>
      <c r="AY48" s="100">
        <v>3487</v>
      </c>
      <c r="AZ48" s="100">
        <v>21631</v>
      </c>
      <c r="BA48" s="100"/>
      <c r="BB48" s="100">
        <v>155244</v>
      </c>
      <c r="BC48" s="100">
        <v>19981</v>
      </c>
      <c r="BD48" s="100">
        <v>175225</v>
      </c>
      <c r="BE48" s="34" t="s">
        <v>80</v>
      </c>
      <c r="BF48" s="100">
        <v>20875</v>
      </c>
      <c r="BG48" s="100">
        <v>379</v>
      </c>
      <c r="BH48" s="100">
        <v>21254</v>
      </c>
      <c r="BI48" s="100"/>
      <c r="BJ48" s="100">
        <v>176119</v>
      </c>
      <c r="BK48" s="100">
        <v>20360</v>
      </c>
      <c r="BL48" s="100">
        <v>196479</v>
      </c>
    </row>
    <row r="49" spans="1:64" s="32" customFormat="1" ht="3" customHeight="1">
      <c r="A49" s="20"/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33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33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33"/>
      <c r="AL49" s="95"/>
      <c r="AM49" s="95"/>
      <c r="AN49" s="95"/>
      <c r="AO49" s="95"/>
      <c r="AP49" s="95"/>
      <c r="AQ49" s="95"/>
      <c r="AR49" s="95"/>
      <c r="AS49" s="95"/>
      <c r="AT49" s="95"/>
      <c r="AU49" s="95"/>
      <c r="AV49" s="95"/>
      <c r="AW49" s="33"/>
      <c r="AX49" s="99"/>
      <c r="AY49" s="99"/>
      <c r="AZ49" s="99"/>
      <c r="BA49" s="99"/>
      <c r="BB49" s="99"/>
      <c r="BC49" s="99"/>
      <c r="BD49" s="99"/>
      <c r="BE49" s="33"/>
      <c r="BF49" s="99"/>
      <c r="BG49" s="99"/>
      <c r="BH49" s="99"/>
      <c r="BI49" s="99"/>
      <c r="BJ49" s="99"/>
      <c r="BK49" s="99"/>
      <c r="BL49" s="99"/>
    </row>
    <row r="50" spans="1:64" s="32" customFormat="1" ht="10.5" customHeight="1">
      <c r="A50" s="176" t="s">
        <v>81</v>
      </c>
      <c r="B50" s="177">
        <v>15471</v>
      </c>
      <c r="C50" s="177">
        <v>3727</v>
      </c>
      <c r="D50" s="177">
        <v>19198</v>
      </c>
      <c r="E50" s="177"/>
      <c r="F50" s="177">
        <v>953</v>
      </c>
      <c r="G50" s="177">
        <v>45</v>
      </c>
      <c r="H50" s="177">
        <v>998</v>
      </c>
      <c r="I50" s="177"/>
      <c r="J50" s="177">
        <v>5890</v>
      </c>
      <c r="K50" s="177">
        <v>1070</v>
      </c>
      <c r="L50" s="177">
        <v>6960</v>
      </c>
      <c r="M50" s="178" t="s">
        <v>81</v>
      </c>
      <c r="N50" s="177">
        <v>2798</v>
      </c>
      <c r="O50" s="177">
        <v>362</v>
      </c>
      <c r="P50" s="177">
        <v>3160</v>
      </c>
      <c r="Q50" s="177"/>
      <c r="R50" s="177">
        <v>5741</v>
      </c>
      <c r="S50" s="177">
        <v>445</v>
      </c>
      <c r="T50" s="177">
        <v>6186</v>
      </c>
      <c r="U50" s="177"/>
      <c r="V50" s="177">
        <v>4789</v>
      </c>
      <c r="W50" s="177">
        <v>608</v>
      </c>
      <c r="X50" s="177">
        <v>5397</v>
      </c>
      <c r="Y50" s="178" t="s">
        <v>81</v>
      </c>
      <c r="Z50" s="177">
        <v>4095</v>
      </c>
      <c r="AA50" s="177">
        <v>188</v>
      </c>
      <c r="AB50" s="177">
        <v>4283</v>
      </c>
      <c r="AC50" s="177"/>
      <c r="AD50" s="177">
        <v>4164</v>
      </c>
      <c r="AE50" s="177">
        <v>527</v>
      </c>
      <c r="AF50" s="177">
        <v>4691</v>
      </c>
      <c r="AG50" s="177"/>
      <c r="AH50" s="177">
        <v>1531</v>
      </c>
      <c r="AI50" s="177">
        <v>120</v>
      </c>
      <c r="AJ50" s="177">
        <v>1651</v>
      </c>
      <c r="AK50" s="178" t="s">
        <v>81</v>
      </c>
      <c r="AL50" s="177">
        <v>15531</v>
      </c>
      <c r="AM50" s="177">
        <v>2921</v>
      </c>
      <c r="AN50" s="177">
        <v>18452</v>
      </c>
      <c r="AO50" s="177"/>
      <c r="AP50" s="177">
        <v>7645</v>
      </c>
      <c r="AQ50" s="177">
        <v>1426</v>
      </c>
      <c r="AR50" s="177">
        <v>9071</v>
      </c>
      <c r="AS50" s="177"/>
      <c r="AT50" s="177">
        <v>4093</v>
      </c>
      <c r="AU50" s="177">
        <v>772</v>
      </c>
      <c r="AV50" s="177">
        <v>4865</v>
      </c>
      <c r="AW50" s="178" t="s">
        <v>81</v>
      </c>
      <c r="AX50" s="179">
        <v>12258</v>
      </c>
      <c r="AY50" s="179">
        <v>0</v>
      </c>
      <c r="AZ50" s="179">
        <v>12258</v>
      </c>
      <c r="BA50" s="179"/>
      <c r="BB50" s="179">
        <v>84959</v>
      </c>
      <c r="BC50" s="179">
        <v>12211</v>
      </c>
      <c r="BD50" s="179">
        <v>97170</v>
      </c>
      <c r="BE50" s="178" t="s">
        <v>81</v>
      </c>
      <c r="BF50" s="179">
        <v>9106</v>
      </c>
      <c r="BG50" s="179">
        <v>1297</v>
      </c>
      <c r="BH50" s="179">
        <v>10403</v>
      </c>
      <c r="BI50" s="179"/>
      <c r="BJ50" s="179">
        <v>94065</v>
      </c>
      <c r="BK50" s="179">
        <v>13508</v>
      </c>
      <c r="BL50" s="179">
        <v>107573</v>
      </c>
    </row>
    <row r="51" spans="1:64" s="32" customFormat="1" ht="10.5" customHeight="1">
      <c r="A51" s="20" t="s">
        <v>82</v>
      </c>
      <c r="B51" s="95">
        <v>10461</v>
      </c>
      <c r="C51" s="95">
        <v>287</v>
      </c>
      <c r="D51" s="95">
        <v>10748</v>
      </c>
      <c r="E51" s="95"/>
      <c r="F51" s="95">
        <v>509</v>
      </c>
      <c r="G51" s="95">
        <v>8</v>
      </c>
      <c r="H51" s="95">
        <v>517</v>
      </c>
      <c r="I51" s="95"/>
      <c r="J51" s="95">
        <v>3175</v>
      </c>
      <c r="K51" s="95">
        <v>267</v>
      </c>
      <c r="L51" s="95">
        <v>3442</v>
      </c>
      <c r="M51" s="33" t="s">
        <v>82</v>
      </c>
      <c r="N51" s="95">
        <v>1421</v>
      </c>
      <c r="O51" s="95">
        <v>39</v>
      </c>
      <c r="P51" s="95">
        <v>1460</v>
      </c>
      <c r="Q51" s="95"/>
      <c r="R51" s="95">
        <v>3038</v>
      </c>
      <c r="S51" s="95">
        <v>60</v>
      </c>
      <c r="T51" s="95">
        <v>3098</v>
      </c>
      <c r="U51" s="95"/>
      <c r="V51" s="95">
        <v>2546</v>
      </c>
      <c r="W51" s="95">
        <v>26</v>
      </c>
      <c r="X51" s="95">
        <v>2572</v>
      </c>
      <c r="Y51" s="33" t="s">
        <v>82</v>
      </c>
      <c r="Z51" s="95">
        <v>1924</v>
      </c>
      <c r="AA51" s="95">
        <v>1</v>
      </c>
      <c r="AB51" s="95">
        <v>1925</v>
      </c>
      <c r="AC51" s="95"/>
      <c r="AD51" s="95">
        <v>2042</v>
      </c>
      <c r="AE51" s="95">
        <v>145</v>
      </c>
      <c r="AF51" s="95">
        <v>2187</v>
      </c>
      <c r="AG51" s="95"/>
      <c r="AH51" s="95">
        <v>777</v>
      </c>
      <c r="AI51" s="95">
        <v>7</v>
      </c>
      <c r="AJ51" s="95">
        <v>784</v>
      </c>
      <c r="AK51" s="33" t="s">
        <v>82</v>
      </c>
      <c r="AL51" s="95">
        <v>9567</v>
      </c>
      <c r="AM51" s="95">
        <v>338</v>
      </c>
      <c r="AN51" s="95">
        <v>9905</v>
      </c>
      <c r="AO51" s="95"/>
      <c r="AP51" s="95">
        <v>3769</v>
      </c>
      <c r="AQ51" s="95">
        <v>175</v>
      </c>
      <c r="AR51" s="95">
        <v>3944</v>
      </c>
      <c r="AS51" s="95"/>
      <c r="AT51" s="95">
        <v>2105</v>
      </c>
      <c r="AU51" s="95">
        <v>116</v>
      </c>
      <c r="AV51" s="95">
        <v>2221</v>
      </c>
      <c r="AW51" s="33" t="s">
        <v>82</v>
      </c>
      <c r="AX51" s="99">
        <v>6041</v>
      </c>
      <c r="AY51" s="99">
        <v>0</v>
      </c>
      <c r="AZ51" s="99">
        <v>6041</v>
      </c>
      <c r="BA51" s="99"/>
      <c r="BB51" s="99">
        <v>47375</v>
      </c>
      <c r="BC51" s="99">
        <v>1469</v>
      </c>
      <c r="BD51" s="99">
        <v>48844</v>
      </c>
      <c r="BE51" s="33" t="s">
        <v>82</v>
      </c>
      <c r="BF51" s="99">
        <v>5470</v>
      </c>
      <c r="BG51" s="99">
        <v>125</v>
      </c>
      <c r="BH51" s="99">
        <v>5595</v>
      </c>
      <c r="BI51" s="99"/>
      <c r="BJ51" s="99">
        <v>52845</v>
      </c>
      <c r="BK51" s="99">
        <v>1594</v>
      </c>
      <c r="BL51" s="99">
        <v>54439</v>
      </c>
    </row>
    <row r="52" spans="1:64" s="32" customFormat="1" ht="10.5" customHeight="1">
      <c r="A52" s="20" t="s">
        <v>83</v>
      </c>
      <c r="B52" s="95">
        <v>89</v>
      </c>
      <c r="C52" s="95">
        <v>23</v>
      </c>
      <c r="D52" s="95">
        <v>112</v>
      </c>
      <c r="E52" s="95"/>
      <c r="F52" s="95">
        <v>53</v>
      </c>
      <c r="G52" s="95">
        <v>1</v>
      </c>
      <c r="H52" s="95">
        <v>54</v>
      </c>
      <c r="I52" s="95"/>
      <c r="J52" s="95">
        <v>122</v>
      </c>
      <c r="K52" s="95">
        <v>5</v>
      </c>
      <c r="L52" s="95">
        <v>127</v>
      </c>
      <c r="M52" s="33" t="s">
        <v>83</v>
      </c>
      <c r="N52" s="95">
        <v>97</v>
      </c>
      <c r="O52" s="95">
        <v>4</v>
      </c>
      <c r="P52" s="95">
        <v>101</v>
      </c>
      <c r="Q52" s="95"/>
      <c r="R52" s="95">
        <v>139</v>
      </c>
      <c r="S52" s="95">
        <v>0</v>
      </c>
      <c r="T52" s="95">
        <v>139</v>
      </c>
      <c r="U52" s="95"/>
      <c r="V52" s="95">
        <v>79</v>
      </c>
      <c r="W52" s="95">
        <v>1</v>
      </c>
      <c r="X52" s="95">
        <v>80</v>
      </c>
      <c r="Y52" s="33" t="s">
        <v>83</v>
      </c>
      <c r="Z52" s="95">
        <v>72</v>
      </c>
      <c r="AA52" s="95">
        <v>0</v>
      </c>
      <c r="AB52" s="95">
        <v>72</v>
      </c>
      <c r="AC52" s="95"/>
      <c r="AD52" s="95">
        <v>125</v>
      </c>
      <c r="AE52" s="95">
        <v>4</v>
      </c>
      <c r="AF52" s="95">
        <v>129</v>
      </c>
      <c r="AG52" s="95"/>
      <c r="AH52" s="95">
        <v>80</v>
      </c>
      <c r="AI52" s="95">
        <v>0</v>
      </c>
      <c r="AJ52" s="95">
        <v>80</v>
      </c>
      <c r="AK52" s="33" t="s">
        <v>83</v>
      </c>
      <c r="AL52" s="95">
        <v>86</v>
      </c>
      <c r="AM52" s="95">
        <v>1</v>
      </c>
      <c r="AN52" s="95">
        <v>87</v>
      </c>
      <c r="AO52" s="95"/>
      <c r="AP52" s="95">
        <v>68</v>
      </c>
      <c r="AQ52" s="95">
        <v>0</v>
      </c>
      <c r="AR52" s="95">
        <v>68</v>
      </c>
      <c r="AS52" s="95"/>
      <c r="AT52" s="95">
        <v>103</v>
      </c>
      <c r="AU52" s="95">
        <v>2</v>
      </c>
      <c r="AV52" s="95">
        <v>105</v>
      </c>
      <c r="AW52" s="33" t="s">
        <v>83</v>
      </c>
      <c r="AX52" s="99">
        <v>178</v>
      </c>
      <c r="AY52" s="99">
        <v>0</v>
      </c>
      <c r="AZ52" s="99">
        <v>178</v>
      </c>
      <c r="BA52" s="99"/>
      <c r="BB52" s="99">
        <v>1291</v>
      </c>
      <c r="BC52" s="99">
        <v>41</v>
      </c>
      <c r="BD52" s="99">
        <v>1332</v>
      </c>
      <c r="BE52" s="33" t="s">
        <v>83</v>
      </c>
      <c r="BF52" s="99">
        <v>72</v>
      </c>
      <c r="BG52" s="99">
        <v>0</v>
      </c>
      <c r="BH52" s="99">
        <v>72</v>
      </c>
      <c r="BI52" s="99"/>
      <c r="BJ52" s="99">
        <v>1363</v>
      </c>
      <c r="BK52" s="99">
        <v>41</v>
      </c>
      <c r="BL52" s="99">
        <v>1404</v>
      </c>
    </row>
    <row r="53" spans="1:64" s="32" customFormat="1" ht="10.5" customHeight="1">
      <c r="A53" s="180" t="s">
        <v>84</v>
      </c>
      <c r="B53" s="181">
        <v>4407</v>
      </c>
      <c r="C53" s="181">
        <v>3413</v>
      </c>
      <c r="D53" s="181">
        <v>7820</v>
      </c>
      <c r="E53" s="181"/>
      <c r="F53" s="181">
        <v>332</v>
      </c>
      <c r="G53" s="181">
        <v>13</v>
      </c>
      <c r="H53" s="181">
        <v>345</v>
      </c>
      <c r="I53" s="181"/>
      <c r="J53" s="181">
        <v>2258</v>
      </c>
      <c r="K53" s="181">
        <v>714</v>
      </c>
      <c r="L53" s="181">
        <v>2972</v>
      </c>
      <c r="M53" s="182" t="s">
        <v>84</v>
      </c>
      <c r="N53" s="181">
        <v>1099</v>
      </c>
      <c r="O53" s="181">
        <v>291</v>
      </c>
      <c r="P53" s="181">
        <v>1390</v>
      </c>
      <c r="Q53" s="181"/>
      <c r="R53" s="181">
        <v>2341</v>
      </c>
      <c r="S53" s="181">
        <v>354</v>
      </c>
      <c r="T53" s="181">
        <v>2695</v>
      </c>
      <c r="U53" s="181"/>
      <c r="V53" s="181">
        <v>1937</v>
      </c>
      <c r="W53" s="181">
        <v>495</v>
      </c>
      <c r="X53" s="181">
        <v>2432</v>
      </c>
      <c r="Y53" s="182" t="s">
        <v>84</v>
      </c>
      <c r="Z53" s="181">
        <v>1894</v>
      </c>
      <c r="AA53" s="181">
        <v>187</v>
      </c>
      <c r="AB53" s="181">
        <v>2081</v>
      </c>
      <c r="AC53" s="181"/>
      <c r="AD53" s="181">
        <v>1805</v>
      </c>
      <c r="AE53" s="181">
        <v>307</v>
      </c>
      <c r="AF53" s="181">
        <v>2112</v>
      </c>
      <c r="AG53" s="181"/>
      <c r="AH53" s="181">
        <v>561</v>
      </c>
      <c r="AI53" s="181">
        <v>88</v>
      </c>
      <c r="AJ53" s="181">
        <v>649</v>
      </c>
      <c r="AK53" s="182" t="s">
        <v>84</v>
      </c>
      <c r="AL53" s="181">
        <v>5027</v>
      </c>
      <c r="AM53" s="181">
        <v>2582</v>
      </c>
      <c r="AN53" s="181">
        <v>7609</v>
      </c>
      <c r="AO53" s="181"/>
      <c r="AP53" s="181">
        <v>3371</v>
      </c>
      <c r="AQ53" s="181">
        <v>1170</v>
      </c>
      <c r="AR53" s="181">
        <v>4541</v>
      </c>
      <c r="AS53" s="181"/>
      <c r="AT53" s="181">
        <v>1675</v>
      </c>
      <c r="AU53" s="181">
        <v>537</v>
      </c>
      <c r="AV53" s="181">
        <v>2212</v>
      </c>
      <c r="AW53" s="182" t="s">
        <v>84</v>
      </c>
      <c r="AX53" s="183">
        <v>5447</v>
      </c>
      <c r="AY53" s="183">
        <v>0</v>
      </c>
      <c r="AZ53" s="183">
        <v>5447</v>
      </c>
      <c r="BA53" s="183"/>
      <c r="BB53" s="183">
        <v>32154</v>
      </c>
      <c r="BC53" s="183">
        <v>10151</v>
      </c>
      <c r="BD53" s="183">
        <v>42305</v>
      </c>
      <c r="BE53" s="182" t="s">
        <v>84</v>
      </c>
      <c r="BF53" s="183">
        <v>2685</v>
      </c>
      <c r="BG53" s="183">
        <v>1172</v>
      </c>
      <c r="BH53" s="183">
        <v>3857</v>
      </c>
      <c r="BI53" s="183"/>
      <c r="BJ53" s="183">
        <v>34839</v>
      </c>
      <c r="BK53" s="183">
        <v>11323</v>
      </c>
      <c r="BL53" s="183">
        <v>46162</v>
      </c>
    </row>
    <row r="54" spans="1:64" s="32" customFormat="1" ht="10.5" customHeight="1">
      <c r="A54" s="20" t="s">
        <v>85</v>
      </c>
      <c r="B54" s="95">
        <v>514</v>
      </c>
      <c r="C54" s="95">
        <v>4</v>
      </c>
      <c r="D54" s="95">
        <v>518</v>
      </c>
      <c r="E54" s="95"/>
      <c r="F54" s="95">
        <v>59</v>
      </c>
      <c r="G54" s="95">
        <v>23</v>
      </c>
      <c r="H54" s="95">
        <v>82</v>
      </c>
      <c r="I54" s="95"/>
      <c r="J54" s="95">
        <v>335</v>
      </c>
      <c r="K54" s="95">
        <v>84</v>
      </c>
      <c r="L54" s="95">
        <v>419</v>
      </c>
      <c r="M54" s="33" t="s">
        <v>85</v>
      </c>
      <c r="N54" s="95">
        <v>181</v>
      </c>
      <c r="O54" s="95">
        <v>28</v>
      </c>
      <c r="P54" s="95">
        <v>209</v>
      </c>
      <c r="Q54" s="95"/>
      <c r="R54" s="95">
        <v>223</v>
      </c>
      <c r="S54" s="95">
        <v>31</v>
      </c>
      <c r="T54" s="95">
        <v>254</v>
      </c>
      <c r="U54" s="95"/>
      <c r="V54" s="95">
        <v>227</v>
      </c>
      <c r="W54" s="95">
        <v>86</v>
      </c>
      <c r="X54" s="95">
        <v>313</v>
      </c>
      <c r="Y54" s="33" t="s">
        <v>85</v>
      </c>
      <c r="Z54" s="95">
        <v>205</v>
      </c>
      <c r="AA54" s="95">
        <v>0</v>
      </c>
      <c r="AB54" s="95">
        <v>205</v>
      </c>
      <c r="AC54" s="95"/>
      <c r="AD54" s="95">
        <v>192</v>
      </c>
      <c r="AE54" s="95">
        <v>71</v>
      </c>
      <c r="AF54" s="95">
        <v>263</v>
      </c>
      <c r="AG54" s="95"/>
      <c r="AH54" s="95">
        <v>113</v>
      </c>
      <c r="AI54" s="95">
        <v>25</v>
      </c>
      <c r="AJ54" s="95">
        <v>138</v>
      </c>
      <c r="AK54" s="33" t="s">
        <v>85</v>
      </c>
      <c r="AL54" s="95">
        <v>851</v>
      </c>
      <c r="AM54" s="95">
        <v>0</v>
      </c>
      <c r="AN54" s="95">
        <v>851</v>
      </c>
      <c r="AO54" s="95"/>
      <c r="AP54" s="95">
        <v>437</v>
      </c>
      <c r="AQ54" s="95">
        <v>81</v>
      </c>
      <c r="AR54" s="95">
        <v>518</v>
      </c>
      <c r="AS54" s="95"/>
      <c r="AT54" s="95">
        <v>210</v>
      </c>
      <c r="AU54" s="95">
        <v>117</v>
      </c>
      <c r="AV54" s="95">
        <v>327</v>
      </c>
      <c r="AW54" s="33" t="s">
        <v>85</v>
      </c>
      <c r="AX54" s="99">
        <v>592</v>
      </c>
      <c r="AY54" s="99">
        <v>0</v>
      </c>
      <c r="AZ54" s="99">
        <v>592</v>
      </c>
      <c r="BA54" s="99"/>
      <c r="BB54" s="99">
        <v>4139</v>
      </c>
      <c r="BC54" s="99">
        <v>550</v>
      </c>
      <c r="BD54" s="99">
        <v>4689</v>
      </c>
      <c r="BE54" s="33" t="s">
        <v>85</v>
      </c>
      <c r="BF54" s="99">
        <v>879</v>
      </c>
      <c r="BG54" s="99">
        <v>0</v>
      </c>
      <c r="BH54" s="99">
        <v>879</v>
      </c>
      <c r="BI54" s="99"/>
      <c r="BJ54" s="99">
        <v>5018</v>
      </c>
      <c r="BK54" s="99">
        <v>550</v>
      </c>
      <c r="BL54" s="99">
        <v>5568</v>
      </c>
    </row>
    <row r="55" spans="1:64" s="32" customFormat="1" ht="3" customHeight="1">
      <c r="A55" s="20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33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33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33"/>
      <c r="AL55" s="95"/>
      <c r="AM55" s="95"/>
      <c r="AN55" s="95"/>
      <c r="AO55" s="95"/>
      <c r="AP55" s="95"/>
      <c r="AQ55" s="95"/>
      <c r="AR55" s="95"/>
      <c r="AS55" s="95"/>
      <c r="AT55" s="95"/>
      <c r="AU55" s="95"/>
      <c r="AV55" s="95"/>
      <c r="AW55" s="33"/>
      <c r="AX55" s="99"/>
      <c r="AY55" s="99"/>
      <c r="AZ55" s="99"/>
      <c r="BA55" s="99"/>
      <c r="BB55" s="99"/>
      <c r="BC55" s="99"/>
      <c r="BD55" s="99"/>
      <c r="BE55" s="33"/>
      <c r="BF55" s="99"/>
      <c r="BG55" s="99"/>
      <c r="BH55" s="99"/>
      <c r="BI55" s="99"/>
      <c r="BJ55" s="99"/>
      <c r="BK55" s="99"/>
      <c r="BL55" s="99"/>
    </row>
    <row r="56" spans="1:64" s="32" customFormat="1" ht="10.5" customHeight="1">
      <c r="A56" s="94" t="s">
        <v>86</v>
      </c>
      <c r="B56" s="96">
        <v>12861</v>
      </c>
      <c r="C56" s="96">
        <v>5836</v>
      </c>
      <c r="D56" s="96">
        <v>18697</v>
      </c>
      <c r="E56" s="96"/>
      <c r="F56" s="96">
        <v>-103</v>
      </c>
      <c r="G56" s="96">
        <v>-56</v>
      </c>
      <c r="H56" s="96">
        <v>-159</v>
      </c>
      <c r="I56" s="96"/>
      <c r="J56" s="96">
        <v>4724</v>
      </c>
      <c r="K56" s="96">
        <v>2219</v>
      </c>
      <c r="L56" s="96">
        <v>6943</v>
      </c>
      <c r="M56" s="34" t="s">
        <v>86</v>
      </c>
      <c r="N56" s="96">
        <v>2251</v>
      </c>
      <c r="O56" s="96">
        <v>-396</v>
      </c>
      <c r="P56" s="96">
        <v>1855</v>
      </c>
      <c r="Q56" s="96"/>
      <c r="R56" s="96">
        <v>6430</v>
      </c>
      <c r="S56" s="96">
        <v>913</v>
      </c>
      <c r="T56" s="96">
        <v>7343</v>
      </c>
      <c r="U56" s="96"/>
      <c r="V56" s="96">
        <v>2790</v>
      </c>
      <c r="W56" s="96">
        <v>-547</v>
      </c>
      <c r="X56" s="96">
        <v>2243</v>
      </c>
      <c r="Y56" s="34" t="s">
        <v>86</v>
      </c>
      <c r="Z56" s="96">
        <v>1923</v>
      </c>
      <c r="AA56" s="96">
        <v>1143</v>
      </c>
      <c r="AB56" s="96">
        <v>3066</v>
      </c>
      <c r="AC56" s="96"/>
      <c r="AD56" s="96">
        <v>2268</v>
      </c>
      <c r="AE56" s="96">
        <v>-118</v>
      </c>
      <c r="AF56" s="96">
        <v>2150</v>
      </c>
      <c r="AG56" s="96"/>
      <c r="AH56" s="96">
        <v>764</v>
      </c>
      <c r="AI56" s="96">
        <v>-34</v>
      </c>
      <c r="AJ56" s="96">
        <v>730</v>
      </c>
      <c r="AK56" s="34" t="s">
        <v>86</v>
      </c>
      <c r="AL56" s="96">
        <v>18354</v>
      </c>
      <c r="AM56" s="96">
        <v>-4874</v>
      </c>
      <c r="AN56" s="96">
        <v>13480</v>
      </c>
      <c r="AO56" s="96"/>
      <c r="AP56" s="96">
        <v>8577</v>
      </c>
      <c r="AQ56" s="96">
        <v>-1303</v>
      </c>
      <c r="AR56" s="96">
        <v>7274</v>
      </c>
      <c r="AS56" s="96"/>
      <c r="AT56" s="96">
        <v>3560</v>
      </c>
      <c r="AU56" s="96">
        <v>1500</v>
      </c>
      <c r="AV56" s="96">
        <v>5060</v>
      </c>
      <c r="AW56" s="34" t="s">
        <v>86</v>
      </c>
      <c r="AX56" s="100">
        <v>5886</v>
      </c>
      <c r="AY56" s="100">
        <v>3487</v>
      </c>
      <c r="AZ56" s="100">
        <v>9373</v>
      </c>
      <c r="BA56" s="100"/>
      <c r="BB56" s="100">
        <v>70285</v>
      </c>
      <c r="BC56" s="100">
        <v>7770</v>
      </c>
      <c r="BD56" s="100">
        <v>78055</v>
      </c>
      <c r="BE56" s="34" t="s">
        <v>86</v>
      </c>
      <c r="BF56" s="100">
        <v>11769</v>
      </c>
      <c r="BG56" s="100">
        <v>-918</v>
      </c>
      <c r="BH56" s="100">
        <v>10851</v>
      </c>
      <c r="BI56" s="100"/>
      <c r="BJ56" s="100">
        <v>82054</v>
      </c>
      <c r="BK56" s="100">
        <v>6852</v>
      </c>
      <c r="BL56" s="100">
        <v>88906</v>
      </c>
    </row>
    <row r="57" spans="1:64" s="32" customFormat="1" ht="3" customHeight="1">
      <c r="A57" s="20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33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33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33"/>
      <c r="AL57" s="95"/>
      <c r="AM57" s="95"/>
      <c r="AN57" s="95"/>
      <c r="AO57" s="95"/>
      <c r="AP57" s="95"/>
      <c r="AQ57" s="95"/>
      <c r="AR57" s="95"/>
      <c r="AS57" s="95"/>
      <c r="AT57" s="95"/>
      <c r="AU57" s="95"/>
      <c r="AV57" s="95"/>
      <c r="AW57" s="33"/>
      <c r="AX57" s="99"/>
      <c r="AY57" s="99"/>
      <c r="AZ57" s="99"/>
      <c r="BA57" s="99"/>
      <c r="BB57" s="99"/>
      <c r="BC57" s="99"/>
      <c r="BD57" s="99"/>
      <c r="BE57" s="33"/>
      <c r="BF57" s="99"/>
      <c r="BG57" s="99"/>
      <c r="BH57" s="99"/>
      <c r="BI57" s="99"/>
      <c r="BJ57" s="99"/>
      <c r="BK57" s="99"/>
      <c r="BL57" s="99"/>
    </row>
    <row r="58" spans="1:64" s="32" customFormat="1" ht="10.5" customHeight="1">
      <c r="A58" s="176" t="s">
        <v>98</v>
      </c>
      <c r="B58" s="177">
        <v>1290</v>
      </c>
      <c r="C58" s="177">
        <v>805</v>
      </c>
      <c r="D58" s="177">
        <v>2095</v>
      </c>
      <c r="E58" s="177"/>
      <c r="F58" s="177">
        <v>70</v>
      </c>
      <c r="G58" s="177">
        <v>0</v>
      </c>
      <c r="H58" s="177">
        <v>70</v>
      </c>
      <c r="I58" s="177"/>
      <c r="J58" s="177">
        <v>552</v>
      </c>
      <c r="K58" s="177">
        <v>47</v>
      </c>
      <c r="L58" s="177">
        <v>599</v>
      </c>
      <c r="M58" s="178" t="s">
        <v>98</v>
      </c>
      <c r="N58" s="177">
        <v>709</v>
      </c>
      <c r="O58" s="177">
        <v>0</v>
      </c>
      <c r="P58" s="177">
        <v>709</v>
      </c>
      <c r="Q58" s="177"/>
      <c r="R58" s="177">
        <v>716</v>
      </c>
      <c r="S58" s="177">
        <v>76</v>
      </c>
      <c r="T58" s="177">
        <v>792</v>
      </c>
      <c r="U58" s="177"/>
      <c r="V58" s="177">
        <v>618</v>
      </c>
      <c r="W58" s="177">
        <v>327</v>
      </c>
      <c r="X58" s="177">
        <v>945</v>
      </c>
      <c r="Y58" s="178" t="s">
        <v>98</v>
      </c>
      <c r="Z58" s="177">
        <v>530</v>
      </c>
      <c r="AA58" s="177">
        <v>0</v>
      </c>
      <c r="AB58" s="177">
        <v>530</v>
      </c>
      <c r="AC58" s="177"/>
      <c r="AD58" s="177">
        <v>417</v>
      </c>
      <c r="AE58" s="177">
        <v>0</v>
      </c>
      <c r="AF58" s="177">
        <v>417</v>
      </c>
      <c r="AG58" s="177"/>
      <c r="AH58" s="177">
        <v>197</v>
      </c>
      <c r="AI58" s="177">
        <v>0</v>
      </c>
      <c r="AJ58" s="177">
        <v>197</v>
      </c>
      <c r="AK58" s="178" t="s">
        <v>98</v>
      </c>
      <c r="AL58" s="177">
        <v>2405</v>
      </c>
      <c r="AM58" s="177">
        <v>70</v>
      </c>
      <c r="AN58" s="177">
        <v>2475</v>
      </c>
      <c r="AO58" s="177"/>
      <c r="AP58" s="177">
        <v>1141</v>
      </c>
      <c r="AQ58" s="177">
        <v>365</v>
      </c>
      <c r="AR58" s="177">
        <v>1506</v>
      </c>
      <c r="AS58" s="177"/>
      <c r="AT58" s="177">
        <v>560</v>
      </c>
      <c r="AU58" s="177">
        <v>0</v>
      </c>
      <c r="AV58" s="177">
        <v>560</v>
      </c>
      <c r="AW58" s="178" t="s">
        <v>98</v>
      </c>
      <c r="AX58" s="179">
        <v>1296</v>
      </c>
      <c r="AY58" s="179">
        <v>0</v>
      </c>
      <c r="AZ58" s="179">
        <v>1296</v>
      </c>
      <c r="BA58" s="179"/>
      <c r="BB58" s="179">
        <v>10501</v>
      </c>
      <c r="BC58" s="179">
        <v>1690</v>
      </c>
      <c r="BD58" s="179">
        <v>12191</v>
      </c>
      <c r="BE58" s="178" t="s">
        <v>98</v>
      </c>
      <c r="BF58" s="179">
        <v>763</v>
      </c>
      <c r="BG58" s="179">
        <v>105</v>
      </c>
      <c r="BH58" s="179">
        <v>868</v>
      </c>
      <c r="BI58" s="179"/>
      <c r="BJ58" s="179">
        <v>11264</v>
      </c>
      <c r="BK58" s="179">
        <v>1795</v>
      </c>
      <c r="BL58" s="179">
        <v>13059</v>
      </c>
    </row>
    <row r="59" spans="1:64" s="32" customFormat="1" ht="10.5" customHeight="1">
      <c r="A59" s="20" t="s">
        <v>87</v>
      </c>
      <c r="B59" s="95">
        <v>0</v>
      </c>
      <c r="C59" s="95">
        <v>0</v>
      </c>
      <c r="D59" s="95">
        <v>0</v>
      </c>
      <c r="E59" s="95"/>
      <c r="F59" s="95">
        <v>0</v>
      </c>
      <c r="G59" s="95">
        <v>0</v>
      </c>
      <c r="H59" s="95">
        <v>0</v>
      </c>
      <c r="I59" s="95"/>
      <c r="J59" s="95">
        <v>0</v>
      </c>
      <c r="K59" s="95">
        <v>0</v>
      </c>
      <c r="L59" s="95">
        <v>0</v>
      </c>
      <c r="M59" s="33" t="s">
        <v>87</v>
      </c>
      <c r="N59" s="95">
        <v>121</v>
      </c>
      <c r="O59" s="95">
        <v>0</v>
      </c>
      <c r="P59" s="95">
        <v>121</v>
      </c>
      <c r="Q59" s="95"/>
      <c r="R59" s="95">
        <v>94</v>
      </c>
      <c r="S59" s="95">
        <v>9</v>
      </c>
      <c r="T59" s="95">
        <v>103</v>
      </c>
      <c r="U59" s="95"/>
      <c r="V59" s="95">
        <v>0</v>
      </c>
      <c r="W59" s="95">
        <v>0</v>
      </c>
      <c r="X59" s="95">
        <v>0</v>
      </c>
      <c r="Y59" s="33" t="s">
        <v>87</v>
      </c>
      <c r="Z59" s="95">
        <v>2</v>
      </c>
      <c r="AA59" s="95">
        <v>0</v>
      </c>
      <c r="AB59" s="95">
        <v>2</v>
      </c>
      <c r="AC59" s="95"/>
      <c r="AD59" s="95">
        <v>0</v>
      </c>
      <c r="AE59" s="95">
        <v>0</v>
      </c>
      <c r="AF59" s="95">
        <v>0</v>
      </c>
      <c r="AG59" s="95"/>
      <c r="AH59" s="95">
        <v>2</v>
      </c>
      <c r="AI59" s="95">
        <v>0</v>
      </c>
      <c r="AJ59" s="95">
        <v>2</v>
      </c>
      <c r="AK59" s="33" t="s">
        <v>87</v>
      </c>
      <c r="AL59" s="95">
        <v>0</v>
      </c>
      <c r="AM59" s="95">
        <v>0</v>
      </c>
      <c r="AN59" s="95">
        <v>0</v>
      </c>
      <c r="AO59" s="95"/>
      <c r="AP59" s="95">
        <v>379</v>
      </c>
      <c r="AQ59" s="95">
        <v>331</v>
      </c>
      <c r="AR59" s="95">
        <v>710</v>
      </c>
      <c r="AS59" s="95"/>
      <c r="AT59" s="95">
        <v>0</v>
      </c>
      <c r="AU59" s="95">
        <v>0</v>
      </c>
      <c r="AV59" s="95">
        <v>0</v>
      </c>
      <c r="AW59" s="33" t="s">
        <v>87</v>
      </c>
      <c r="AX59" s="99">
        <v>0</v>
      </c>
      <c r="AY59" s="99">
        <v>0</v>
      </c>
      <c r="AZ59" s="99">
        <v>0</v>
      </c>
      <c r="BA59" s="99"/>
      <c r="BB59" s="99">
        <v>598</v>
      </c>
      <c r="BC59" s="99">
        <v>340</v>
      </c>
      <c r="BD59" s="99">
        <v>938</v>
      </c>
      <c r="BE59" s="33" t="s">
        <v>87</v>
      </c>
      <c r="BF59" s="99">
        <v>2</v>
      </c>
      <c r="BG59" s="99">
        <v>0</v>
      </c>
      <c r="BH59" s="99">
        <v>2</v>
      </c>
      <c r="BI59" s="99"/>
      <c r="BJ59" s="99">
        <v>600</v>
      </c>
      <c r="BK59" s="99">
        <v>340</v>
      </c>
      <c r="BL59" s="99">
        <v>940</v>
      </c>
    </row>
    <row r="60" spans="1:64" s="32" customFormat="1" ht="10.5" customHeight="1">
      <c r="A60" s="20" t="s">
        <v>99</v>
      </c>
      <c r="B60" s="95">
        <v>111</v>
      </c>
      <c r="C60" s="95">
        <v>102</v>
      </c>
      <c r="D60" s="95">
        <v>213</v>
      </c>
      <c r="E60" s="95"/>
      <c r="F60" s="95">
        <v>5</v>
      </c>
      <c r="G60" s="95">
        <v>0</v>
      </c>
      <c r="H60" s="95">
        <v>5</v>
      </c>
      <c r="I60" s="95"/>
      <c r="J60" s="95">
        <v>50</v>
      </c>
      <c r="K60" s="95">
        <v>5</v>
      </c>
      <c r="L60" s="95">
        <v>55</v>
      </c>
      <c r="M60" s="33" t="s">
        <v>99</v>
      </c>
      <c r="N60" s="95">
        <v>272</v>
      </c>
      <c r="O60" s="95">
        <v>0</v>
      </c>
      <c r="P60" s="95">
        <v>272</v>
      </c>
      <c r="Q60" s="95"/>
      <c r="R60" s="95">
        <v>-13</v>
      </c>
      <c r="S60" s="95">
        <v>0</v>
      </c>
      <c r="T60" s="95">
        <v>-13</v>
      </c>
      <c r="U60" s="95"/>
      <c r="V60" s="95">
        <v>120</v>
      </c>
      <c r="W60" s="95">
        <v>0</v>
      </c>
      <c r="X60" s="95">
        <v>120</v>
      </c>
      <c r="Y60" s="33" t="s">
        <v>99</v>
      </c>
      <c r="Z60" s="95">
        <v>202</v>
      </c>
      <c r="AA60" s="95">
        <v>0</v>
      </c>
      <c r="AB60" s="95">
        <v>202</v>
      </c>
      <c r="AC60" s="95"/>
      <c r="AD60" s="95">
        <v>46</v>
      </c>
      <c r="AE60" s="95">
        <v>0</v>
      </c>
      <c r="AF60" s="95">
        <v>46</v>
      </c>
      <c r="AG60" s="95"/>
      <c r="AH60" s="95">
        <v>48</v>
      </c>
      <c r="AI60" s="95">
        <v>0</v>
      </c>
      <c r="AJ60" s="95">
        <v>48</v>
      </c>
      <c r="AK60" s="33" t="s">
        <v>99</v>
      </c>
      <c r="AL60" s="95">
        <v>635</v>
      </c>
      <c r="AM60" s="95">
        <v>0</v>
      </c>
      <c r="AN60" s="95">
        <v>635</v>
      </c>
      <c r="AO60" s="95"/>
      <c r="AP60" s="95">
        <v>247</v>
      </c>
      <c r="AQ60" s="95">
        <v>5</v>
      </c>
      <c r="AR60" s="95">
        <v>252</v>
      </c>
      <c r="AS60" s="95"/>
      <c r="AT60" s="95">
        <v>155</v>
      </c>
      <c r="AU60" s="95">
        <v>0</v>
      </c>
      <c r="AV60" s="95">
        <v>155</v>
      </c>
      <c r="AW60" s="33" t="s">
        <v>99</v>
      </c>
      <c r="AX60" s="99">
        <v>100</v>
      </c>
      <c r="AY60" s="99">
        <v>0</v>
      </c>
      <c r="AZ60" s="99">
        <v>100</v>
      </c>
      <c r="BA60" s="99"/>
      <c r="BB60" s="99">
        <v>1978</v>
      </c>
      <c r="BC60" s="99">
        <v>112</v>
      </c>
      <c r="BD60" s="99">
        <v>2090</v>
      </c>
      <c r="BE60" s="33" t="s">
        <v>99</v>
      </c>
      <c r="BF60" s="99">
        <v>54</v>
      </c>
      <c r="BG60" s="99">
        <v>0</v>
      </c>
      <c r="BH60" s="99">
        <v>54</v>
      </c>
      <c r="BI60" s="99"/>
      <c r="BJ60" s="99">
        <v>2032</v>
      </c>
      <c r="BK60" s="99">
        <v>112</v>
      </c>
      <c r="BL60" s="99">
        <v>2144</v>
      </c>
    </row>
    <row r="61" spans="1:64" s="32" customFormat="1" ht="10.5" customHeight="1">
      <c r="A61" s="180" t="s">
        <v>88</v>
      </c>
      <c r="B61" s="181">
        <v>12</v>
      </c>
      <c r="C61" s="181">
        <v>2</v>
      </c>
      <c r="D61" s="181">
        <v>14</v>
      </c>
      <c r="E61" s="181"/>
      <c r="F61" s="181">
        <v>0</v>
      </c>
      <c r="G61" s="181">
        <v>0</v>
      </c>
      <c r="H61" s="181">
        <v>0</v>
      </c>
      <c r="I61" s="181"/>
      <c r="J61" s="181">
        <v>0</v>
      </c>
      <c r="K61" s="181">
        <v>0</v>
      </c>
      <c r="L61" s="181">
        <v>0</v>
      </c>
      <c r="M61" s="182" t="s">
        <v>88</v>
      </c>
      <c r="N61" s="181">
        <v>0</v>
      </c>
      <c r="O61" s="181">
        <v>0</v>
      </c>
      <c r="P61" s="181">
        <v>0</v>
      </c>
      <c r="Q61" s="181"/>
      <c r="R61" s="181">
        <v>1</v>
      </c>
      <c r="S61" s="181">
        <v>0</v>
      </c>
      <c r="T61" s="181">
        <v>1</v>
      </c>
      <c r="U61" s="181"/>
      <c r="V61" s="181">
        <v>0</v>
      </c>
      <c r="W61" s="181">
        <v>327</v>
      </c>
      <c r="X61" s="181">
        <v>327</v>
      </c>
      <c r="Y61" s="182" t="s">
        <v>88</v>
      </c>
      <c r="Z61" s="181">
        <v>16</v>
      </c>
      <c r="AA61" s="181">
        <v>0</v>
      </c>
      <c r="AB61" s="181">
        <v>16</v>
      </c>
      <c r="AC61" s="181"/>
      <c r="AD61" s="181">
        <v>0</v>
      </c>
      <c r="AE61" s="181">
        <v>0</v>
      </c>
      <c r="AF61" s="181">
        <v>0</v>
      </c>
      <c r="AG61" s="181"/>
      <c r="AH61" s="181">
        <v>12</v>
      </c>
      <c r="AI61" s="181">
        <v>0</v>
      </c>
      <c r="AJ61" s="181">
        <v>12</v>
      </c>
      <c r="AK61" s="182" t="s">
        <v>88</v>
      </c>
      <c r="AL61" s="181">
        <v>0</v>
      </c>
      <c r="AM61" s="181">
        <v>0</v>
      </c>
      <c r="AN61" s="181">
        <v>0</v>
      </c>
      <c r="AO61" s="181"/>
      <c r="AP61" s="181">
        <v>0</v>
      </c>
      <c r="AQ61" s="181">
        <v>0</v>
      </c>
      <c r="AR61" s="181">
        <v>0</v>
      </c>
      <c r="AS61" s="181"/>
      <c r="AT61" s="181">
        <v>0</v>
      </c>
      <c r="AU61" s="181">
        <v>0</v>
      </c>
      <c r="AV61" s="181">
        <v>0</v>
      </c>
      <c r="AW61" s="182" t="s">
        <v>88</v>
      </c>
      <c r="AX61" s="183">
        <v>6</v>
      </c>
      <c r="AY61" s="183">
        <v>0</v>
      </c>
      <c r="AZ61" s="183">
        <v>6</v>
      </c>
      <c r="BA61" s="183"/>
      <c r="BB61" s="183">
        <v>47</v>
      </c>
      <c r="BC61" s="183">
        <v>329</v>
      </c>
      <c r="BD61" s="183">
        <v>376</v>
      </c>
      <c r="BE61" s="182" t="s">
        <v>88</v>
      </c>
      <c r="BF61" s="183">
        <v>37</v>
      </c>
      <c r="BG61" s="183">
        <v>0</v>
      </c>
      <c r="BH61" s="183">
        <v>37</v>
      </c>
      <c r="BI61" s="183"/>
      <c r="BJ61" s="183">
        <v>84</v>
      </c>
      <c r="BK61" s="183">
        <v>329</v>
      </c>
      <c r="BL61" s="183">
        <v>413</v>
      </c>
    </row>
    <row r="62" spans="1:64" s="32" customFormat="1" ht="10.5" customHeight="1">
      <c r="A62" s="20" t="s">
        <v>89</v>
      </c>
      <c r="B62" s="95">
        <v>1175</v>
      </c>
      <c r="C62" s="95">
        <v>0</v>
      </c>
      <c r="D62" s="95">
        <v>1175</v>
      </c>
      <c r="E62" s="95"/>
      <c r="F62" s="95">
        <v>54</v>
      </c>
      <c r="G62" s="95">
        <v>0</v>
      </c>
      <c r="H62" s="95">
        <v>54</v>
      </c>
      <c r="I62" s="95"/>
      <c r="J62" s="95">
        <v>422</v>
      </c>
      <c r="K62" s="95">
        <v>0</v>
      </c>
      <c r="L62" s="95">
        <v>422</v>
      </c>
      <c r="M62" s="33" t="s">
        <v>89</v>
      </c>
      <c r="N62" s="95">
        <v>250</v>
      </c>
      <c r="O62" s="95">
        <v>0</v>
      </c>
      <c r="P62" s="95">
        <v>250</v>
      </c>
      <c r="Q62" s="95"/>
      <c r="R62" s="95">
        <v>451</v>
      </c>
      <c r="S62" s="95">
        <v>0</v>
      </c>
      <c r="T62" s="95">
        <v>451</v>
      </c>
      <c r="U62" s="95"/>
      <c r="V62" s="95">
        <v>457</v>
      </c>
      <c r="W62" s="95">
        <v>0</v>
      </c>
      <c r="X62" s="95">
        <v>457</v>
      </c>
      <c r="Y62" s="33" t="s">
        <v>89</v>
      </c>
      <c r="Z62" s="95">
        <v>257</v>
      </c>
      <c r="AA62" s="95">
        <v>0</v>
      </c>
      <c r="AB62" s="95">
        <v>257</v>
      </c>
      <c r="AC62" s="95"/>
      <c r="AD62" s="95">
        <v>311</v>
      </c>
      <c r="AE62" s="95">
        <v>0</v>
      </c>
      <c r="AF62" s="95">
        <v>311</v>
      </c>
      <c r="AG62" s="95"/>
      <c r="AH62" s="95">
        <v>120</v>
      </c>
      <c r="AI62" s="95">
        <v>0</v>
      </c>
      <c r="AJ62" s="95">
        <v>120</v>
      </c>
      <c r="AK62" s="33" t="s">
        <v>89</v>
      </c>
      <c r="AL62" s="95">
        <v>1597</v>
      </c>
      <c r="AM62" s="95">
        <v>0</v>
      </c>
      <c r="AN62" s="95">
        <v>1597</v>
      </c>
      <c r="AO62" s="95"/>
      <c r="AP62" s="95">
        <v>516</v>
      </c>
      <c r="AQ62" s="95">
        <v>0</v>
      </c>
      <c r="AR62" s="95">
        <v>516</v>
      </c>
      <c r="AS62" s="95"/>
      <c r="AT62" s="95">
        <v>327</v>
      </c>
      <c r="AU62" s="95">
        <v>0</v>
      </c>
      <c r="AV62" s="95">
        <v>327</v>
      </c>
      <c r="AW62" s="33" t="s">
        <v>89</v>
      </c>
      <c r="AX62" s="99">
        <v>887</v>
      </c>
      <c r="AY62" s="99">
        <v>0</v>
      </c>
      <c r="AZ62" s="99">
        <v>887</v>
      </c>
      <c r="BA62" s="99"/>
      <c r="BB62" s="99">
        <v>6824</v>
      </c>
      <c r="BC62" s="99">
        <v>0</v>
      </c>
      <c r="BD62" s="99">
        <v>6824</v>
      </c>
      <c r="BE62" s="33" t="s">
        <v>89</v>
      </c>
      <c r="BF62" s="99">
        <v>663</v>
      </c>
      <c r="BG62" s="99">
        <v>0</v>
      </c>
      <c r="BH62" s="99">
        <v>663</v>
      </c>
      <c r="BI62" s="99"/>
      <c r="BJ62" s="99">
        <v>7487</v>
      </c>
      <c r="BK62" s="99">
        <v>0</v>
      </c>
      <c r="BL62" s="99">
        <v>7487</v>
      </c>
    </row>
    <row r="63" spans="1:64" s="32" customFormat="1" ht="10.5" customHeight="1">
      <c r="A63" s="20" t="s">
        <v>90</v>
      </c>
      <c r="B63" s="95">
        <v>-8</v>
      </c>
      <c r="C63" s="95">
        <v>701</v>
      </c>
      <c r="D63" s="95">
        <v>693</v>
      </c>
      <c r="E63" s="95"/>
      <c r="F63" s="95">
        <v>11</v>
      </c>
      <c r="G63" s="95">
        <v>0</v>
      </c>
      <c r="H63" s="95">
        <v>11</v>
      </c>
      <c r="I63" s="95"/>
      <c r="J63" s="95">
        <v>80</v>
      </c>
      <c r="K63" s="95">
        <v>42</v>
      </c>
      <c r="L63" s="95">
        <v>122</v>
      </c>
      <c r="M63" s="33" t="s">
        <v>90</v>
      </c>
      <c r="N63" s="95">
        <v>66</v>
      </c>
      <c r="O63" s="95">
        <v>0</v>
      </c>
      <c r="P63" s="95">
        <v>66</v>
      </c>
      <c r="Q63" s="95"/>
      <c r="R63" s="95">
        <v>183</v>
      </c>
      <c r="S63" s="95">
        <v>67</v>
      </c>
      <c r="T63" s="95">
        <v>250</v>
      </c>
      <c r="U63" s="95"/>
      <c r="V63" s="95">
        <v>41</v>
      </c>
      <c r="W63" s="95">
        <v>0</v>
      </c>
      <c r="X63" s="95">
        <v>41</v>
      </c>
      <c r="Y63" s="33" t="s">
        <v>90</v>
      </c>
      <c r="Z63" s="95">
        <v>53</v>
      </c>
      <c r="AA63" s="95">
        <v>0</v>
      </c>
      <c r="AB63" s="95">
        <v>53</v>
      </c>
      <c r="AC63" s="95"/>
      <c r="AD63" s="95">
        <v>60</v>
      </c>
      <c r="AE63" s="95">
        <v>0</v>
      </c>
      <c r="AF63" s="95">
        <v>60</v>
      </c>
      <c r="AG63" s="95"/>
      <c r="AH63" s="95">
        <v>15</v>
      </c>
      <c r="AI63" s="95">
        <v>0</v>
      </c>
      <c r="AJ63" s="95">
        <v>15</v>
      </c>
      <c r="AK63" s="33" t="s">
        <v>90</v>
      </c>
      <c r="AL63" s="95">
        <v>173</v>
      </c>
      <c r="AM63" s="95">
        <v>70</v>
      </c>
      <c r="AN63" s="95">
        <v>243</v>
      </c>
      <c r="AO63" s="95"/>
      <c r="AP63" s="95">
        <v>-1</v>
      </c>
      <c r="AQ63" s="95">
        <v>29</v>
      </c>
      <c r="AR63" s="95">
        <v>28</v>
      </c>
      <c r="AS63" s="95"/>
      <c r="AT63" s="95">
        <v>78</v>
      </c>
      <c r="AU63" s="95">
        <v>0</v>
      </c>
      <c r="AV63" s="95">
        <v>78</v>
      </c>
      <c r="AW63" s="33" t="s">
        <v>90</v>
      </c>
      <c r="AX63" s="99">
        <v>303</v>
      </c>
      <c r="AY63" s="99">
        <v>0</v>
      </c>
      <c r="AZ63" s="99">
        <v>303</v>
      </c>
      <c r="BA63" s="99"/>
      <c r="BB63" s="99">
        <v>1054</v>
      </c>
      <c r="BC63" s="99">
        <v>909</v>
      </c>
      <c r="BD63" s="99">
        <v>1963</v>
      </c>
      <c r="BE63" s="33" t="s">
        <v>90</v>
      </c>
      <c r="BF63" s="99">
        <v>7</v>
      </c>
      <c r="BG63" s="99">
        <v>105</v>
      </c>
      <c r="BH63" s="99">
        <v>112</v>
      </c>
      <c r="BI63" s="99"/>
      <c r="BJ63" s="99">
        <v>1061</v>
      </c>
      <c r="BK63" s="99">
        <v>1014</v>
      </c>
      <c r="BL63" s="99">
        <v>2075</v>
      </c>
    </row>
    <row r="64" spans="1:64" s="32" customFormat="1" ht="3.75" customHeight="1">
      <c r="A64" s="20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33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33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33"/>
      <c r="AL64" s="95"/>
      <c r="AM64" s="95"/>
      <c r="AN64" s="95"/>
      <c r="AO64" s="95"/>
      <c r="AP64" s="95"/>
      <c r="AQ64" s="95"/>
      <c r="AR64" s="95"/>
      <c r="AS64" s="95"/>
      <c r="AT64" s="95"/>
      <c r="AU64" s="95"/>
      <c r="AV64" s="95"/>
      <c r="AW64" s="33"/>
      <c r="AX64" s="99"/>
      <c r="AY64" s="99"/>
      <c r="AZ64" s="99"/>
      <c r="BA64" s="99"/>
      <c r="BB64" s="99"/>
      <c r="BC64" s="99"/>
      <c r="BD64" s="99"/>
      <c r="BE64" s="33"/>
      <c r="BF64" s="99"/>
      <c r="BG64" s="99"/>
      <c r="BH64" s="99"/>
      <c r="BI64" s="99"/>
      <c r="BJ64" s="99"/>
      <c r="BK64" s="99"/>
      <c r="BL64" s="99"/>
    </row>
    <row r="65" spans="1:64" s="35" customFormat="1" ht="10.5" customHeight="1">
      <c r="A65" s="184" t="s">
        <v>140</v>
      </c>
      <c r="B65" s="177">
        <v>835</v>
      </c>
      <c r="C65" s="177">
        <v>97</v>
      </c>
      <c r="D65" s="177">
        <v>932</v>
      </c>
      <c r="E65" s="177"/>
      <c r="F65" s="177">
        <v>52</v>
      </c>
      <c r="G65" s="177">
        <v>0</v>
      </c>
      <c r="H65" s="177">
        <v>52</v>
      </c>
      <c r="I65" s="177"/>
      <c r="J65" s="177">
        <v>152</v>
      </c>
      <c r="K65" s="177">
        <v>1</v>
      </c>
      <c r="L65" s="177">
        <v>153</v>
      </c>
      <c r="M65" s="184" t="s">
        <v>140</v>
      </c>
      <c r="N65" s="177">
        <v>106</v>
      </c>
      <c r="O65" s="177">
        <v>-1</v>
      </c>
      <c r="P65" s="177">
        <v>105</v>
      </c>
      <c r="Q65" s="177"/>
      <c r="R65" s="177">
        <v>-46</v>
      </c>
      <c r="S65" s="177">
        <v>-4</v>
      </c>
      <c r="T65" s="177">
        <v>-50</v>
      </c>
      <c r="U65" s="177"/>
      <c r="V65" s="177">
        <v>449</v>
      </c>
      <c r="W65" s="177">
        <v>49</v>
      </c>
      <c r="X65" s="177">
        <v>498</v>
      </c>
      <c r="Y65" s="184" t="s">
        <v>140</v>
      </c>
      <c r="Z65" s="177">
        <v>-9</v>
      </c>
      <c r="AA65" s="177">
        <v>-6</v>
      </c>
      <c r="AB65" s="177">
        <v>-15</v>
      </c>
      <c r="AC65" s="177"/>
      <c r="AD65" s="177">
        <v>112</v>
      </c>
      <c r="AE65" s="177">
        <v>224</v>
      </c>
      <c r="AF65" s="177">
        <v>336</v>
      </c>
      <c r="AG65" s="177"/>
      <c r="AH65" s="177">
        <v>53</v>
      </c>
      <c r="AI65" s="177">
        <v>0</v>
      </c>
      <c r="AJ65" s="177">
        <v>53</v>
      </c>
      <c r="AK65" s="184" t="s">
        <v>140</v>
      </c>
      <c r="AL65" s="177">
        <v>504</v>
      </c>
      <c r="AM65" s="177">
        <v>169</v>
      </c>
      <c r="AN65" s="177">
        <v>673</v>
      </c>
      <c r="AO65" s="177"/>
      <c r="AP65" s="177">
        <v>-61</v>
      </c>
      <c r="AQ65" s="177">
        <v>882</v>
      </c>
      <c r="AR65" s="177">
        <v>821</v>
      </c>
      <c r="AS65" s="177"/>
      <c r="AT65" s="177">
        <v>-12</v>
      </c>
      <c r="AU65" s="177">
        <v>4</v>
      </c>
      <c r="AV65" s="177">
        <v>-8</v>
      </c>
      <c r="AW65" s="184" t="s">
        <v>140</v>
      </c>
      <c r="AX65" s="179">
        <v>-138</v>
      </c>
      <c r="AY65" s="179">
        <v>12</v>
      </c>
      <c r="AZ65" s="179">
        <v>-126</v>
      </c>
      <c r="BA65" s="179"/>
      <c r="BB65" s="179">
        <v>1997</v>
      </c>
      <c r="BC65" s="179">
        <v>1427</v>
      </c>
      <c r="BD65" s="179">
        <v>3424</v>
      </c>
      <c r="BE65" s="184" t="s">
        <v>140</v>
      </c>
      <c r="BF65" s="179">
        <v>-2875</v>
      </c>
      <c r="BG65" s="179">
        <v>2819</v>
      </c>
      <c r="BH65" s="179">
        <v>-56</v>
      </c>
      <c r="BI65" s="179"/>
      <c r="BJ65" s="179">
        <v>-878</v>
      </c>
      <c r="BK65" s="179">
        <v>4246</v>
      </c>
      <c r="BL65" s="179">
        <v>3368</v>
      </c>
    </row>
    <row r="66" spans="1:64" s="32" customFormat="1" ht="10.5" customHeight="1">
      <c r="A66" s="20" t="s">
        <v>95</v>
      </c>
      <c r="B66" s="95">
        <v>-49</v>
      </c>
      <c r="C66" s="95">
        <v>-125</v>
      </c>
      <c r="D66" s="95">
        <v>-174</v>
      </c>
      <c r="E66" s="95"/>
      <c r="F66" s="95">
        <v>4</v>
      </c>
      <c r="G66" s="95">
        <v>0</v>
      </c>
      <c r="H66" s="95">
        <v>4</v>
      </c>
      <c r="I66" s="95"/>
      <c r="J66" s="95">
        <v>1</v>
      </c>
      <c r="K66" s="95">
        <v>0</v>
      </c>
      <c r="L66" s="95">
        <v>1</v>
      </c>
      <c r="M66" s="33" t="s">
        <v>95</v>
      </c>
      <c r="N66" s="95">
        <v>2</v>
      </c>
      <c r="O66" s="95">
        <v>0</v>
      </c>
      <c r="P66" s="95">
        <v>2</v>
      </c>
      <c r="Q66" s="95"/>
      <c r="R66" s="95">
        <v>-55</v>
      </c>
      <c r="S66" s="95">
        <v>0</v>
      </c>
      <c r="T66" s="95">
        <v>-55</v>
      </c>
      <c r="U66" s="95"/>
      <c r="V66" s="95">
        <v>21</v>
      </c>
      <c r="W66" s="95">
        <v>0</v>
      </c>
      <c r="X66" s="95">
        <v>21</v>
      </c>
      <c r="Y66" s="33" t="s">
        <v>95</v>
      </c>
      <c r="Z66" s="95">
        <v>11</v>
      </c>
      <c r="AA66" s="95">
        <v>0</v>
      </c>
      <c r="AB66" s="95">
        <v>11</v>
      </c>
      <c r="AC66" s="95"/>
      <c r="AD66" s="95">
        <v>-157</v>
      </c>
      <c r="AE66" s="95">
        <v>233</v>
      </c>
      <c r="AF66" s="95">
        <v>76</v>
      </c>
      <c r="AG66" s="95"/>
      <c r="AH66" s="95">
        <v>15</v>
      </c>
      <c r="AI66" s="95">
        <v>0</v>
      </c>
      <c r="AJ66" s="95">
        <v>15</v>
      </c>
      <c r="AK66" s="33" t="s">
        <v>95</v>
      </c>
      <c r="AL66" s="95">
        <v>470</v>
      </c>
      <c r="AM66" s="95">
        <v>92</v>
      </c>
      <c r="AN66" s="95">
        <v>562</v>
      </c>
      <c r="AO66" s="95"/>
      <c r="AP66" s="95">
        <v>-75</v>
      </c>
      <c r="AQ66" s="95">
        <v>883</v>
      </c>
      <c r="AR66" s="95">
        <v>808</v>
      </c>
      <c r="AS66" s="95"/>
      <c r="AT66" s="95">
        <v>-2</v>
      </c>
      <c r="AU66" s="95">
        <v>0</v>
      </c>
      <c r="AV66" s="95">
        <v>-2</v>
      </c>
      <c r="AW66" s="33" t="s">
        <v>95</v>
      </c>
      <c r="AX66" s="99">
        <v>-250</v>
      </c>
      <c r="AY66" s="99">
        <v>0</v>
      </c>
      <c r="AZ66" s="99">
        <v>-250</v>
      </c>
      <c r="BA66" s="99"/>
      <c r="BB66" s="99">
        <v>-64</v>
      </c>
      <c r="BC66" s="99">
        <v>1083</v>
      </c>
      <c r="BD66" s="99">
        <v>1019</v>
      </c>
      <c r="BE66" s="33" t="s">
        <v>95</v>
      </c>
      <c r="BF66" s="99">
        <v>-3301</v>
      </c>
      <c r="BG66" s="99">
        <v>2705</v>
      </c>
      <c r="BH66" s="99">
        <v>-596</v>
      </c>
      <c r="BI66" s="99"/>
      <c r="BJ66" s="99">
        <v>-3365</v>
      </c>
      <c r="BK66" s="99">
        <v>3788</v>
      </c>
      <c r="BL66" s="99">
        <v>423</v>
      </c>
    </row>
    <row r="67" spans="1:64" s="32" customFormat="1" ht="10.5" customHeight="1">
      <c r="A67" s="20" t="s">
        <v>96</v>
      </c>
      <c r="B67" s="95">
        <v>884</v>
      </c>
      <c r="C67" s="95">
        <v>222</v>
      </c>
      <c r="D67" s="95">
        <v>1106</v>
      </c>
      <c r="E67" s="95"/>
      <c r="F67" s="95">
        <v>48</v>
      </c>
      <c r="G67" s="95">
        <v>0</v>
      </c>
      <c r="H67" s="95">
        <v>48</v>
      </c>
      <c r="I67" s="95"/>
      <c r="J67" s="95">
        <v>151</v>
      </c>
      <c r="K67" s="95">
        <v>1</v>
      </c>
      <c r="L67" s="95">
        <v>152</v>
      </c>
      <c r="M67" s="33" t="s">
        <v>96</v>
      </c>
      <c r="N67" s="95">
        <v>104</v>
      </c>
      <c r="O67" s="95">
        <v>-1</v>
      </c>
      <c r="P67" s="95">
        <v>103</v>
      </c>
      <c r="Q67" s="95"/>
      <c r="R67" s="95">
        <v>9</v>
      </c>
      <c r="S67" s="95">
        <v>-4</v>
      </c>
      <c r="T67" s="95">
        <v>5</v>
      </c>
      <c r="U67" s="95"/>
      <c r="V67" s="95">
        <v>428</v>
      </c>
      <c r="W67" s="95">
        <v>49</v>
      </c>
      <c r="X67" s="95">
        <v>477</v>
      </c>
      <c r="Y67" s="33" t="s">
        <v>96</v>
      </c>
      <c r="Z67" s="95">
        <v>-20</v>
      </c>
      <c r="AA67" s="95">
        <v>-6</v>
      </c>
      <c r="AB67" s="95">
        <v>-26</v>
      </c>
      <c r="AC67" s="95"/>
      <c r="AD67" s="95">
        <v>269</v>
      </c>
      <c r="AE67" s="95">
        <v>-9</v>
      </c>
      <c r="AF67" s="95">
        <v>260</v>
      </c>
      <c r="AG67" s="95"/>
      <c r="AH67" s="95">
        <v>38</v>
      </c>
      <c r="AI67" s="95">
        <v>0</v>
      </c>
      <c r="AJ67" s="95">
        <v>38</v>
      </c>
      <c r="AK67" s="33" t="s">
        <v>96</v>
      </c>
      <c r="AL67" s="95">
        <v>34</v>
      </c>
      <c r="AM67" s="95">
        <v>77</v>
      </c>
      <c r="AN67" s="95">
        <v>111</v>
      </c>
      <c r="AO67" s="95"/>
      <c r="AP67" s="95">
        <v>14</v>
      </c>
      <c r="AQ67" s="95">
        <v>-1</v>
      </c>
      <c r="AR67" s="95">
        <v>13</v>
      </c>
      <c r="AS67" s="95"/>
      <c r="AT67" s="95">
        <v>-10</v>
      </c>
      <c r="AU67" s="95">
        <v>4</v>
      </c>
      <c r="AV67" s="95">
        <v>-6</v>
      </c>
      <c r="AW67" s="33" t="s">
        <v>96</v>
      </c>
      <c r="AX67" s="99">
        <v>112</v>
      </c>
      <c r="AY67" s="99">
        <v>12</v>
      </c>
      <c r="AZ67" s="99">
        <v>124</v>
      </c>
      <c r="BA67" s="99"/>
      <c r="BB67" s="99">
        <v>2061</v>
      </c>
      <c r="BC67" s="99">
        <v>344</v>
      </c>
      <c r="BD67" s="99">
        <v>2405</v>
      </c>
      <c r="BE67" s="33" t="s">
        <v>96</v>
      </c>
      <c r="BF67" s="99">
        <v>426</v>
      </c>
      <c r="BG67" s="99">
        <v>114</v>
      </c>
      <c r="BH67" s="99">
        <v>540</v>
      </c>
      <c r="BI67" s="99"/>
      <c r="BJ67" s="99">
        <v>2487</v>
      </c>
      <c r="BK67" s="99">
        <v>458</v>
      </c>
      <c r="BL67" s="99">
        <v>2945</v>
      </c>
    </row>
    <row r="68" spans="1:64" s="32" customFormat="1" ht="3.75" customHeight="1">
      <c r="A68" s="20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33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33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AK68" s="33"/>
      <c r="AL68" s="95"/>
      <c r="AM68" s="95"/>
      <c r="AN68" s="95"/>
      <c r="AO68" s="95"/>
      <c r="AP68" s="95"/>
      <c r="AQ68" s="95"/>
      <c r="AR68" s="95"/>
      <c r="AS68" s="95"/>
      <c r="AT68" s="95"/>
      <c r="AU68" s="95"/>
      <c r="AV68" s="95"/>
      <c r="AW68" s="33"/>
      <c r="AX68" s="99"/>
      <c r="AY68" s="99"/>
      <c r="AZ68" s="99"/>
      <c r="BA68" s="99"/>
      <c r="BB68" s="99"/>
      <c r="BC68" s="99"/>
      <c r="BD68" s="99"/>
      <c r="BE68" s="33"/>
      <c r="BF68" s="99"/>
      <c r="BG68" s="99"/>
      <c r="BH68" s="99"/>
      <c r="BI68" s="99"/>
      <c r="BJ68" s="99"/>
      <c r="BK68" s="99"/>
      <c r="BL68" s="99"/>
    </row>
    <row r="69" spans="1:64" s="32" customFormat="1" ht="10.5" customHeight="1">
      <c r="A69" s="184" t="s">
        <v>141</v>
      </c>
      <c r="B69" s="177">
        <v>12405</v>
      </c>
      <c r="C69" s="177">
        <v>5128</v>
      </c>
      <c r="D69" s="177">
        <v>17533</v>
      </c>
      <c r="E69" s="177"/>
      <c r="F69" s="177">
        <v>-122</v>
      </c>
      <c r="G69" s="177">
        <v>-56</v>
      </c>
      <c r="H69" s="177">
        <v>-178</v>
      </c>
      <c r="I69" s="177"/>
      <c r="J69" s="177">
        <v>4320</v>
      </c>
      <c r="K69" s="177">
        <v>2173</v>
      </c>
      <c r="L69" s="177">
        <v>6493</v>
      </c>
      <c r="M69" s="184" t="s">
        <v>141</v>
      </c>
      <c r="N69" s="177">
        <v>1649</v>
      </c>
      <c r="O69" s="177">
        <v>-397</v>
      </c>
      <c r="P69" s="177">
        <v>1252</v>
      </c>
      <c r="Q69" s="177"/>
      <c r="R69" s="177">
        <v>5667</v>
      </c>
      <c r="S69" s="177">
        <v>833</v>
      </c>
      <c r="T69" s="177">
        <v>6500</v>
      </c>
      <c r="U69" s="177"/>
      <c r="V69" s="177">
        <v>2620</v>
      </c>
      <c r="W69" s="177">
        <v>-825</v>
      </c>
      <c r="X69" s="177">
        <v>1795</v>
      </c>
      <c r="Y69" s="184" t="s">
        <v>141</v>
      </c>
      <c r="Z69" s="177">
        <v>1384</v>
      </c>
      <c r="AA69" s="177">
        <v>1137</v>
      </c>
      <c r="AB69" s="177">
        <v>2521</v>
      </c>
      <c r="AC69" s="177"/>
      <c r="AD69" s="177">
        <v>1963</v>
      </c>
      <c r="AE69" s="177">
        <v>106</v>
      </c>
      <c r="AF69" s="177">
        <v>2069</v>
      </c>
      <c r="AG69" s="177"/>
      <c r="AH69" s="177">
        <v>621</v>
      </c>
      <c r="AI69" s="177">
        <v>-34</v>
      </c>
      <c r="AJ69" s="177">
        <v>587</v>
      </c>
      <c r="AK69" s="184" t="s">
        <v>141</v>
      </c>
      <c r="AL69" s="177">
        <v>16456</v>
      </c>
      <c r="AM69" s="177">
        <v>-4775</v>
      </c>
      <c r="AN69" s="177">
        <v>11681</v>
      </c>
      <c r="AO69" s="177"/>
      <c r="AP69" s="177">
        <v>7375</v>
      </c>
      <c r="AQ69" s="177">
        <v>-786</v>
      </c>
      <c r="AR69" s="177">
        <v>6589</v>
      </c>
      <c r="AS69" s="177"/>
      <c r="AT69" s="177">
        <v>2987</v>
      </c>
      <c r="AU69" s="177">
        <v>1504</v>
      </c>
      <c r="AV69" s="177">
        <v>4491</v>
      </c>
      <c r="AW69" s="184" t="s">
        <v>141</v>
      </c>
      <c r="AX69" s="179">
        <v>4449</v>
      </c>
      <c r="AY69" s="179">
        <v>3499</v>
      </c>
      <c r="AZ69" s="179">
        <v>7948</v>
      </c>
      <c r="BA69" s="179"/>
      <c r="BB69" s="179">
        <v>61774</v>
      </c>
      <c r="BC69" s="179">
        <v>7507</v>
      </c>
      <c r="BD69" s="179">
        <v>69281</v>
      </c>
      <c r="BE69" s="184" t="s">
        <v>141</v>
      </c>
      <c r="BF69" s="179">
        <v>8132</v>
      </c>
      <c r="BG69" s="179">
        <v>1796</v>
      </c>
      <c r="BH69" s="179">
        <v>9928</v>
      </c>
      <c r="BI69" s="179"/>
      <c r="BJ69" s="179">
        <v>69906</v>
      </c>
      <c r="BK69" s="179">
        <v>9303</v>
      </c>
      <c r="BL69" s="179">
        <v>79209</v>
      </c>
    </row>
    <row r="70" spans="1:64" s="32" customFormat="1" ht="3.75" customHeight="1">
      <c r="A70" s="20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33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33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33"/>
      <c r="AL70" s="95"/>
      <c r="AM70" s="95"/>
      <c r="AN70" s="95"/>
      <c r="AO70" s="95"/>
      <c r="AP70" s="95"/>
      <c r="AQ70" s="95"/>
      <c r="AR70" s="95"/>
      <c r="AS70" s="95"/>
      <c r="AT70" s="95"/>
      <c r="AU70" s="95"/>
      <c r="AV70" s="95"/>
      <c r="AW70" s="33"/>
      <c r="AX70" s="99"/>
      <c r="AY70" s="99"/>
      <c r="AZ70" s="99"/>
      <c r="BA70" s="99"/>
      <c r="BB70" s="99"/>
      <c r="BC70" s="99"/>
      <c r="BD70" s="99"/>
      <c r="BE70" s="33"/>
      <c r="BF70" s="99"/>
      <c r="BG70" s="99"/>
      <c r="BH70" s="99"/>
      <c r="BI70" s="99"/>
      <c r="BJ70" s="99"/>
      <c r="BK70" s="99"/>
      <c r="BL70" s="99"/>
    </row>
    <row r="71" spans="1:64" s="32" customFormat="1" ht="10.5" customHeight="1">
      <c r="A71" s="20" t="s">
        <v>102</v>
      </c>
      <c r="B71" s="95">
        <v>950</v>
      </c>
      <c r="C71" s="95">
        <v>0</v>
      </c>
      <c r="D71" s="95">
        <v>950</v>
      </c>
      <c r="E71" s="95"/>
      <c r="F71" s="95">
        <v>0</v>
      </c>
      <c r="G71" s="95">
        <v>0</v>
      </c>
      <c r="H71" s="95">
        <v>0</v>
      </c>
      <c r="I71" s="95"/>
      <c r="J71" s="95">
        <v>360</v>
      </c>
      <c r="K71" s="95">
        <v>0</v>
      </c>
      <c r="L71" s="95">
        <v>360</v>
      </c>
      <c r="M71" s="33" t="s">
        <v>102</v>
      </c>
      <c r="N71" s="95">
        <v>80</v>
      </c>
      <c r="O71" s="95">
        <v>0</v>
      </c>
      <c r="P71" s="95">
        <v>80</v>
      </c>
      <c r="Q71" s="95"/>
      <c r="R71" s="95">
        <v>360</v>
      </c>
      <c r="S71" s="95">
        <v>0</v>
      </c>
      <c r="T71" s="95">
        <v>360</v>
      </c>
      <c r="U71" s="95"/>
      <c r="V71" s="95">
        <v>110</v>
      </c>
      <c r="W71" s="95">
        <v>0</v>
      </c>
      <c r="X71" s="95">
        <v>110</v>
      </c>
      <c r="Y71" s="33" t="s">
        <v>102</v>
      </c>
      <c r="Z71" s="95">
        <v>149</v>
      </c>
      <c r="AA71" s="95">
        <v>0</v>
      </c>
      <c r="AB71" s="95">
        <v>149</v>
      </c>
      <c r="AC71" s="95"/>
      <c r="AD71" s="95">
        <v>119</v>
      </c>
      <c r="AE71" s="95">
        <v>0</v>
      </c>
      <c r="AF71" s="95">
        <v>119</v>
      </c>
      <c r="AG71" s="95"/>
      <c r="AH71" s="95">
        <v>30</v>
      </c>
      <c r="AI71" s="95">
        <v>0</v>
      </c>
      <c r="AJ71" s="95">
        <v>30</v>
      </c>
      <c r="AK71" s="33" t="s">
        <v>102</v>
      </c>
      <c r="AL71" s="95">
        <v>639</v>
      </c>
      <c r="AM71" s="95">
        <v>0</v>
      </c>
      <c r="AN71" s="95">
        <v>639</v>
      </c>
      <c r="AO71" s="95"/>
      <c r="AP71" s="95">
        <v>357</v>
      </c>
      <c r="AQ71" s="95">
        <v>0</v>
      </c>
      <c r="AR71" s="95">
        <v>357</v>
      </c>
      <c r="AS71" s="95"/>
      <c r="AT71" s="95">
        <v>243</v>
      </c>
      <c r="AU71" s="95">
        <v>0</v>
      </c>
      <c r="AV71" s="95">
        <v>243</v>
      </c>
      <c r="AW71" s="33" t="s">
        <v>102</v>
      </c>
      <c r="AX71" s="99">
        <v>462</v>
      </c>
      <c r="AY71" s="99">
        <v>0</v>
      </c>
      <c r="AZ71" s="99">
        <v>462</v>
      </c>
      <c r="BA71" s="99"/>
      <c r="BB71" s="99">
        <v>3859</v>
      </c>
      <c r="BC71" s="99">
        <v>0</v>
      </c>
      <c r="BD71" s="99">
        <v>3859</v>
      </c>
      <c r="BE71" s="33" t="s">
        <v>102</v>
      </c>
      <c r="BF71" s="99">
        <v>442</v>
      </c>
      <c r="BG71" s="99">
        <v>0</v>
      </c>
      <c r="BH71" s="99">
        <v>442</v>
      </c>
      <c r="BI71" s="99"/>
      <c r="BJ71" s="99">
        <v>4301</v>
      </c>
      <c r="BK71" s="99">
        <v>0</v>
      </c>
      <c r="BL71" s="99">
        <v>4301</v>
      </c>
    </row>
    <row r="72" spans="1:64" s="32" customFormat="1" ht="10.5" customHeight="1">
      <c r="A72" s="20" t="s">
        <v>103</v>
      </c>
      <c r="B72" s="95">
        <v>692</v>
      </c>
      <c r="C72" s="95">
        <v>0</v>
      </c>
      <c r="D72" s="95">
        <v>692</v>
      </c>
      <c r="E72" s="95"/>
      <c r="F72" s="95">
        <v>11</v>
      </c>
      <c r="G72" s="95">
        <v>0</v>
      </c>
      <c r="H72" s="95">
        <v>11</v>
      </c>
      <c r="I72" s="95"/>
      <c r="J72" s="95">
        <v>278</v>
      </c>
      <c r="K72" s="95">
        <v>0</v>
      </c>
      <c r="L72" s="95">
        <v>278</v>
      </c>
      <c r="M72" s="33" t="s">
        <v>103</v>
      </c>
      <c r="N72" s="95">
        <v>30</v>
      </c>
      <c r="O72" s="95">
        <v>0</v>
      </c>
      <c r="P72" s="95">
        <v>30</v>
      </c>
      <c r="Q72" s="95"/>
      <c r="R72" s="95">
        <v>-199</v>
      </c>
      <c r="S72" s="95">
        <v>0</v>
      </c>
      <c r="T72" s="95">
        <v>-199</v>
      </c>
      <c r="U72" s="95"/>
      <c r="V72" s="95">
        <v>122</v>
      </c>
      <c r="W72" s="95">
        <v>0</v>
      </c>
      <c r="X72" s="95">
        <v>122</v>
      </c>
      <c r="Y72" s="33" t="s">
        <v>103</v>
      </c>
      <c r="Z72" s="95">
        <v>88</v>
      </c>
      <c r="AA72" s="95">
        <v>0</v>
      </c>
      <c r="AB72" s="95">
        <v>88</v>
      </c>
      <c r="AC72" s="95"/>
      <c r="AD72" s="95">
        <v>54</v>
      </c>
      <c r="AE72" s="95">
        <v>0</v>
      </c>
      <c r="AF72" s="95">
        <v>54</v>
      </c>
      <c r="AG72" s="95"/>
      <c r="AH72" s="95">
        <v>21</v>
      </c>
      <c r="AI72" s="95">
        <v>0</v>
      </c>
      <c r="AJ72" s="95">
        <v>21</v>
      </c>
      <c r="AK72" s="33" t="s">
        <v>103</v>
      </c>
      <c r="AL72" s="95">
        <v>247</v>
      </c>
      <c r="AM72" s="95">
        <v>0</v>
      </c>
      <c r="AN72" s="95">
        <v>247</v>
      </c>
      <c r="AO72" s="95"/>
      <c r="AP72" s="95">
        <v>175</v>
      </c>
      <c r="AQ72" s="95">
        <v>0</v>
      </c>
      <c r="AR72" s="95">
        <v>175</v>
      </c>
      <c r="AS72" s="95"/>
      <c r="AT72" s="95">
        <v>190</v>
      </c>
      <c r="AU72" s="95">
        <v>0</v>
      </c>
      <c r="AV72" s="95">
        <v>190</v>
      </c>
      <c r="AW72" s="33" t="s">
        <v>103</v>
      </c>
      <c r="AX72" s="99">
        <v>483</v>
      </c>
      <c r="AY72" s="99">
        <v>0</v>
      </c>
      <c r="AZ72" s="99">
        <v>483</v>
      </c>
      <c r="BA72" s="99"/>
      <c r="BB72" s="99">
        <v>2192</v>
      </c>
      <c r="BC72" s="99">
        <v>0</v>
      </c>
      <c r="BD72" s="99">
        <v>2192</v>
      </c>
      <c r="BE72" s="33" t="s">
        <v>103</v>
      </c>
      <c r="BF72" s="99">
        <v>297</v>
      </c>
      <c r="BG72" s="99">
        <v>0</v>
      </c>
      <c r="BH72" s="99">
        <v>297</v>
      </c>
      <c r="BI72" s="99"/>
      <c r="BJ72" s="99">
        <v>2489</v>
      </c>
      <c r="BK72" s="99">
        <v>0</v>
      </c>
      <c r="BL72" s="99">
        <v>2489</v>
      </c>
    </row>
    <row r="73" spans="1:64" s="32" customFormat="1" ht="10.5" customHeight="1">
      <c r="A73" s="180" t="s">
        <v>91</v>
      </c>
      <c r="B73" s="181">
        <v>5197</v>
      </c>
      <c r="C73" s="181">
        <v>0</v>
      </c>
      <c r="D73" s="181">
        <v>5197</v>
      </c>
      <c r="E73" s="181"/>
      <c r="F73" s="181">
        <v>0</v>
      </c>
      <c r="G73" s="181">
        <v>0</v>
      </c>
      <c r="H73" s="181">
        <v>0</v>
      </c>
      <c r="I73" s="181"/>
      <c r="J73" s="181">
        <v>2049</v>
      </c>
      <c r="K73" s="181">
        <v>0</v>
      </c>
      <c r="L73" s="181">
        <v>2049</v>
      </c>
      <c r="M73" s="182" t="s">
        <v>91</v>
      </c>
      <c r="N73" s="181">
        <v>422</v>
      </c>
      <c r="O73" s="181">
        <v>0</v>
      </c>
      <c r="P73" s="181">
        <v>422</v>
      </c>
      <c r="Q73" s="181"/>
      <c r="R73" s="181">
        <v>1928</v>
      </c>
      <c r="S73" s="181">
        <v>0</v>
      </c>
      <c r="T73" s="181">
        <v>1928</v>
      </c>
      <c r="U73" s="181"/>
      <c r="V73" s="181">
        <v>583</v>
      </c>
      <c r="W73" s="181">
        <v>0</v>
      </c>
      <c r="X73" s="181">
        <v>583</v>
      </c>
      <c r="Y73" s="182" t="s">
        <v>91</v>
      </c>
      <c r="Z73" s="181">
        <v>858</v>
      </c>
      <c r="AA73" s="181">
        <v>0</v>
      </c>
      <c r="AB73" s="181">
        <v>858</v>
      </c>
      <c r="AC73" s="181"/>
      <c r="AD73" s="181">
        <v>629</v>
      </c>
      <c r="AE73" s="181">
        <v>0</v>
      </c>
      <c r="AF73" s="181">
        <v>629</v>
      </c>
      <c r="AG73" s="181"/>
      <c r="AH73" s="181">
        <v>158</v>
      </c>
      <c r="AI73" s="181">
        <v>0</v>
      </c>
      <c r="AJ73" s="181">
        <v>158</v>
      </c>
      <c r="AK73" s="182" t="s">
        <v>91</v>
      </c>
      <c r="AL73" s="181">
        <v>2607</v>
      </c>
      <c r="AM73" s="181">
        <v>0</v>
      </c>
      <c r="AN73" s="181">
        <v>2607</v>
      </c>
      <c r="AO73" s="181"/>
      <c r="AP73" s="181">
        <v>1928</v>
      </c>
      <c r="AQ73" s="181">
        <v>0</v>
      </c>
      <c r="AR73" s="181">
        <v>1928</v>
      </c>
      <c r="AS73" s="181"/>
      <c r="AT73" s="181">
        <v>1297</v>
      </c>
      <c r="AU73" s="181">
        <v>0</v>
      </c>
      <c r="AV73" s="181">
        <v>1297</v>
      </c>
      <c r="AW73" s="182" t="s">
        <v>91</v>
      </c>
      <c r="AX73" s="183">
        <v>2623</v>
      </c>
      <c r="AY73" s="183">
        <v>0</v>
      </c>
      <c r="AZ73" s="183">
        <v>2623</v>
      </c>
      <c r="BA73" s="183"/>
      <c r="BB73" s="183">
        <v>20279</v>
      </c>
      <c r="BC73" s="183">
        <v>0</v>
      </c>
      <c r="BD73" s="183">
        <v>20279</v>
      </c>
      <c r="BE73" s="182" t="s">
        <v>91</v>
      </c>
      <c r="BF73" s="183">
        <v>2428</v>
      </c>
      <c r="BG73" s="183">
        <v>0</v>
      </c>
      <c r="BH73" s="183">
        <v>2428</v>
      </c>
      <c r="BI73" s="183"/>
      <c r="BJ73" s="183">
        <v>22707</v>
      </c>
      <c r="BK73" s="183">
        <v>0</v>
      </c>
      <c r="BL73" s="183">
        <v>22707</v>
      </c>
    </row>
    <row r="74" spans="1:64" s="33" customFormat="1" ht="3.75" customHeight="1">
      <c r="A74" s="20"/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X74" s="99"/>
      <c r="AY74" s="99"/>
      <c r="AZ74" s="99"/>
      <c r="BA74" s="99"/>
      <c r="BB74" s="99"/>
      <c r="BC74" s="99"/>
      <c r="BD74" s="99"/>
      <c r="BF74" s="99"/>
      <c r="BG74" s="99"/>
      <c r="BH74" s="99"/>
      <c r="BI74" s="99"/>
      <c r="BJ74" s="99"/>
      <c r="BK74" s="99"/>
      <c r="BL74" s="99"/>
    </row>
    <row r="75" spans="1:64" s="34" customFormat="1" ht="10.5" customHeight="1" thickBot="1">
      <c r="A75" s="86" t="s">
        <v>101</v>
      </c>
      <c r="B75" s="97">
        <v>6950</v>
      </c>
      <c r="C75" s="97">
        <v>5128</v>
      </c>
      <c r="D75" s="97">
        <v>12078</v>
      </c>
      <c r="E75" s="97"/>
      <c r="F75" s="97">
        <v>-111</v>
      </c>
      <c r="G75" s="97">
        <v>-56</v>
      </c>
      <c r="H75" s="97">
        <v>-167</v>
      </c>
      <c r="I75" s="97"/>
      <c r="J75" s="97">
        <v>2189</v>
      </c>
      <c r="K75" s="97">
        <v>2173</v>
      </c>
      <c r="L75" s="97">
        <v>4362</v>
      </c>
      <c r="M75" s="92" t="s">
        <v>101</v>
      </c>
      <c r="N75" s="97">
        <v>1177</v>
      </c>
      <c r="O75" s="97">
        <v>-397</v>
      </c>
      <c r="P75" s="97">
        <v>780</v>
      </c>
      <c r="Q75" s="97"/>
      <c r="R75" s="97">
        <v>3180</v>
      </c>
      <c r="S75" s="97">
        <v>833</v>
      </c>
      <c r="T75" s="97">
        <v>4013</v>
      </c>
      <c r="U75" s="97"/>
      <c r="V75" s="97">
        <v>2049</v>
      </c>
      <c r="W75" s="97">
        <v>-825</v>
      </c>
      <c r="X75" s="97">
        <v>1224</v>
      </c>
      <c r="Y75" s="92" t="s">
        <v>101</v>
      </c>
      <c r="Z75" s="97">
        <v>465</v>
      </c>
      <c r="AA75" s="97">
        <v>1137</v>
      </c>
      <c r="AB75" s="97">
        <v>1602</v>
      </c>
      <c r="AC75" s="97"/>
      <c r="AD75" s="97">
        <v>1269</v>
      </c>
      <c r="AE75" s="97">
        <v>106</v>
      </c>
      <c r="AF75" s="97">
        <v>1375</v>
      </c>
      <c r="AG75" s="97"/>
      <c r="AH75" s="97">
        <v>454</v>
      </c>
      <c r="AI75" s="97">
        <v>-34</v>
      </c>
      <c r="AJ75" s="97">
        <v>420</v>
      </c>
      <c r="AK75" s="92" t="s">
        <v>101</v>
      </c>
      <c r="AL75" s="97">
        <v>13457</v>
      </c>
      <c r="AM75" s="97">
        <v>-4775</v>
      </c>
      <c r="AN75" s="97">
        <v>8682</v>
      </c>
      <c r="AO75" s="97"/>
      <c r="AP75" s="97">
        <v>5265</v>
      </c>
      <c r="AQ75" s="97">
        <v>-786</v>
      </c>
      <c r="AR75" s="97">
        <v>4479</v>
      </c>
      <c r="AS75" s="97"/>
      <c r="AT75" s="97">
        <v>1637</v>
      </c>
      <c r="AU75" s="97">
        <v>1504</v>
      </c>
      <c r="AV75" s="97">
        <v>3141</v>
      </c>
      <c r="AW75" s="92" t="s">
        <v>101</v>
      </c>
      <c r="AX75" s="101">
        <v>1847</v>
      </c>
      <c r="AY75" s="101">
        <v>3499</v>
      </c>
      <c r="AZ75" s="101">
        <v>5346</v>
      </c>
      <c r="BA75" s="101"/>
      <c r="BB75" s="101">
        <v>39828</v>
      </c>
      <c r="BC75" s="101">
        <v>7507</v>
      </c>
      <c r="BD75" s="101">
        <v>47335</v>
      </c>
      <c r="BE75" s="92" t="s">
        <v>101</v>
      </c>
      <c r="BF75" s="101">
        <v>5559</v>
      </c>
      <c r="BG75" s="101">
        <v>1796</v>
      </c>
      <c r="BH75" s="101">
        <v>7355</v>
      </c>
      <c r="BI75" s="101"/>
      <c r="BJ75" s="101">
        <v>45387</v>
      </c>
      <c r="BK75" s="101">
        <v>9303</v>
      </c>
      <c r="BL75" s="101">
        <v>54690</v>
      </c>
    </row>
    <row r="76" s="36" customFormat="1" ht="14.25"/>
    <row r="77" s="36" customFormat="1" ht="14.25"/>
    <row r="78" s="36" customFormat="1" ht="14.25"/>
    <row r="79" s="36" customFormat="1" ht="14.25"/>
    <row r="80" s="36" customFormat="1" ht="14.25"/>
    <row r="81" s="36" customFormat="1" ht="14.25"/>
    <row r="82" s="36" customFormat="1" ht="14.25"/>
    <row r="83" s="37" customFormat="1" ht="14.25"/>
    <row r="84" s="37" customFormat="1" ht="14.25"/>
    <row r="85" s="37" customFormat="1" ht="14.25"/>
    <row r="86" s="37" customFormat="1" ht="14.25"/>
    <row r="87" s="37" customFormat="1" ht="14.25"/>
    <row r="88" s="37" customFormat="1" ht="14.25"/>
    <row r="89" s="37" customFormat="1" ht="14.25"/>
    <row r="90" s="37" customFormat="1" ht="14.25"/>
    <row r="91" s="37" customFormat="1" ht="14.25"/>
    <row r="92" s="37" customFormat="1" ht="14.25"/>
    <row r="93" s="37" customFormat="1" ht="14.25"/>
    <row r="94" s="37" customFormat="1" ht="14.25"/>
    <row r="95" s="37" customFormat="1" ht="14.25"/>
    <row r="96" s="37" customFormat="1" ht="14.25"/>
    <row r="97" s="37" customFormat="1" ht="14.25"/>
    <row r="98" s="37" customFormat="1" ht="14.25"/>
    <row r="99" s="37" customFormat="1" ht="14.25"/>
    <row r="100" s="37" customFormat="1" ht="14.25"/>
    <row r="101" s="37" customFormat="1" ht="14.25"/>
    <row r="102" s="37" customFormat="1" ht="14.25"/>
    <row r="103" s="37" customFormat="1" ht="14.25"/>
    <row r="104" s="37" customFormat="1" ht="14.25"/>
    <row r="105" s="37" customFormat="1" ht="14.25"/>
    <row r="106" s="37" customFormat="1" ht="14.25"/>
    <row r="107" s="37" customFormat="1" ht="14.25"/>
    <row r="108" s="37" customFormat="1" ht="14.25"/>
    <row r="109" s="37" customFormat="1" ht="14.25"/>
    <row r="110" s="37" customFormat="1" ht="14.25"/>
    <row r="111" s="37" customFormat="1" ht="14.25"/>
    <row r="112" s="37" customFormat="1" ht="14.25"/>
    <row r="113" s="37" customFormat="1" ht="14.25"/>
    <row r="114" s="37" customFormat="1" ht="14.25"/>
    <row r="115" s="37" customFormat="1" ht="14.25"/>
    <row r="116" s="37" customFormat="1" ht="14.25"/>
    <row r="117" s="37" customFormat="1" ht="14.25"/>
    <row r="118" s="37" customFormat="1" ht="14.25"/>
    <row r="119" s="37" customFormat="1" ht="14.25"/>
    <row r="120" s="37" customFormat="1" ht="14.25"/>
    <row r="121" s="37" customFormat="1" ht="14.25"/>
    <row r="122" s="37" customFormat="1" ht="14.25"/>
    <row r="123" s="37" customFormat="1" ht="14.25"/>
    <row r="124" s="37" customFormat="1" ht="14.25"/>
    <row r="125" s="37" customFormat="1" ht="14.25"/>
    <row r="126" s="37" customFormat="1" ht="14.25"/>
    <row r="127" s="37" customFormat="1" ht="14.25"/>
    <row r="128" s="37" customFormat="1" ht="14.25"/>
    <row r="129" s="37" customFormat="1" ht="14.25"/>
    <row r="130" s="37" customFormat="1" ht="14.25"/>
    <row r="131" s="37" customFormat="1" ht="14.25"/>
    <row r="132" s="37" customFormat="1" ht="14.25"/>
    <row r="133" s="37" customFormat="1" ht="14.25"/>
    <row r="134" s="37" customFormat="1" ht="14.25"/>
    <row r="135" s="37" customFormat="1" ht="14.25"/>
    <row r="136" s="37" customFormat="1" ht="14.25"/>
    <row r="137" s="37" customFormat="1" ht="14.25"/>
    <row r="138" s="37" customFormat="1" ht="14.25"/>
    <row r="139" s="37" customFormat="1" ht="14.25"/>
    <row r="140" s="37" customFormat="1" ht="14.25"/>
    <row r="141" s="37" customFormat="1" ht="14.25"/>
    <row r="142" s="37" customFormat="1" ht="14.25"/>
    <row r="143" s="37" customFormat="1" ht="14.25"/>
    <row r="144" s="37" customFormat="1" ht="14.25"/>
    <row r="145" s="37" customFormat="1" ht="14.25"/>
    <row r="146" s="37" customFormat="1" ht="14.25"/>
    <row r="147" s="37" customFormat="1" ht="14.25"/>
    <row r="148" s="37" customFormat="1" ht="14.25"/>
    <row r="149" s="37" customFormat="1" ht="14.25"/>
    <row r="150" s="37" customFormat="1" ht="14.25"/>
    <row r="151" s="37" customFormat="1" ht="14.25"/>
    <row r="152" s="37" customFormat="1" ht="14.25"/>
    <row r="153" s="37" customFormat="1" ht="14.25"/>
    <row r="154" s="37" customFormat="1" ht="14.25"/>
    <row r="155" s="37" customFormat="1" ht="14.25"/>
    <row r="156" s="37" customFormat="1" ht="14.25"/>
    <row r="157" s="37" customFormat="1" ht="14.25"/>
    <row r="158" s="37" customFormat="1" ht="14.25"/>
    <row r="159" s="37" customFormat="1" ht="14.25"/>
    <row r="160" s="37" customFormat="1" ht="14.25"/>
    <row r="161" s="37" customFormat="1" ht="14.25"/>
    <row r="162" s="37" customFormat="1" ht="14.25"/>
    <row r="163" s="37" customFormat="1" ht="14.25"/>
    <row r="164" s="37" customFormat="1" ht="14.25"/>
    <row r="165" s="37" customFormat="1" ht="14.25"/>
    <row r="166" s="37" customFormat="1" ht="14.25"/>
    <row r="167" s="37" customFormat="1" ht="14.25"/>
    <row r="168" s="37" customFormat="1" ht="14.25"/>
    <row r="169" s="37" customFormat="1" ht="14.25"/>
    <row r="170" s="37" customFormat="1" ht="14.25"/>
    <row r="171" s="37" customFormat="1" ht="14.25"/>
    <row r="172" s="37" customFormat="1" ht="14.25"/>
    <row r="173" s="37" customFormat="1" ht="14.25"/>
    <row r="174" s="37" customFormat="1" ht="14.25"/>
    <row r="175" s="37" customFormat="1" ht="14.25"/>
    <row r="176" s="37" customFormat="1" ht="14.25"/>
    <row r="177" s="37" customFormat="1" ht="14.25"/>
    <row r="178" s="37" customFormat="1" ht="14.25"/>
    <row r="179" s="37" customFormat="1" ht="14.25"/>
    <row r="180" s="37" customFormat="1" ht="14.25"/>
    <row r="181" s="37" customFormat="1" ht="14.25"/>
    <row r="182" s="37" customFormat="1" ht="14.25"/>
    <row r="183" s="37" customFormat="1" ht="14.25"/>
    <row r="184" s="37" customFormat="1" ht="14.25"/>
    <row r="185" s="37" customFormat="1" ht="14.25"/>
    <row r="186" s="37" customFormat="1" ht="14.25"/>
    <row r="187" s="37" customFormat="1" ht="14.25"/>
    <row r="188" s="37" customFormat="1" ht="14.25"/>
    <row r="189" s="37" customFormat="1" ht="14.25"/>
    <row r="190" s="37" customFormat="1" ht="14.25"/>
    <row r="191" s="37" customFormat="1" ht="14.25"/>
    <row r="192" s="37" customFormat="1" ht="14.25"/>
    <row r="193" s="37" customFormat="1" ht="14.25"/>
    <row r="194" s="37" customFormat="1" ht="14.25"/>
    <row r="195" s="37" customFormat="1" ht="14.25"/>
    <row r="196" s="37" customFormat="1" ht="14.25"/>
    <row r="197" s="37" customFormat="1" ht="14.25"/>
    <row r="198" s="37" customFormat="1" ht="14.25"/>
    <row r="199" s="37" customFormat="1" ht="14.25"/>
    <row r="200" s="37" customFormat="1" ht="14.25"/>
    <row r="201" s="37" customFormat="1" ht="14.25"/>
    <row r="202" s="37" customFormat="1" ht="14.25"/>
    <row r="203" s="37" customFormat="1" ht="14.25"/>
    <row r="204" s="37" customFormat="1" ht="14.25"/>
    <row r="205" s="37" customFormat="1" ht="14.25"/>
    <row r="206" s="37" customFormat="1" ht="14.25"/>
    <row r="207" s="37" customFormat="1" ht="14.25"/>
    <row r="208" s="37" customFormat="1" ht="14.25"/>
    <row r="209" s="37" customFormat="1" ht="14.25"/>
    <row r="210" s="37" customFormat="1" ht="14.25"/>
    <row r="211" s="37" customFormat="1" ht="14.25"/>
    <row r="212" s="37" customFormat="1" ht="14.25"/>
    <row r="213" s="37" customFormat="1" ht="14.25"/>
    <row r="214" s="37" customFormat="1" ht="14.25"/>
    <row r="215" s="37" customFormat="1" ht="14.25"/>
    <row r="216" s="37" customFormat="1" ht="14.25"/>
    <row r="217" s="37" customFormat="1" ht="14.25"/>
    <row r="218" s="37" customFormat="1" ht="14.25"/>
    <row r="219" s="37" customFormat="1" ht="14.25"/>
    <row r="220" s="37" customFormat="1" ht="14.25"/>
    <row r="221" s="37" customFormat="1" ht="14.25"/>
    <row r="222" s="37" customFormat="1" ht="14.25"/>
    <row r="223" s="37" customFormat="1" ht="14.25"/>
    <row r="224" s="37" customFormat="1" ht="14.25"/>
    <row r="225" s="37" customFormat="1" ht="14.25"/>
    <row r="226" s="37" customFormat="1" ht="14.25"/>
    <row r="227" s="37" customFormat="1" ht="14.25"/>
    <row r="228" s="37" customFormat="1" ht="14.25"/>
    <row r="229" s="37" customFormat="1" ht="14.25"/>
    <row r="230" s="37" customFormat="1" ht="14.25"/>
    <row r="231" s="37" customFormat="1" ht="14.25"/>
    <row r="232" s="37" customFormat="1" ht="14.25"/>
    <row r="233" s="37" customFormat="1" ht="14.25"/>
    <row r="234" s="37" customFormat="1" ht="14.25"/>
    <row r="235" s="37" customFormat="1" ht="14.25"/>
    <row r="236" s="37" customFormat="1" ht="14.25"/>
    <row r="237" s="37" customFormat="1" ht="14.25"/>
    <row r="238" s="37" customFormat="1" ht="14.25"/>
    <row r="239" s="37" customFormat="1" ht="14.25"/>
    <row r="240" s="37" customFormat="1" ht="14.25"/>
    <row r="241" s="37" customFormat="1" ht="14.25"/>
    <row r="242" s="37" customFormat="1" ht="14.25"/>
    <row r="243" s="37" customFormat="1" ht="14.25"/>
    <row r="244" s="37" customFormat="1" ht="14.25"/>
    <row r="245" s="37" customFormat="1" ht="14.25"/>
    <row r="246" s="37" customFormat="1" ht="14.25"/>
    <row r="247" s="37" customFormat="1" ht="14.25"/>
    <row r="248" s="37" customFormat="1" ht="14.25"/>
    <row r="249" s="37" customFormat="1" ht="14.25"/>
    <row r="250" s="37" customFormat="1" ht="14.25"/>
    <row r="251" s="37" customFormat="1" ht="14.25"/>
    <row r="252" s="37" customFormat="1" ht="14.25"/>
    <row r="253" s="37" customFormat="1" ht="14.25"/>
    <row r="254" s="37" customFormat="1" ht="14.25"/>
    <row r="255" s="37" customFormat="1" ht="14.25"/>
    <row r="256" s="37" customFormat="1" ht="14.25"/>
    <row r="257" s="37" customFormat="1" ht="14.25"/>
    <row r="258" s="37" customFormat="1" ht="14.25"/>
    <row r="259" s="37" customFormat="1" ht="14.25"/>
    <row r="260" s="37" customFormat="1" ht="14.25"/>
    <row r="261" s="37" customFormat="1" ht="14.25"/>
    <row r="262" s="37" customFormat="1" ht="14.25"/>
    <row r="263" s="37" customFormat="1" ht="14.25"/>
    <row r="264" s="37" customFormat="1" ht="14.25"/>
    <row r="265" s="37" customFormat="1" ht="14.25"/>
    <row r="266" s="37" customFormat="1" ht="14.25"/>
    <row r="267" s="37" customFormat="1" ht="14.25"/>
    <row r="268" s="37" customFormat="1" ht="14.25"/>
    <row r="269" s="37" customFormat="1" ht="14.25"/>
    <row r="270" s="37" customFormat="1" ht="14.25"/>
    <row r="271" s="37" customFormat="1" ht="14.25"/>
    <row r="272" s="37" customFormat="1" ht="14.25"/>
    <row r="273" s="37" customFormat="1" ht="14.25"/>
    <row r="274" s="37" customFormat="1" ht="14.25"/>
    <row r="275" s="37" customFormat="1" ht="14.25"/>
    <row r="276" s="37" customFormat="1" ht="14.25"/>
    <row r="277" s="37" customFormat="1" ht="14.25"/>
    <row r="278" s="37" customFormat="1" ht="14.25"/>
    <row r="279" s="37" customFormat="1" ht="14.25"/>
    <row r="280" s="37" customFormat="1" ht="14.25"/>
    <row r="281" s="37" customFormat="1" ht="14.25"/>
    <row r="282" s="37" customFormat="1" ht="14.25"/>
    <row r="283" s="37" customFormat="1" ht="14.25"/>
    <row r="284" s="37" customFormat="1" ht="14.25"/>
    <row r="285" s="37" customFormat="1" ht="14.25"/>
    <row r="286" s="37" customFormat="1" ht="14.25"/>
    <row r="287" s="37" customFormat="1" ht="14.25"/>
    <row r="288" s="37" customFormat="1" ht="14.25"/>
    <row r="289" s="37" customFormat="1" ht="14.25"/>
    <row r="290" s="37" customFormat="1" ht="14.25"/>
    <row r="291" s="37" customFormat="1" ht="14.25"/>
    <row r="292" s="37" customFormat="1" ht="14.25"/>
    <row r="293" s="37" customFormat="1" ht="14.25"/>
    <row r="294" s="37" customFormat="1" ht="14.25"/>
    <row r="295" s="37" customFormat="1" ht="14.25"/>
    <row r="296" s="37" customFormat="1" ht="14.25"/>
    <row r="297" s="37" customFormat="1" ht="14.25"/>
    <row r="298" s="37" customFormat="1" ht="14.25"/>
    <row r="299" s="37" customFormat="1" ht="14.25"/>
    <row r="300" s="37" customFormat="1" ht="14.25"/>
    <row r="301" s="37" customFormat="1" ht="14.25"/>
    <row r="302" s="37" customFormat="1" ht="14.25"/>
    <row r="303" s="37" customFormat="1" ht="14.25"/>
    <row r="304" s="37" customFormat="1" ht="14.25"/>
    <row r="305" s="37" customFormat="1" ht="14.25"/>
    <row r="306" s="37" customFormat="1" ht="14.25"/>
    <row r="307" s="37" customFormat="1" ht="14.25"/>
    <row r="308" s="37" customFormat="1" ht="14.25"/>
    <row r="309" s="37" customFormat="1" ht="14.25"/>
    <row r="310" s="37" customFormat="1" ht="14.25"/>
    <row r="311" s="37" customFormat="1" ht="14.25"/>
    <row r="312" s="37" customFormat="1" ht="14.25"/>
    <row r="313" s="37" customFormat="1" ht="14.25"/>
    <row r="314" s="37" customFormat="1" ht="14.25"/>
    <row r="315" s="37" customFormat="1" ht="14.25"/>
    <row r="316" s="37" customFormat="1" ht="14.25"/>
    <row r="317" s="37" customFormat="1" ht="14.25"/>
    <row r="318" s="37" customFormat="1" ht="14.25"/>
    <row r="319" s="37" customFormat="1" ht="14.25"/>
    <row r="320" s="37" customFormat="1" ht="14.25"/>
    <row r="321" s="37" customFormat="1" ht="14.25"/>
    <row r="322" s="37" customFormat="1" ht="14.25"/>
    <row r="323" s="37" customFormat="1" ht="14.25"/>
    <row r="324" s="37" customFormat="1" ht="14.25"/>
    <row r="325" s="37" customFormat="1" ht="14.25"/>
    <row r="326" s="37" customFormat="1" ht="14.25"/>
    <row r="327" s="37" customFormat="1" ht="14.25"/>
    <row r="328" s="37" customFormat="1" ht="14.25"/>
    <row r="329" s="37" customFormat="1" ht="14.25"/>
    <row r="330" s="37" customFormat="1" ht="14.25"/>
    <row r="331" s="37" customFormat="1" ht="14.25"/>
    <row r="332" s="37" customFormat="1" ht="14.25"/>
    <row r="333" s="37" customFormat="1" ht="14.25"/>
    <row r="334" s="37" customFormat="1" ht="14.25"/>
    <row r="335" s="37" customFormat="1" ht="14.25"/>
    <row r="336" s="37" customFormat="1" ht="14.25"/>
    <row r="337" s="37" customFormat="1" ht="14.25"/>
    <row r="338" s="37" customFormat="1" ht="14.25"/>
    <row r="339" s="37" customFormat="1" ht="14.25"/>
    <row r="340" s="37" customFormat="1" ht="14.25"/>
    <row r="341" s="37" customFormat="1" ht="14.25"/>
    <row r="342" s="37" customFormat="1" ht="14.25"/>
    <row r="343" s="37" customFormat="1" ht="14.25"/>
    <row r="344" s="37" customFormat="1" ht="14.25"/>
    <row r="345" s="37" customFormat="1" ht="14.25"/>
    <row r="346" s="37" customFormat="1" ht="14.25"/>
    <row r="347" s="37" customFormat="1" ht="14.25"/>
    <row r="348" s="37" customFormat="1" ht="14.25"/>
    <row r="349" s="37" customFormat="1" ht="14.25"/>
    <row r="350" s="37" customFormat="1" ht="14.25"/>
    <row r="351" s="37" customFormat="1" ht="14.25"/>
    <row r="352" s="37" customFormat="1" ht="14.25"/>
    <row r="353" s="37" customFormat="1" ht="14.25"/>
    <row r="354" s="37" customFormat="1" ht="14.25"/>
    <row r="355" s="37" customFormat="1" ht="14.25"/>
    <row r="356" s="37" customFormat="1" ht="14.25"/>
    <row r="357" s="37" customFormat="1" ht="14.25"/>
    <row r="358" s="37" customFormat="1" ht="14.25"/>
    <row r="359" s="37" customFormat="1" ht="14.25"/>
    <row r="360" s="37" customFormat="1" ht="14.25"/>
    <row r="361" s="37" customFormat="1" ht="14.25"/>
    <row r="362" s="37" customFormat="1" ht="14.25"/>
    <row r="363" s="37" customFormat="1" ht="14.25"/>
    <row r="364" s="37" customFormat="1" ht="14.25"/>
    <row r="365" s="37" customFormat="1" ht="14.25"/>
    <row r="366" s="37" customFormat="1" ht="14.25"/>
    <row r="367" s="37" customFormat="1" ht="14.25"/>
    <row r="368" s="37" customFormat="1" ht="14.25"/>
    <row r="369" s="37" customFormat="1" ht="14.25"/>
    <row r="370" s="37" customFormat="1" ht="14.25"/>
    <row r="371" s="37" customFormat="1" ht="14.25"/>
    <row r="372" s="37" customFormat="1" ht="14.25"/>
    <row r="373" s="37" customFormat="1" ht="14.25"/>
    <row r="374" s="37" customFormat="1" ht="14.25"/>
    <row r="375" s="37" customFormat="1" ht="14.25"/>
    <row r="376" s="37" customFormat="1" ht="14.25"/>
    <row r="377" s="37" customFormat="1" ht="14.25"/>
    <row r="378" s="37" customFormat="1" ht="14.25"/>
    <row r="379" s="37" customFormat="1" ht="14.25"/>
    <row r="380" s="37" customFormat="1" ht="14.25"/>
    <row r="381" s="37" customFormat="1" ht="14.25"/>
    <row r="382" s="37" customFormat="1" ht="14.25"/>
    <row r="383" s="37" customFormat="1" ht="14.25"/>
    <row r="384" s="37" customFormat="1" ht="14.25"/>
    <row r="385" s="37" customFormat="1" ht="14.25"/>
    <row r="386" s="37" customFormat="1" ht="14.25"/>
    <row r="387" s="37" customFormat="1" ht="14.25"/>
    <row r="388" s="37" customFormat="1" ht="14.25"/>
    <row r="389" s="37" customFormat="1" ht="14.25"/>
    <row r="390" s="37" customFormat="1" ht="14.25"/>
    <row r="391" s="37" customFormat="1" ht="14.25"/>
    <row r="392" s="37" customFormat="1" ht="14.25"/>
    <row r="393" s="37" customFormat="1" ht="14.25"/>
    <row r="394" s="37" customFormat="1" ht="14.25"/>
    <row r="395" s="37" customFormat="1" ht="14.25"/>
    <row r="396" s="37" customFormat="1" ht="14.25"/>
    <row r="397" s="37" customFormat="1" ht="14.25"/>
    <row r="398" s="37" customFormat="1" ht="14.25"/>
    <row r="399" s="37" customFormat="1" ht="14.25"/>
    <row r="400" s="37" customFormat="1" ht="14.25"/>
    <row r="401" s="37" customFormat="1" ht="14.25"/>
    <row r="402" s="37" customFormat="1" ht="14.25"/>
    <row r="403" s="37" customFormat="1" ht="14.25"/>
    <row r="404" s="37" customFormat="1" ht="14.25"/>
    <row r="405" s="37" customFormat="1" ht="14.25"/>
    <row r="406" s="37" customFormat="1" ht="14.25"/>
    <row r="407" s="37" customFormat="1" ht="14.25"/>
    <row r="408" s="37" customFormat="1" ht="14.25"/>
    <row r="409" s="37" customFormat="1" ht="14.25"/>
    <row r="410" s="37" customFormat="1" ht="14.25"/>
    <row r="411" s="37" customFormat="1" ht="14.25"/>
    <row r="412" s="37" customFormat="1" ht="14.25"/>
    <row r="413" s="37" customFormat="1" ht="14.25"/>
    <row r="414" s="37" customFormat="1" ht="14.25"/>
    <row r="415" s="37" customFormat="1" ht="14.25"/>
    <row r="416" s="37" customFormat="1" ht="14.25"/>
    <row r="417" s="37" customFormat="1" ht="14.25"/>
    <row r="418" s="37" customFormat="1" ht="14.25"/>
    <row r="419" s="37" customFormat="1" ht="14.25"/>
    <row r="420" s="37" customFormat="1" ht="14.25"/>
    <row r="421" s="37" customFormat="1" ht="14.25"/>
    <row r="422" s="37" customFormat="1" ht="14.25"/>
    <row r="423" s="37" customFormat="1" ht="14.25"/>
    <row r="424" s="37" customFormat="1" ht="14.25"/>
    <row r="425" s="37" customFormat="1" ht="14.25"/>
    <row r="426" s="37" customFormat="1" ht="14.25"/>
    <row r="427" s="37" customFormat="1" ht="14.25"/>
    <row r="428" s="37" customFormat="1" ht="14.25"/>
    <row r="429" s="37" customFormat="1" ht="14.25"/>
    <row r="430" s="37" customFormat="1" ht="14.25"/>
    <row r="431" s="37" customFormat="1" ht="14.25"/>
    <row r="432" s="37" customFormat="1" ht="14.25"/>
    <row r="433" s="37" customFormat="1" ht="14.25"/>
    <row r="434" s="37" customFormat="1" ht="14.25"/>
    <row r="435" s="37" customFormat="1" ht="14.25"/>
    <row r="436" s="37" customFormat="1" ht="14.25"/>
    <row r="437" s="37" customFormat="1" ht="14.25"/>
    <row r="438" s="37" customFormat="1" ht="14.25"/>
    <row r="439" s="37" customFormat="1" ht="14.25"/>
    <row r="440" s="37" customFormat="1" ht="14.25"/>
    <row r="441" s="37" customFormat="1" ht="14.25"/>
    <row r="442" s="37" customFormat="1" ht="14.25"/>
    <row r="443" s="37" customFormat="1" ht="14.25"/>
    <row r="444" s="37" customFormat="1" ht="14.25"/>
    <row r="445" s="37" customFormat="1" ht="14.25"/>
    <row r="446" s="37" customFormat="1" ht="14.25"/>
    <row r="447" s="37" customFormat="1" ht="14.25"/>
    <row r="448" s="37" customFormat="1" ht="14.25"/>
    <row r="449" s="37" customFormat="1" ht="14.25"/>
    <row r="450" s="37" customFormat="1" ht="14.25"/>
    <row r="451" s="37" customFormat="1" ht="14.25"/>
    <row r="452" s="37" customFormat="1" ht="14.25"/>
    <row r="453" s="37" customFormat="1" ht="14.25"/>
    <row r="454" s="37" customFormat="1" ht="14.25"/>
    <row r="455" s="37" customFormat="1" ht="14.25"/>
    <row r="456" s="37" customFormat="1" ht="14.25"/>
    <row r="457" s="37" customFormat="1" ht="14.25"/>
    <row r="458" s="37" customFormat="1" ht="14.25"/>
    <row r="459" s="37" customFormat="1" ht="14.25"/>
    <row r="460" s="37" customFormat="1" ht="14.25"/>
    <row r="461" s="37" customFormat="1" ht="14.25"/>
    <row r="462" s="37" customFormat="1" ht="14.25"/>
    <row r="463" s="37" customFormat="1" ht="14.25"/>
    <row r="464" s="37" customFormat="1" ht="14.25"/>
    <row r="465" s="37" customFormat="1" ht="14.25"/>
    <row r="466" s="37" customFormat="1" ht="14.25"/>
    <row r="467" s="37" customFormat="1" ht="14.25"/>
    <row r="468" s="37" customFormat="1" ht="14.25"/>
    <row r="469" s="37" customFormat="1" ht="14.25"/>
    <row r="470" s="37" customFormat="1" ht="14.25"/>
    <row r="471" s="37" customFormat="1" ht="14.25"/>
    <row r="472" s="37" customFormat="1" ht="14.25"/>
    <row r="473" s="37" customFormat="1" ht="14.25"/>
    <row r="474" s="37" customFormat="1" ht="14.25"/>
    <row r="475" s="37" customFormat="1" ht="14.25"/>
    <row r="476" s="37" customFormat="1" ht="14.25"/>
    <row r="477" s="37" customFormat="1" ht="14.25"/>
    <row r="478" s="37" customFormat="1" ht="14.25"/>
    <row r="479" s="37" customFormat="1" ht="14.25"/>
    <row r="480" s="37" customFormat="1" ht="14.25"/>
    <row r="481" s="37" customFormat="1" ht="14.25"/>
    <row r="482" s="37" customFormat="1" ht="14.25"/>
    <row r="483" s="37" customFormat="1" ht="14.25"/>
    <row r="484" s="37" customFormat="1" ht="14.25"/>
    <row r="485" s="37" customFormat="1" ht="14.25"/>
    <row r="486" s="37" customFormat="1" ht="14.25"/>
    <row r="487" s="37" customFormat="1" ht="14.25"/>
    <row r="488" s="37" customFormat="1" ht="14.25"/>
    <row r="489" s="37" customFormat="1" ht="14.25"/>
    <row r="490" s="37" customFormat="1" ht="14.25"/>
    <row r="491" s="37" customFormat="1" ht="14.25"/>
    <row r="492" s="37" customFormat="1" ht="14.25"/>
    <row r="493" s="37" customFormat="1" ht="14.25"/>
    <row r="494" s="37" customFormat="1" ht="14.25"/>
    <row r="495" s="37" customFormat="1" ht="14.25"/>
    <row r="496" s="37" customFormat="1" ht="14.25"/>
    <row r="497" s="37" customFormat="1" ht="14.25"/>
    <row r="498" s="37" customFormat="1" ht="14.25"/>
    <row r="499" s="37" customFormat="1" ht="14.25"/>
    <row r="500" s="37" customFormat="1" ht="14.25"/>
    <row r="501" s="37" customFormat="1" ht="14.25"/>
    <row r="502" s="37" customFormat="1" ht="14.25"/>
    <row r="503" s="37" customFormat="1" ht="14.25"/>
    <row r="504" s="37" customFormat="1" ht="14.25"/>
    <row r="505" s="37" customFormat="1" ht="14.25"/>
    <row r="506" s="37" customFormat="1" ht="14.25"/>
    <row r="507" s="37" customFormat="1" ht="14.25"/>
    <row r="508" s="37" customFormat="1" ht="14.25"/>
    <row r="509" s="37" customFormat="1" ht="14.25"/>
    <row r="510" s="37" customFormat="1" ht="14.25"/>
    <row r="511" s="37" customFormat="1" ht="14.25"/>
    <row r="512" s="37" customFormat="1" ht="14.25"/>
    <row r="513" s="37" customFormat="1" ht="14.25"/>
    <row r="514" s="37" customFormat="1" ht="14.25"/>
    <row r="515" s="37" customFormat="1" ht="14.25"/>
    <row r="516" s="37" customFormat="1" ht="14.25"/>
    <row r="517" s="37" customFormat="1" ht="14.25"/>
    <row r="518" s="37" customFormat="1" ht="14.25"/>
    <row r="519" s="37" customFormat="1" ht="14.25"/>
    <row r="520" s="37" customFormat="1" ht="14.25"/>
    <row r="521" s="37" customFormat="1" ht="14.25"/>
    <row r="522" s="37" customFormat="1" ht="14.25"/>
    <row r="523" s="37" customFormat="1" ht="14.25"/>
    <row r="524" s="37" customFormat="1" ht="14.25"/>
    <row r="525" s="37" customFormat="1" ht="14.25"/>
    <row r="526" s="37" customFormat="1" ht="14.25"/>
    <row r="527" s="37" customFormat="1" ht="14.25"/>
    <row r="528" s="37" customFormat="1" ht="14.25"/>
    <row r="529" s="37" customFormat="1" ht="14.25"/>
    <row r="530" s="37" customFormat="1" ht="14.25"/>
    <row r="531" s="37" customFormat="1" ht="14.25"/>
    <row r="532" s="37" customFormat="1" ht="14.25"/>
    <row r="533" s="37" customFormat="1" ht="14.25"/>
    <row r="534" s="37" customFormat="1" ht="14.25"/>
    <row r="535" s="37" customFormat="1" ht="14.25"/>
    <row r="536" s="37" customFormat="1" ht="14.25"/>
    <row r="537" s="37" customFormat="1" ht="14.25"/>
    <row r="538" s="37" customFormat="1" ht="14.25"/>
    <row r="539" s="37" customFormat="1" ht="14.25"/>
    <row r="540" s="37" customFormat="1" ht="14.25"/>
    <row r="541" s="37" customFormat="1" ht="14.25"/>
    <row r="542" s="37" customFormat="1" ht="14.25"/>
    <row r="543" s="37" customFormat="1" ht="14.25"/>
    <row r="544" s="37" customFormat="1" ht="14.25"/>
    <row r="545" s="37" customFormat="1" ht="14.25"/>
    <row r="546" s="37" customFormat="1" ht="14.25"/>
    <row r="547" s="37" customFormat="1" ht="14.25"/>
    <row r="548" s="37" customFormat="1" ht="14.25"/>
    <row r="549" s="37" customFormat="1" ht="14.25"/>
    <row r="550" s="37" customFormat="1" ht="14.25"/>
    <row r="551" s="37" customFormat="1" ht="14.25"/>
    <row r="552" s="37" customFormat="1" ht="14.25"/>
    <row r="553" s="37" customFormat="1" ht="14.25"/>
    <row r="554" s="37" customFormat="1" ht="14.25"/>
    <row r="555" s="37" customFormat="1" ht="14.25"/>
    <row r="556" s="37" customFormat="1" ht="14.25"/>
    <row r="557" s="37" customFormat="1" ht="14.25"/>
    <row r="558" s="37" customFormat="1" ht="14.25"/>
    <row r="559" s="37" customFormat="1" ht="14.25"/>
    <row r="560" s="37" customFormat="1" ht="14.25"/>
    <row r="561" s="37" customFormat="1" ht="14.25"/>
    <row r="562" s="37" customFormat="1" ht="14.25"/>
    <row r="563" s="37" customFormat="1" ht="14.25"/>
    <row r="564" s="37" customFormat="1" ht="14.25"/>
    <row r="565" s="37" customFormat="1" ht="14.25"/>
    <row r="566" s="37" customFormat="1" ht="14.25"/>
    <row r="567" s="37" customFormat="1" ht="14.25"/>
    <row r="568" s="37" customFormat="1" ht="14.25"/>
    <row r="569" s="37" customFormat="1" ht="14.25"/>
    <row r="570" s="37" customFormat="1" ht="14.25"/>
    <row r="571" s="37" customFormat="1" ht="14.25"/>
    <row r="572" s="37" customFormat="1" ht="14.25"/>
    <row r="573" s="37" customFormat="1" ht="14.25"/>
    <row r="574" s="37" customFormat="1" ht="14.25"/>
    <row r="575" s="37" customFormat="1" ht="14.25"/>
    <row r="576" s="37" customFormat="1" ht="14.25"/>
    <row r="577" s="37" customFormat="1" ht="14.25"/>
    <row r="578" s="37" customFormat="1" ht="14.25"/>
    <row r="579" s="37" customFormat="1" ht="14.25"/>
  </sheetData>
  <mergeCells count="23">
    <mergeCell ref="B6:D6"/>
    <mergeCell ref="J6:L6"/>
    <mergeCell ref="Z6:AB6"/>
    <mergeCell ref="F6:H6"/>
    <mergeCell ref="M6:M7"/>
    <mergeCell ref="Y6:Y7"/>
    <mergeCell ref="R6:T6"/>
    <mergeCell ref="N6:P6"/>
    <mergeCell ref="AD6:AF6"/>
    <mergeCell ref="AK6:AK7"/>
    <mergeCell ref="AW6:AW7"/>
    <mergeCell ref="BE6:BE7"/>
    <mergeCell ref="AT6:AV6"/>
    <mergeCell ref="A1:L1"/>
    <mergeCell ref="AH6:AJ6"/>
    <mergeCell ref="BJ6:BL6"/>
    <mergeCell ref="BB6:BD6"/>
    <mergeCell ref="A6:A7"/>
    <mergeCell ref="BF6:BH6"/>
    <mergeCell ref="AP6:AR6"/>
    <mergeCell ref="AL6:AN6"/>
    <mergeCell ref="V6:X6"/>
    <mergeCell ref="AX6:AZ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fitToHeight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Informática</dc:creator>
  <cp:keywords/>
  <dc:description/>
  <cp:lastModifiedBy>Gerencia de Informatica</cp:lastModifiedBy>
  <cp:lastPrinted>2002-01-31T22:54:47Z</cp:lastPrinted>
  <dcterms:created xsi:type="dcterms:W3CDTF">2001-03-21T23:31:34Z</dcterms:created>
  <dcterms:modified xsi:type="dcterms:W3CDTF">2002-01-31T23:25:22Z</dcterms:modified>
  <cp:category/>
  <cp:version/>
  <cp:contentType/>
  <cp:contentStatus/>
</cp:coreProperties>
</file>