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1895" windowHeight="30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<sst xmlns="http://schemas.openxmlformats.org/spreadsheetml/2006/main" count="52" uniqueCount="19">
  <si>
    <t>Cuadro N° 3</t>
  </si>
  <si>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</si>
  <si>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</si>
  <si>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</si>
  <si>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</si>
  <si>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</si>
  <si>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</si>
  <si>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</si>
  <si>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</si>
  <si>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</si>
  <si>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</si>
  <si>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</si>
  <si>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Hasta</t>
  </si>
  <si>
    <t>de</t>
  </si>
  <si>
    <t>a</t>
  </si>
  <si>
    <t>más</t>
  </si>
  <si>
    <t>TOTAL DEPÓSITOS</t>
  </si>
  <si>
    <t>Nota: Información obtenida del Anexo No.13: Depósitos según Escala de Montos.</t>
  </si>
  <si>
    <t>Al 31 de Diciembre de 2001</t>
  </si>
</sst>
</file>

<file path=xl/styles.xml><?xml version="1.0" encoding="utf-8"?>
<styleSheet xmlns="http://schemas.openxmlformats.org/spreadsheetml/2006/main">
  <numFmts count="1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S/&quot;;\-#,##0\ &quot;S/&quot;"/>
    <numFmt numFmtId="165" formatCode="#,##0\ &quot;S/&quot;;[Red]\-#,##0\ &quot;S/&quot;"/>
    <numFmt numFmtId="166" formatCode="#,##0.00\ &quot;S/&quot;;\-#,##0.00\ &quot;S/&quot;"/>
    <numFmt numFmtId="167" formatCode="#,##0.00\ &quot;S/&quot;;[Red]\-#,##0.00\ &quot;S/&quot;"/>
    <numFmt numFmtId="168" formatCode="_-* #,##0\ &quot;S/&quot;_-;\-* #,##0\ &quot;S/&quot;_-;_-* &quot;-&quot;\ &quot;S/&quot;_-;_-@_-"/>
    <numFmt numFmtId="169" formatCode="_-* #,##0\ _S_/_-;\-* #,##0\ _S_/_-;_-* &quot;-&quot;\ _S_/_-;_-@_-"/>
    <numFmt numFmtId="170" formatCode="_-* #,##0.00\ &quot;S/&quot;_-;\-* #,##0.00\ &quot;S/&quot;_-;_-* &quot;-&quot;??\ &quot;S/&quot;_-;_-@_-"/>
    <numFmt numFmtId="171" formatCode="_-* #,##0.00\ _S_/_-;\-* #,##0.00\ _S_/_-;_-* &quot;-&quot;??\ _S_/_-;_-@_-"/>
    <numFmt numFmtId="172" formatCode="_ * #,##0___ ;_ * \-#,##0___ ;_ * &quot;-&quot;___ ;_ @_ "/>
  </numFmts>
  <fonts count="24">
    <font>
      <sz val="10"/>
      <name val="Arial"/>
      <family val="0"/>
    </font>
    <font>
      <b/>
      <sz val="14"/>
      <name val="Times New Roman"/>
      <family val="1"/>
    </font>
    <font>
      <b/>
      <sz val="15.4"/>
      <name val="Times New Roman"/>
      <family val="1"/>
    </font>
    <font>
      <sz val="19"/>
      <name val="Times New Roman"/>
      <family val="1"/>
    </font>
    <font>
      <sz val="19"/>
      <name val="Arial"/>
      <family val="0"/>
    </font>
    <font>
      <sz val="22.2"/>
      <name val="Times New Roman"/>
      <family val="1"/>
    </font>
    <font>
      <b/>
      <sz val="12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.5"/>
      <name val="Times New Roman"/>
      <family val="1"/>
    </font>
    <font>
      <b/>
      <sz val="9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8"/>
      <name val="Arial"/>
      <family val="2"/>
    </font>
    <font>
      <sz val="12"/>
      <name val="Times New Roman"/>
      <family val="1"/>
    </font>
    <font>
      <sz val="7.5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0"/>
    </font>
    <font>
      <sz val="9.5"/>
      <name val="Arial Narrow"/>
      <family val="2"/>
    </font>
    <font>
      <sz val="7"/>
      <name val="Arial"/>
      <family val="2"/>
    </font>
    <font>
      <sz val="8"/>
      <name val="Switzerland"/>
      <family val="2"/>
    </font>
    <font>
      <sz val="6.5"/>
      <name val="Switzerlan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3" fillId="0" borderId="2" xfId="0" applyFont="1" applyBorder="1" applyAlignment="1" applyProtection="1">
      <alignment horizontal="centerContinuous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6" fillId="0" borderId="0" xfId="17" applyFont="1" applyBorder="1" applyAlignment="1" applyProtection="1">
      <alignment vertical="center"/>
      <protection/>
    </xf>
    <xf numFmtId="0" fontId="17" fillId="2" borderId="0" xfId="0" applyFont="1" applyFill="1" applyBorder="1" applyAlignment="1" applyProtection="1">
      <alignment horizontal="center" vertical="center"/>
      <protection/>
    </xf>
    <xf numFmtId="0" fontId="17" fillId="2" borderId="0" xfId="0" applyFont="1" applyFill="1" applyBorder="1" applyAlignment="1" applyProtection="1">
      <alignment horizontal="right" vertical="center"/>
      <protection/>
    </xf>
    <xf numFmtId="3" fontId="17" fillId="2" borderId="0" xfId="0" applyNumberFormat="1" applyFont="1" applyFill="1" applyBorder="1" applyAlignment="1" applyProtection="1">
      <alignment horizontal="right" vertical="center"/>
      <protection/>
    </xf>
    <xf numFmtId="0" fontId="18" fillId="2" borderId="0" xfId="0" applyFont="1" applyFill="1" applyBorder="1" applyAlignment="1" applyProtection="1">
      <alignment horizontal="centerContinuous" vertical="center"/>
      <protection/>
    </xf>
    <xf numFmtId="172" fontId="17" fillId="2" borderId="0" xfId="17" applyNumberFormat="1" applyFont="1" applyFill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3" fontId="17" fillId="0" borderId="0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Continuous" vertical="center"/>
      <protection/>
    </xf>
    <xf numFmtId="172" fontId="17" fillId="0" borderId="0" xfId="17" applyNumberFormat="1" applyFont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0" fontId="17" fillId="2" borderId="0" xfId="0" applyFont="1" applyFill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172" fontId="20" fillId="0" borderId="0" xfId="17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7" fillId="0" borderId="5" xfId="0" applyFont="1" applyBorder="1" applyAlignment="1" applyProtection="1">
      <alignment vertical="center"/>
      <protection/>
    </xf>
    <xf numFmtId="0" fontId="17" fillId="0" borderId="5" xfId="17" applyNumberFormat="1" applyFont="1" applyBorder="1" applyAlignment="1" applyProtection="1">
      <alignment vertical="center"/>
      <protection/>
    </xf>
    <xf numFmtId="0" fontId="17" fillId="0" borderId="5" xfId="17" applyFont="1" applyBorder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left"/>
      <protection/>
    </xf>
    <xf numFmtId="0" fontId="21" fillId="0" borderId="1" xfId="0" applyFont="1" applyBorder="1" applyAlignment="1">
      <alignment/>
    </xf>
    <xf numFmtId="0" fontId="15" fillId="0" borderId="0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8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172" fontId="17" fillId="0" borderId="0" xfId="17" applyNumberFormat="1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 applyProtection="1">
      <alignment horizontal="center" vertical="center"/>
      <protection/>
    </xf>
    <xf numFmtId="0" fontId="19" fillId="2" borderId="0" xfId="0" applyFont="1" applyFill="1" applyAlignment="1">
      <alignment horizontal="center" vertical="center"/>
    </xf>
    <xf numFmtId="0" fontId="18" fillId="2" borderId="0" xfId="0" applyFont="1" applyFill="1" applyBorder="1" applyAlignment="1" applyProtection="1">
      <alignment vertical="center"/>
      <protection/>
    </xf>
    <xf numFmtId="172" fontId="18" fillId="2" borderId="0" xfId="17" applyNumberFormat="1" applyFont="1" applyFill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Millares_04-DptosSeg Escala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workbookViewId="0" topLeftCell="A1">
      <selection activeCell="A4" sqref="A4:O4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5.7109375" style="0" customWidth="1"/>
    <col min="6" max="7" width="9.7109375" style="0" customWidth="1"/>
    <col min="8" max="8" width="4.7109375" style="0" customWidth="1"/>
    <col min="9" max="12" width="9.7109375" style="0" customWidth="1"/>
    <col min="13" max="13" width="4.7109375" style="0" customWidth="1"/>
    <col min="14" max="15" width="9.7109375" style="0" customWidth="1"/>
  </cols>
  <sheetData>
    <row r="1" spans="1:15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4" customFormat="1" ht="34.5" customHeight="1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7" customFormat="1" ht="18.75">
      <c r="A3" s="5" t="s">
        <v>18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8" customFormat="1" ht="34.5" customHeight="1" thickBo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s="11" customFormat="1" ht="21.75" customHeight="1">
      <c r="A5" s="63" t="s">
        <v>2</v>
      </c>
      <c r="B5" s="63"/>
      <c r="C5" s="63"/>
      <c r="D5" s="63"/>
      <c r="E5" s="63"/>
      <c r="F5" s="65" t="s">
        <v>3</v>
      </c>
      <c r="G5" s="65"/>
      <c r="H5" s="9"/>
      <c r="I5" s="67" t="s">
        <v>4</v>
      </c>
      <c r="J5" s="67"/>
      <c r="K5" s="67"/>
      <c r="L5" s="67"/>
      <c r="M5" s="10"/>
      <c r="N5" s="65" t="s">
        <v>5</v>
      </c>
      <c r="O5" s="65"/>
    </row>
    <row r="6" spans="1:15" s="15" customFormat="1" ht="13.5">
      <c r="A6" s="64"/>
      <c r="B6" s="64"/>
      <c r="C6" s="64"/>
      <c r="D6" s="64"/>
      <c r="E6" s="64"/>
      <c r="F6" s="66"/>
      <c r="G6" s="66"/>
      <c r="H6" s="12"/>
      <c r="I6" s="13" t="s">
        <v>6</v>
      </c>
      <c r="J6" s="13"/>
      <c r="K6" s="68" t="s">
        <v>7</v>
      </c>
      <c r="L6" s="68"/>
      <c r="M6" s="14"/>
      <c r="N6" s="66"/>
      <c r="O6" s="66"/>
    </row>
    <row r="7" spans="1:15" s="15" customFormat="1" ht="15" customHeight="1">
      <c r="A7" s="58" t="s">
        <v>8</v>
      </c>
      <c r="B7" s="58"/>
      <c r="C7" s="58"/>
      <c r="D7" s="58"/>
      <c r="E7" s="58"/>
      <c r="F7" s="54" t="s">
        <v>9</v>
      </c>
      <c r="G7" s="16" t="s">
        <v>10</v>
      </c>
      <c r="H7" s="17"/>
      <c r="I7" s="54" t="s">
        <v>9</v>
      </c>
      <c r="J7" s="16" t="s">
        <v>10</v>
      </c>
      <c r="K7" s="54" t="s">
        <v>9</v>
      </c>
      <c r="L7" s="16" t="s">
        <v>10</v>
      </c>
      <c r="M7" s="17"/>
      <c r="N7" s="54" t="s">
        <v>9</v>
      </c>
      <c r="O7" s="16" t="s">
        <v>10</v>
      </c>
    </row>
    <row r="8" spans="1:15" s="15" customFormat="1" ht="15" customHeight="1">
      <c r="A8" s="59"/>
      <c r="B8" s="59"/>
      <c r="C8" s="59"/>
      <c r="D8" s="59"/>
      <c r="E8" s="59"/>
      <c r="F8" s="55"/>
      <c r="G8" s="18" t="s">
        <v>11</v>
      </c>
      <c r="H8" s="18"/>
      <c r="I8" s="55"/>
      <c r="J8" s="18" t="s">
        <v>11</v>
      </c>
      <c r="K8" s="55"/>
      <c r="L8" s="18" t="s">
        <v>11</v>
      </c>
      <c r="M8" s="18"/>
      <c r="N8" s="55"/>
      <c r="O8" s="18" t="s">
        <v>11</v>
      </c>
    </row>
    <row r="9" spans="1:15" s="20" customFormat="1" ht="9.75" customHeight="1">
      <c r="A9" s="19"/>
      <c r="C9" s="19"/>
      <c r="D9" s="21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9" s="29" customFormat="1" ht="12.75" customHeight="1">
      <c r="A10" s="23"/>
      <c r="B10" s="24" t="s">
        <v>12</v>
      </c>
      <c r="C10" s="24"/>
      <c r="D10" s="25">
        <v>6678</v>
      </c>
      <c r="E10" s="26"/>
      <c r="F10" s="27">
        <v>263134</v>
      </c>
      <c r="G10" s="27">
        <v>170603</v>
      </c>
      <c r="H10" s="27"/>
      <c r="I10" s="27">
        <v>4256</v>
      </c>
      <c r="J10" s="27">
        <v>3885</v>
      </c>
      <c r="K10" s="27">
        <v>3739</v>
      </c>
      <c r="L10" s="27">
        <v>2076</v>
      </c>
      <c r="M10" s="27"/>
      <c r="N10" s="27">
        <v>271129</v>
      </c>
      <c r="O10" s="27">
        <v>176564</v>
      </c>
      <c r="P10" s="28"/>
      <c r="Q10" s="28"/>
      <c r="R10" s="28"/>
      <c r="S10" s="28"/>
    </row>
    <row r="11" spans="1:19" s="29" customFormat="1" ht="9.75" customHeight="1">
      <c r="A11" s="30" t="s">
        <v>13</v>
      </c>
      <c r="B11" s="31">
        <v>6678</v>
      </c>
      <c r="C11" s="32" t="s">
        <v>14</v>
      </c>
      <c r="D11" s="31">
        <v>16696</v>
      </c>
      <c r="E11" s="33"/>
      <c r="F11" s="34">
        <v>11677</v>
      </c>
      <c r="G11" s="34">
        <v>118781</v>
      </c>
      <c r="H11" s="34"/>
      <c r="I11" s="34">
        <v>451</v>
      </c>
      <c r="J11" s="34">
        <v>4871</v>
      </c>
      <c r="K11" s="34">
        <v>159</v>
      </c>
      <c r="L11" s="34">
        <v>1685</v>
      </c>
      <c r="M11" s="34"/>
      <c r="N11" s="34">
        <v>12287</v>
      </c>
      <c r="O11" s="34">
        <v>125337</v>
      </c>
      <c r="P11" s="28"/>
      <c r="Q11" s="28"/>
      <c r="R11" s="28"/>
      <c r="S11" s="28"/>
    </row>
    <row r="12" spans="1:15" s="28" customFormat="1" ht="12.75" customHeight="1">
      <c r="A12" s="35" t="s">
        <v>13</v>
      </c>
      <c r="B12" s="36">
        <v>16696</v>
      </c>
      <c r="C12" s="37" t="s">
        <v>14</v>
      </c>
      <c r="D12" s="36">
        <v>33391</v>
      </c>
      <c r="F12" s="34">
        <v>4059</v>
      </c>
      <c r="G12" s="34">
        <v>92045</v>
      </c>
      <c r="H12" s="34"/>
      <c r="I12" s="34">
        <v>172</v>
      </c>
      <c r="J12" s="34">
        <v>3928</v>
      </c>
      <c r="K12" s="34">
        <v>95</v>
      </c>
      <c r="L12" s="34">
        <v>2206</v>
      </c>
      <c r="M12" s="34"/>
      <c r="N12" s="34">
        <v>4326</v>
      </c>
      <c r="O12" s="34">
        <v>98179</v>
      </c>
    </row>
    <row r="13" spans="1:15" s="28" customFormat="1" ht="12.75" customHeight="1">
      <c r="A13" s="23" t="s">
        <v>13</v>
      </c>
      <c r="B13" s="25">
        <f>+D12</f>
        <v>33391</v>
      </c>
      <c r="C13" s="24" t="s">
        <v>14</v>
      </c>
      <c r="D13" s="25">
        <v>66782</v>
      </c>
      <c r="E13" s="38"/>
      <c r="F13" s="27">
        <v>1975</v>
      </c>
      <c r="G13" s="27">
        <v>90648</v>
      </c>
      <c r="H13" s="27"/>
      <c r="I13" s="27">
        <v>70</v>
      </c>
      <c r="J13" s="27">
        <v>3249</v>
      </c>
      <c r="K13" s="27">
        <v>68</v>
      </c>
      <c r="L13" s="27">
        <v>3155</v>
      </c>
      <c r="M13" s="27"/>
      <c r="N13" s="27">
        <v>2113</v>
      </c>
      <c r="O13" s="27">
        <v>97052</v>
      </c>
    </row>
    <row r="14" spans="1:15" s="69" customFormat="1" ht="12.75" customHeight="1">
      <c r="A14" s="35" t="s">
        <v>13</v>
      </c>
      <c r="B14" s="36">
        <f aca="true" t="shared" si="0" ref="B14:B23">+D13</f>
        <v>66782</v>
      </c>
      <c r="C14" s="37" t="s">
        <v>14</v>
      </c>
      <c r="D14" s="36">
        <v>133564</v>
      </c>
      <c r="F14" s="70">
        <v>669</v>
      </c>
      <c r="G14" s="70">
        <v>59750</v>
      </c>
      <c r="H14" s="70"/>
      <c r="I14" s="70">
        <v>42</v>
      </c>
      <c r="J14" s="70">
        <v>3945</v>
      </c>
      <c r="K14" s="70">
        <v>83</v>
      </c>
      <c r="L14" s="70">
        <v>7918</v>
      </c>
      <c r="M14" s="70"/>
      <c r="N14" s="70">
        <v>794</v>
      </c>
      <c r="O14" s="70">
        <v>71613</v>
      </c>
    </row>
    <row r="15" spans="1:15" s="28" customFormat="1" ht="12.75" customHeight="1">
      <c r="A15" s="35" t="s">
        <v>13</v>
      </c>
      <c r="B15" s="36">
        <f t="shared" si="0"/>
        <v>133564</v>
      </c>
      <c r="C15" s="37" t="s">
        <v>14</v>
      </c>
      <c r="D15" s="36">
        <v>267128</v>
      </c>
      <c r="F15" s="34">
        <v>190</v>
      </c>
      <c r="G15" s="34">
        <v>34042</v>
      </c>
      <c r="H15" s="34"/>
      <c r="I15" s="34">
        <v>25</v>
      </c>
      <c r="J15" s="34">
        <v>4818</v>
      </c>
      <c r="K15" s="34">
        <v>42</v>
      </c>
      <c r="L15" s="34">
        <v>7863</v>
      </c>
      <c r="M15" s="34"/>
      <c r="N15" s="34">
        <v>257</v>
      </c>
      <c r="O15" s="34">
        <v>46723</v>
      </c>
    </row>
    <row r="16" spans="1:15" s="28" customFormat="1" ht="12.75" customHeight="1">
      <c r="A16" s="23" t="s">
        <v>13</v>
      </c>
      <c r="B16" s="25">
        <f t="shared" si="0"/>
        <v>267128</v>
      </c>
      <c r="C16" s="24" t="s">
        <v>14</v>
      </c>
      <c r="D16" s="25">
        <v>400692</v>
      </c>
      <c r="E16" s="38"/>
      <c r="F16" s="27">
        <v>48</v>
      </c>
      <c r="G16" s="27">
        <v>15471</v>
      </c>
      <c r="H16" s="27"/>
      <c r="I16" s="27">
        <v>13</v>
      </c>
      <c r="J16" s="27">
        <v>4226</v>
      </c>
      <c r="K16" s="27">
        <v>37</v>
      </c>
      <c r="L16" s="27">
        <v>12380</v>
      </c>
      <c r="M16" s="27"/>
      <c r="N16" s="27">
        <v>98</v>
      </c>
      <c r="O16" s="27">
        <v>32077</v>
      </c>
    </row>
    <row r="17" spans="1:15" s="69" customFormat="1" ht="12.75" customHeight="1">
      <c r="A17" s="35" t="s">
        <v>13</v>
      </c>
      <c r="B17" s="36">
        <f t="shared" si="0"/>
        <v>400692</v>
      </c>
      <c r="C17" s="37" t="s">
        <v>14</v>
      </c>
      <c r="D17" s="36">
        <v>534256</v>
      </c>
      <c r="F17" s="70">
        <v>25</v>
      </c>
      <c r="G17" s="70">
        <v>11397</v>
      </c>
      <c r="H17" s="70"/>
      <c r="I17" s="70">
        <v>7</v>
      </c>
      <c r="J17" s="70">
        <v>3159</v>
      </c>
      <c r="K17" s="70">
        <v>9</v>
      </c>
      <c r="L17" s="70">
        <v>4151</v>
      </c>
      <c r="M17" s="70"/>
      <c r="N17" s="70">
        <v>41</v>
      </c>
      <c r="O17" s="70">
        <v>18707</v>
      </c>
    </row>
    <row r="18" spans="1:15" s="69" customFormat="1" ht="12.75" customHeight="1">
      <c r="A18" s="35" t="s">
        <v>13</v>
      </c>
      <c r="B18" s="36">
        <f t="shared" si="0"/>
        <v>534256</v>
      </c>
      <c r="C18" s="37" t="s">
        <v>14</v>
      </c>
      <c r="D18" s="36">
        <v>667820</v>
      </c>
      <c r="F18" s="70">
        <v>8</v>
      </c>
      <c r="G18" s="70">
        <v>4865</v>
      </c>
      <c r="H18" s="70"/>
      <c r="I18" s="70">
        <v>2</v>
      </c>
      <c r="J18" s="70">
        <v>1167</v>
      </c>
      <c r="K18" s="70">
        <v>10</v>
      </c>
      <c r="L18" s="70">
        <v>6116</v>
      </c>
      <c r="M18" s="70"/>
      <c r="N18" s="70">
        <v>20</v>
      </c>
      <c r="O18" s="70">
        <v>12148</v>
      </c>
    </row>
    <row r="19" spans="1:15" s="69" customFormat="1" ht="12.75" customHeight="1">
      <c r="A19" s="23" t="s">
        <v>13</v>
      </c>
      <c r="B19" s="25">
        <f t="shared" si="0"/>
        <v>667820</v>
      </c>
      <c r="C19" s="24" t="s">
        <v>14</v>
      </c>
      <c r="D19" s="25">
        <v>1001730</v>
      </c>
      <c r="E19" s="38"/>
      <c r="F19" s="27">
        <v>12</v>
      </c>
      <c r="G19" s="27">
        <v>9453</v>
      </c>
      <c r="H19" s="27"/>
      <c r="I19" s="27">
        <v>5</v>
      </c>
      <c r="J19" s="27">
        <v>3803</v>
      </c>
      <c r="K19" s="27">
        <v>15</v>
      </c>
      <c r="L19" s="27">
        <v>12288</v>
      </c>
      <c r="M19" s="27"/>
      <c r="N19" s="27">
        <v>32</v>
      </c>
      <c r="O19" s="27">
        <v>25544</v>
      </c>
    </row>
    <row r="20" spans="1:15" s="69" customFormat="1" ht="12.75" customHeight="1">
      <c r="A20" s="35" t="s">
        <v>13</v>
      </c>
      <c r="B20" s="36">
        <f t="shared" si="0"/>
        <v>1001730</v>
      </c>
      <c r="C20" s="37" t="s">
        <v>14</v>
      </c>
      <c r="D20" s="36">
        <v>1335640</v>
      </c>
      <c r="F20" s="70">
        <v>5</v>
      </c>
      <c r="G20" s="70">
        <v>5403</v>
      </c>
      <c r="H20" s="70"/>
      <c r="I20" s="70">
        <v>5</v>
      </c>
      <c r="J20" s="70">
        <v>5604</v>
      </c>
      <c r="K20" s="70">
        <v>8</v>
      </c>
      <c r="L20" s="70">
        <v>8889</v>
      </c>
      <c r="M20" s="70"/>
      <c r="N20" s="70">
        <v>18</v>
      </c>
      <c r="O20" s="70">
        <v>19896</v>
      </c>
    </row>
    <row r="21" spans="1:15" s="69" customFormat="1" ht="12.75" customHeight="1">
      <c r="A21" s="35" t="s">
        <v>13</v>
      </c>
      <c r="B21" s="36">
        <f t="shared" si="0"/>
        <v>1335640</v>
      </c>
      <c r="C21" s="37" t="s">
        <v>14</v>
      </c>
      <c r="D21" s="36">
        <v>3339100</v>
      </c>
      <c r="F21" s="70">
        <v>5</v>
      </c>
      <c r="G21" s="70">
        <v>10638</v>
      </c>
      <c r="H21" s="70"/>
      <c r="I21" s="70">
        <v>6</v>
      </c>
      <c r="J21" s="70">
        <v>13416</v>
      </c>
      <c r="K21" s="70">
        <v>14</v>
      </c>
      <c r="L21" s="70">
        <v>26742</v>
      </c>
      <c r="M21" s="70"/>
      <c r="N21" s="70">
        <v>25</v>
      </c>
      <c r="O21" s="70">
        <v>50796</v>
      </c>
    </row>
    <row r="22" spans="1:15" s="69" customFormat="1" ht="12.75" customHeight="1">
      <c r="A22" s="23" t="s">
        <v>13</v>
      </c>
      <c r="B22" s="25">
        <f t="shared" si="0"/>
        <v>3339100</v>
      </c>
      <c r="C22" s="24" t="s">
        <v>14</v>
      </c>
      <c r="D22" s="25">
        <v>6678200</v>
      </c>
      <c r="E22" s="38"/>
      <c r="F22" s="27">
        <v>0</v>
      </c>
      <c r="G22" s="27">
        <v>0</v>
      </c>
      <c r="H22" s="27"/>
      <c r="I22" s="27">
        <v>0</v>
      </c>
      <c r="J22" s="27">
        <v>0</v>
      </c>
      <c r="K22" s="27">
        <v>3</v>
      </c>
      <c r="L22" s="27">
        <v>12326</v>
      </c>
      <c r="M22" s="27"/>
      <c r="N22" s="27">
        <v>3</v>
      </c>
      <c r="O22" s="27">
        <v>12326</v>
      </c>
    </row>
    <row r="23" spans="1:15" s="69" customFormat="1" ht="12.75" customHeight="1">
      <c r="A23" s="35" t="s">
        <v>13</v>
      </c>
      <c r="B23" s="36">
        <f t="shared" si="0"/>
        <v>6678200</v>
      </c>
      <c r="C23" s="37" t="s">
        <v>14</v>
      </c>
      <c r="D23" s="37" t="s">
        <v>15</v>
      </c>
      <c r="F23" s="70">
        <v>0</v>
      </c>
      <c r="G23" s="70">
        <v>0</v>
      </c>
      <c r="H23" s="70"/>
      <c r="I23" s="70">
        <v>0</v>
      </c>
      <c r="J23" s="70">
        <v>0</v>
      </c>
      <c r="K23" s="70">
        <v>0</v>
      </c>
      <c r="L23" s="70">
        <v>0</v>
      </c>
      <c r="M23" s="70"/>
      <c r="N23" s="70">
        <v>0</v>
      </c>
      <c r="O23" s="70">
        <v>0</v>
      </c>
    </row>
    <row r="24" spans="1:15" s="28" customFormat="1" ht="12.75" customHeight="1">
      <c r="A24" s="30"/>
      <c r="B24" s="31"/>
      <c r="C24" s="32"/>
      <c r="D24" s="31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s="29" customFormat="1" ht="12.75" customHeight="1">
      <c r="A25" s="71" t="s">
        <v>16</v>
      </c>
      <c r="B25" s="72"/>
      <c r="C25" s="72"/>
      <c r="D25" s="72"/>
      <c r="E25" s="73"/>
      <c r="F25" s="74">
        <v>281807</v>
      </c>
      <c r="G25" s="74">
        <v>623096</v>
      </c>
      <c r="H25" s="74"/>
      <c r="I25" s="74">
        <v>5054</v>
      </c>
      <c r="J25" s="74">
        <v>56071</v>
      </c>
      <c r="K25" s="74">
        <v>4282</v>
      </c>
      <c r="L25" s="74">
        <v>107795</v>
      </c>
      <c r="M25" s="74"/>
      <c r="N25" s="74">
        <v>291143</v>
      </c>
      <c r="O25" s="74">
        <v>786962</v>
      </c>
    </row>
    <row r="26" spans="1:15" s="42" customFormat="1" ht="18" customHeight="1">
      <c r="A26" s="39"/>
      <c r="B26" s="40"/>
      <c r="C26" s="39"/>
      <c r="D26" s="40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 s="28" customFormat="1" ht="9.75" customHeight="1" thickBot="1">
      <c r="A27" s="43"/>
      <c r="B27" s="43"/>
      <c r="C27" s="43"/>
      <c r="D27" s="43"/>
      <c r="E27" s="43"/>
      <c r="F27" s="44"/>
      <c r="G27" s="44"/>
      <c r="H27" s="44"/>
      <c r="I27" s="44"/>
      <c r="J27" s="44"/>
      <c r="K27" s="45"/>
      <c r="L27" s="45"/>
      <c r="M27" s="45"/>
      <c r="N27" s="45"/>
      <c r="O27" s="45"/>
    </row>
    <row r="28" spans="1:15" s="46" customFormat="1" ht="19.5" customHeight="1">
      <c r="A28" s="56" t="s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5" s="48" customFormat="1" ht="10.5" customHeight="1">
      <c r="A29" s="47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5" s="48" customFormat="1" ht="10.5" customHeight="1">
      <c r="A30" s="47"/>
      <c r="B30" s="50"/>
      <c r="C30" s="28"/>
      <c r="D30" s="28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s="48" customFormat="1" ht="8.25" customHeight="1">
      <c r="A31" s="51"/>
      <c r="B31" s="50"/>
      <c r="C31" s="28"/>
      <c r="D31" s="28"/>
      <c r="E31" s="28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="52" customFormat="1" ht="11.25">
      <c r="D32" s="53"/>
    </row>
  </sheetData>
  <mergeCells count="14">
    <mergeCell ref="A2:O2"/>
    <mergeCell ref="A4:O4"/>
    <mergeCell ref="A5:E6"/>
    <mergeCell ref="F5:G6"/>
    <mergeCell ref="I5:L5"/>
    <mergeCell ref="N5:O6"/>
    <mergeCell ref="K6:L6"/>
    <mergeCell ref="N7:N8"/>
    <mergeCell ref="A25:D25"/>
    <mergeCell ref="A28:O28"/>
    <mergeCell ref="A7:E8"/>
    <mergeCell ref="F7:F8"/>
    <mergeCell ref="I7:I8"/>
    <mergeCell ref="K7:K8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Pritter</cp:lastModifiedBy>
  <cp:lastPrinted>2001-08-31T15:05:11Z</cp:lastPrinted>
  <dcterms:created xsi:type="dcterms:W3CDTF">2001-08-31T15:04:55Z</dcterms:created>
  <dcterms:modified xsi:type="dcterms:W3CDTF">2002-02-13T23:06:32Z</dcterms:modified>
  <cp:category/>
  <cp:version/>
  <cp:contentType/>
  <cp:contentStatus/>
</cp:coreProperties>
</file>