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Créditos X Sect.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<sst xmlns="http://schemas.openxmlformats.org/spreadsheetml/2006/main" count="83" uniqueCount="30">
  <si>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CUADRO N° 54</t>
  </si>
  <si>
    <t>CRÉDITOS DIRECTOS COMERCIALES Y A MICROEMPRESAS POR SECTOR ECONÓMICO Y EMPRESA FINANCIERA</t>
  </si>
  <si>
    <t>( En miles de nuevos soles )</t>
  </si>
  <si>
    <t>SECTOR ECONÓMICO</t>
  </si>
  <si>
    <t>CMR</t>
  </si>
  <si>
    <t>CORDILLERA</t>
  </si>
  <si>
    <t>DAEWOO</t>
  </si>
  <si>
    <t>SOLUCIÓN FINANCIERA DE CRÉDITO</t>
  </si>
  <si>
    <t>VOLVO FENACE</t>
  </si>
  <si>
    <t>TOTAL           (En miles de nuevos soles )</t>
  </si>
  <si>
    <t xml:space="preserve">   Agricultura, Ganadería, Caza y Silvicutura</t>
  </si>
  <si>
    <t>-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</si>
  <si>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</si>
  <si>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</si>
  <si>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</si>
  <si>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</si>
  <si>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</si>
  <si>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</si>
  <si>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</si>
  <si>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</si>
  <si>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</si>
  <si>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</si>
  <si>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</si>
  <si>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</si>
  <si>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de Salud</t>
  </si>
  <si>
    <t xml:space="preserve">   Otras Actividades de Servicios Comunitarios</t>
  </si>
  <si>
    <t xml:space="preserve">   Hogares privados c/serv.  doméstico y Organos Extraterritoriales</t>
  </si>
  <si>
    <t>TOTAL CRÉDITOS  COMERCIALES Y A MICROEMPRESAS</t>
  </si>
  <si>
    <t>Nota: Información obtenida del Anexo N° 3: Flujo Crediticio por Tipo de Crédito.</t>
  </si>
  <si>
    <t>Al 31 de Marzo de 2001</t>
  </si>
</sst>
</file>

<file path=xl/styles.xml><?xml version="1.0" encoding="utf-8"?>
<styleSheet xmlns="http://schemas.openxmlformats.org/spreadsheetml/2006/main">
  <numFmts count="20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.0"/>
    <numFmt numFmtId="165" formatCode="* #\ ###\ ###;\ * #\ ###\ ###\ ;* &quot;-&quot;?;_(@_)"/>
    <numFmt numFmtId="166" formatCode="* #.0\ ###\ ###;\ * #.0\ ###\ ###\ ;* &quot;-&quot;?;_(@_)"/>
    <numFmt numFmtId="167" formatCode="* #.\ ###\ ###;\ * #.\ ###\ ###\ ;* &quot;-&quot;?;_(@_)"/>
    <numFmt numFmtId="168" formatCode="* #.###\ ###;\ * #.###\ ###\ ;* &quot;-&quot;?;_(@_)"/>
    <numFmt numFmtId="169" formatCode="* #.##\ ###;\ * #.##\ ###\ ;* &quot;-&quot;?;_(@_)"/>
    <numFmt numFmtId="170" formatCode="* #.#\ ###;\ * #.#\ ###\ ;* &quot;-&quot;?;_(@_)"/>
    <numFmt numFmtId="171" formatCode="* #.\ ###;\ * #.\ ###\ ;* &quot;-&quot;?;_(@_)"/>
    <numFmt numFmtId="172" formatCode="* #.###;\ * #.###\ ;* &quot;-&quot;?;_(@_)"/>
    <numFmt numFmtId="173" formatCode="* #.##;\ * #.##\ ;* &quot;-&quot;?;_(@_)"/>
    <numFmt numFmtId="174" formatCode="_(* #,##0.00_);_(* \(#,##0.00\);_(* &quot;-&quot;??_);_(@_)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&quot;S/.&quot;\ #,##0;&quot;S/.&quot;\ \-#,##0"/>
    <numFmt numFmtId="184" formatCode="&quot;S/.&quot;\ #,##0;[Red]&quot;S/.&quot;\ \-#,##0"/>
    <numFmt numFmtId="185" formatCode="&quot;S/.&quot;\ #,##0.00;&quot;S/.&quot;\ \-#,##0.00"/>
    <numFmt numFmtId="186" formatCode="_ &quot;S/.&quot;\ * #,##0_ ;_ &quot;S/.&quot;\ * \-#,##0_ ;_ &quot;S/.&quot;\ * &quot;-&quot;_ ;_ @_ "/>
    <numFmt numFmtId="187" formatCode="_ &quot;S/.&quot;\ * #,##0.00_ ;_ &quot;S/.&quot;\ * \-#,##0.00_ ;_ &quot;S/.&quot;\ * &quot;-&quot;??_ ;_ @_ "/>
    <numFmt numFmtId="188" formatCode="* #\ ###\ ###;* #\ #0.0;* &quot;-&quot;?\ ;_ @_ "/>
    <numFmt numFmtId="189" formatCode="0.0"/>
    <numFmt numFmtId="190" formatCode="* #\ ##0.0;* #\ ##0.0;* &quot;-&quot;\ ;_(@_)"/>
    <numFmt numFmtId="191" formatCode="* ##\ ##0.0;* ##\ ##0.0;* &quot;-&quot;\ ;_(@_)"/>
    <numFmt numFmtId="192" formatCode="* ###\ ##0.0;* ###\ ##0.0;* &quot;-&quot;\ ;_(@_)"/>
    <numFmt numFmtId="193" formatCode="* ####\ ##0.0;* ####\ ##0.0;* &quot;-&quot;\ ;_(@_)"/>
    <numFmt numFmtId="194" formatCode="* #####\ ##0.0;* #####\ ##0.0;* &quot;-&quot;\ ;_(@_)"/>
    <numFmt numFmtId="195" formatCode="* ######\ ##0.0;* ######\ ##0.0;* &quot;-&quot;\ ;_(@_)"/>
    <numFmt numFmtId="196" formatCode="* #######\ ##0.0;* #######\ ##0.0;* &quot;-&quot;\ ;_(@_)"/>
    <numFmt numFmtId="197" formatCode="* ########\ ##0.0;* ########\ ##0.0;* &quot;-&quot;\ ;_(@_)"/>
    <numFmt numFmtId="198" formatCode="_-* #,##0.0\ _P_t_a_-;\-* #,##0.0\ _P_t_a_-;_-* &quot;-&quot;\ _P_t_a_-;_-@_-"/>
    <numFmt numFmtId="199" formatCode="_-* #,##0.00\ _P_t_a_-;\-* #,##0.00\ _P_t_a_-;_-* &quot;-&quot;\ _P_t_a_-;_-@_-"/>
    <numFmt numFmtId="200" formatCode="#,##0_ ;\-#,##0\ "/>
    <numFmt numFmtId="201" formatCode="_-* #,##0_-;\-* #,##0_-;_-* &quot;-&quot;??_-;_-@_-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000000"/>
    <numFmt numFmtId="209" formatCode="0.0000000000"/>
    <numFmt numFmtId="210" formatCode="_(* #,##0_);_(* \(#,##0\);_(* &quot;-&quot;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$&quot;\ #,##0_);\(&quot;$&quot;\ #,##0\)"/>
    <numFmt numFmtId="218" formatCode="&quot;$&quot;\ #,##0_);[Red]\(&quot;$&quot;\ #,##0\)"/>
    <numFmt numFmtId="219" formatCode="&quot;$&quot;\ #,##0.00_);\(&quot;$&quot;\ #,##0.00\)"/>
    <numFmt numFmtId="220" formatCode="&quot;$&quot;\ #,##0.00_);[Red]\(&quot;$&quot;\ #,##0.00\)"/>
    <numFmt numFmtId="221" formatCode="_(&quot;$&quot;\ * #,##0_);_(&quot;$&quot;\ * \(#,##0\);_(&quot;$&quot;\ * &quot;-&quot;_);_(@_)"/>
    <numFmt numFmtId="222" formatCode="_(&quot;$&quot;\ * #,##0.00_);_(&quot;$&quot;\ * \(#,##0.00\);_(&quot;$&quot;\ * &quot;-&quot;??_);_(@_)"/>
    <numFmt numFmtId="223" formatCode="#,##0\ &quot;Pts&quot;;\-#,##0\ &quot;Pts&quot;"/>
    <numFmt numFmtId="224" formatCode="#,##0\ &quot;Pts&quot;;[Red]\-#,##0\ &quot;Pts&quot;"/>
    <numFmt numFmtId="225" formatCode="#,##0.00\ &quot;Pts&quot;;\-#,##0.00\ &quot;Pts&quot;"/>
    <numFmt numFmtId="226" formatCode="#,##0.00\ &quot;Pts&quot;;[Red]\-#,##0.00\ &quot;Pts&quot;"/>
    <numFmt numFmtId="227" formatCode="_-* #,##0\ &quot;Pts&quot;_-;\-* #,##0\ &quot;Pts&quot;_-;_-* &quot;-&quot;\ &quot;Pts&quot;_-;_-@_-"/>
    <numFmt numFmtId="228" formatCode="_-* #,##0\ _P_t_s_-;\-* #,##0\ _P_t_s_-;_-* &quot;-&quot;\ _P_t_s_-;_-@_-"/>
    <numFmt numFmtId="229" formatCode="_-* #,##0.00\ &quot;Pts&quot;_-;\-* #,##0.00\ &quot;Pts&quot;_-;_-* &quot;-&quot;??\ &quot;Pts&quot;_-;_-@_-"/>
    <numFmt numFmtId="230" formatCode="_-* #,##0.00\ _P_t_s_-;\-* #,##0.00\ _P_t_s_-;_-* &quot;-&quot;??\ _P_t_s_-;_-@_-"/>
    <numFmt numFmtId="231" formatCode="&quot;$&quot;#,##0;&quot;$&quot;\-#,##0"/>
    <numFmt numFmtId="232" formatCode="&quot;$&quot;#,##0;[Red]&quot;$&quot;\-#,##0"/>
    <numFmt numFmtId="233" formatCode="&quot;$&quot;#,##0.00;&quot;$&quot;\-#,##0.00"/>
    <numFmt numFmtId="234" formatCode="&quot;$&quot;#,##0.00;[Red]&quot;$&quot;\-#,##0.00"/>
    <numFmt numFmtId="235" formatCode="_ &quot;$&quot;* #,##0_ ;_ &quot;$&quot;* \-#,##0_ ;_ &quot;$&quot;* &quot;-&quot;_ ;_ @_ "/>
    <numFmt numFmtId="236" formatCode="_ &quot;$&quot;* #,##0.00_ ;_ &quot;$&quot;* \-#,##0.00_ ;_ &quot;$&quot;* &quot;-&quot;??_ ;_ @_ "/>
    <numFmt numFmtId="237" formatCode="0.00_)"/>
    <numFmt numFmtId="238" formatCode="#,##0.000_);\(#,##0.000\)"/>
    <numFmt numFmtId="239" formatCode="General_)"/>
    <numFmt numFmtId="240" formatCode="0.000_)"/>
    <numFmt numFmtId="241" formatCode=";;;"/>
    <numFmt numFmtId="242" formatCode="0.00000_)"/>
    <numFmt numFmtId="243" formatCode="\-"/>
    <numFmt numFmtId="244" formatCode="\-?"/>
    <numFmt numFmtId="245" formatCode="\-??"/>
    <numFmt numFmtId="246" formatCode="_(* #,##0_);_(* \(#,##0\);_(* &quot;-&quot;??_);_(@_)"/>
    <numFmt numFmtId="247" formatCode="_(* #,##0___);_(* \(#,##0\)__;* &quot;-&quot;????;_(@_)"/>
    <numFmt numFmtId="248" formatCode="_(* #,##0___);_(* \(##,#0\)___;* &quot;-&quot;?,???;_(@_)"/>
    <numFmt numFmtId="249" formatCode="_(* #0___);_(* \(#0\)___;* &quot;-&quot;?,???;_(@_)"/>
    <numFmt numFmtId="250" formatCode="_(* #0___);_(* \(#0\)___;* &quot;-&quot;????;_(@_)"/>
    <numFmt numFmtId="251" formatCode="_(* #0___);_(* \(#0\)__;* &quot;-&quot;????;_(@_)"/>
    <numFmt numFmtId="252" formatCode="\(\1\)"/>
    <numFmt numFmtId="253" formatCode="\(\2\)"/>
    <numFmt numFmtId="254" formatCode="\(\3\)"/>
    <numFmt numFmtId="255" formatCode="_(* #.#0___);_(* \(#.#0\)___;* &quot;-&quot;????;_(@_)"/>
    <numFmt numFmtId="256" formatCode="_(* ##.#0__\);_(* \(##.#0\)__;* &quot;-&quot;??;_(@_)"/>
    <numFmt numFmtId="257" formatCode="_(* ##.#0_);_(* \(##.#0\)__;* &quot;-&quot;??;_(@_)"/>
    <numFmt numFmtId="258" formatCode="_(* 0#.#0_);_(* \(##.#0\)__;* &quot;-&quot;??;_(@_)"/>
    <numFmt numFmtId="259" formatCode="#0.00"/>
    <numFmt numFmtId="260" formatCode="#0.00?"/>
    <numFmt numFmtId="261" formatCode="#0.00??"/>
    <numFmt numFmtId="262" formatCode="0.00__\)"/>
    <numFmt numFmtId="263" formatCode="0.00__"/>
    <numFmt numFmtId="264" formatCode="0.00___)"/>
    <numFmt numFmtId="265" formatCode="&quot;S/.&quot;#,##0_);\(&quot;S/.&quot;#,##0\)"/>
    <numFmt numFmtId="266" formatCode="&quot;S/.&quot;#,##0_);[Red]\(&quot;S/.&quot;#,##0\)"/>
    <numFmt numFmtId="267" formatCode="&quot;S/.&quot;#,##0.00_);\(&quot;S/.&quot;#,##0.00\)"/>
    <numFmt numFmtId="268" formatCode="&quot;S/.&quot;#,##0.00_);[Red]\(&quot;S/.&quot;#,##0.00\)"/>
    <numFmt numFmtId="269" formatCode="_(&quot;S/.&quot;* #,##0_);_(&quot;S/.&quot;* \(#,##0\);_(&quot;S/.&quot;* &quot;-&quot;_);_(@_)"/>
    <numFmt numFmtId="270" formatCode="_(&quot;S/.&quot;* #,##0.00_);_(&quot;S/.&quot;* \(#,##0.00\);_(&quot;S/.&quot;* &quot;-&quot;??_);_(@_)"/>
    <numFmt numFmtId="271" formatCode="0.0_)"/>
    <numFmt numFmtId="272" formatCode="#,##0.0000_);\(#,##0.0000\)"/>
    <numFmt numFmtId="273" formatCode="#,##0.000"/>
    <numFmt numFmtId="274" formatCode="#,##0.000\ _P_t_s;\-#,##0.000\ _P_t_s"/>
    <numFmt numFmtId="275" formatCode="#.#####"/>
    <numFmt numFmtId="276" formatCode="#.#####0"/>
    <numFmt numFmtId="277" formatCode="0_)"/>
    <numFmt numFmtId="278" formatCode="0.00000000_)"/>
    <numFmt numFmtId="279" formatCode="#,##0.00;\-#,##0.00;&quot;-&quot;"/>
    <numFmt numFmtId="280" formatCode="_ * #,##0.000_ ;_ * \-#,##0.000_ ;_ * &quot;-&quot;??_ ;_ @_ "/>
    <numFmt numFmtId="281" formatCode="_ * #,##0.000;\ * \-#,##0.000;\ * &quot;-&quot;??;_ @_ "/>
    <numFmt numFmtId="282" formatCode="_ * #,##0.000;\ * \-#,##0.000;\ * &quot;-&quot;?;\ @_ "/>
    <numFmt numFmtId="283" formatCode="&quot;N$&quot;#,##0_);\(&quot;N$&quot;#,##0\)"/>
    <numFmt numFmtId="284" formatCode="&quot;N$&quot;#,##0_);[Red]\(&quot;N$&quot;#,##0\)"/>
    <numFmt numFmtId="285" formatCode="&quot;N$&quot;#,##0.00_);\(&quot;N$&quot;#,##0.00\)"/>
    <numFmt numFmtId="286" formatCode="&quot;N$&quot;#,##0.00_);[Red]\(&quot;N$&quot;#,##0.00\)"/>
    <numFmt numFmtId="287" formatCode="_(&quot;N$&quot;* #,##0_);_(&quot;N$&quot;* \(#,##0\);_(&quot;N$&quot;* &quot;-&quot;_);_(@_)"/>
    <numFmt numFmtId="288" formatCode="_(&quot;N$&quot;* #,##0.00_);_(&quot;N$&quot;* \(#,##0.00\);_(&quot;N$&quot;* &quot;-&quot;??_);_(@_)"/>
    <numFmt numFmtId="289" formatCode="_ * #\ ##0.000_ ;_ * \-#\ ##0.000_ ;_ * &quot;-&quot;??_ ;_ @_ "/>
    <numFmt numFmtId="290" formatCode="* #\ ##0.000;_ * \-#\ ##0.000;_ * &quot;-&quot;?;_ @_ "/>
    <numFmt numFmtId="291" formatCode="&quot;S/.&quot;#,##0_-;&quot;S/.&quot;#,##0\-"/>
    <numFmt numFmtId="292" formatCode="&quot;S/.&quot;#,##0_-;[Red]&quot;S/.&quot;#,##0\-"/>
    <numFmt numFmtId="293" formatCode="&quot;S/.&quot;#,##0.00_-;&quot;S/.&quot;#,##0.00\-"/>
    <numFmt numFmtId="294" formatCode="&quot;S/.&quot;#,##0.00_-;[Red]&quot;S/.&quot;#,##0.00\-"/>
    <numFmt numFmtId="295" formatCode="_-&quot;S/.&quot;* #,##0_-;_-&quot;S/.&quot;* #,##0\-;_-&quot;S/.&quot;* &quot;-&quot;_-;_-@_-"/>
    <numFmt numFmtId="296" formatCode="_-* #,##0_-;_-* #,##0\-;_-* &quot;-&quot;_-;_-@_-"/>
    <numFmt numFmtId="297" formatCode="_-&quot;S/.&quot;* #,##0.00_-;_-&quot;S/.&quot;* #,##0.00\-;_-&quot;S/.&quot;* &quot;-&quot;??_-;_-@_-"/>
    <numFmt numFmtId="298" formatCode="_-* #,##0.00_-;_-* #,##0.00\-;_-* &quot;-&quot;??_-;_-@_-"/>
    <numFmt numFmtId="299" formatCode="&quot;S/.&quot;\ #,##0_);\(&quot;S/.&quot;\ #,##0\)"/>
    <numFmt numFmtId="300" formatCode="&quot;S/.&quot;\ #,##0_);[Red]\(&quot;S/.&quot;\ #,##0\)"/>
    <numFmt numFmtId="301" formatCode="&quot;S/.&quot;\ #,##0.00_);\(&quot;S/.&quot;\ #,##0.00\)"/>
    <numFmt numFmtId="302" formatCode="&quot;S/.&quot;\ #,##0.00_);[Red]\(&quot;S/.&quot;\ #,##0.00\)"/>
    <numFmt numFmtId="303" formatCode="_(&quot;S/.&quot;\ * #,##0_);_(&quot;S/.&quot;\ * \(#,##0\);_(&quot;S/.&quot;\ * &quot;-&quot;_);_(@_)"/>
    <numFmt numFmtId="304" formatCode="_(&quot;S/.&quot;\ * #,##0.00_);_(&quot;S/.&quot;\ * \(#,##0.00\);_(&quot;S/.&quot;\ * &quot;-&quot;??_);_(@_)"/>
    <numFmt numFmtId="305" formatCode="#,##0\ &quot;S/.&quot;;\-#,##0\ &quot;S/.&quot;"/>
    <numFmt numFmtId="306" formatCode="#,##0\ &quot;S/.&quot;;[Red]\-#,##0\ &quot;S/.&quot;"/>
    <numFmt numFmtId="307" formatCode="#,##0.00\ &quot;S/.&quot;;\-#,##0.00\ &quot;S/.&quot;"/>
    <numFmt numFmtId="308" formatCode="_-* #,##0\ &quot;S/.&quot;_-;\-* #,##0\ &quot;S/.&quot;_-;_-* &quot;-&quot;\ &quot;S/.&quot;_-;_-@_-"/>
    <numFmt numFmtId="309" formatCode="_-* #,##0\ _S_/_._-;\-* #,##0\ _S_/_._-;_-* &quot;-&quot;\ _S_/_._-;_-@_-"/>
    <numFmt numFmtId="310" formatCode="_-* #,##0.00\ &quot;S/.&quot;_-;\-* #,##0.00\ &quot;S/.&quot;_-;_-* &quot;-&quot;??\ &quot;S/.&quot;_-;_-@_-"/>
    <numFmt numFmtId="311" formatCode="_-* #,##0.00\ _S_/_._-;\-* #,##0.00\ _S_/_._-;_-* &quot;-&quot;??\ _S_/_._-;_-@_-"/>
    <numFmt numFmtId="312" formatCode="#,##0.0_);\(#,##0.0\)"/>
    <numFmt numFmtId="313" formatCode="_(* #,##0.0_);_(* \(#,##0.0\);_(* &quot;-&quot;??_);_(@_)"/>
    <numFmt numFmtId="314" formatCode="_(* #\ ###\ ###_);_(* \(#\ ###\ ###\);_(* &quot;-&quot;??_);_(@_)"/>
    <numFmt numFmtId="315" formatCode="_(* #.0\ ###\ ###_);_(* \(#.0\ ###\ ###\);_(* &quot;-&quot;??_);_(@_)"/>
    <numFmt numFmtId="316" formatCode="0.0?"/>
    <numFmt numFmtId="317" formatCode="0.0__"/>
    <numFmt numFmtId="318" formatCode="0.0____"/>
    <numFmt numFmtId="319" formatCode="_(* #.00\ ###\ ###_);_(* \(#.00\ ###\ ###\);_(* &quot;-&quot;??_);_(@_)"/>
    <numFmt numFmtId="320" formatCode="_(* #.\ ###\ ###_);_(* \(#.\ ###\ ###\);_(* &quot;-&quot;??_);_(@_)"/>
    <numFmt numFmtId="321" formatCode="_(* .\ ###\ ###_);_(* \(.\ ###\ ###\);_(* &quot;-&quot;??_);_(@@"/>
    <numFmt numFmtId="322" formatCode="_(* .\ ##\ ###_);_(* \(.\ ##\ ###\);_(* &quot;-&quot;??_);_(@@"/>
    <numFmt numFmtId="323" formatCode="_(* .\ #\ ###_);_(* \(.\ #\ ###\);_(* &quot;-&quot;??_);_(@@"/>
    <numFmt numFmtId="324" formatCode="_(* .\ \ ###_);_(* \(.\ \ ###\);_(* &quot;-&quot;??_);_(@@"/>
    <numFmt numFmtId="325" formatCode="_(* .\ \ ##_);_(* \(.\ \ ##\);_(* &quot;-&quot;??_);_(@@"/>
    <numFmt numFmtId="326" formatCode="_(* .\ \ #_);_(* \(.\ \ #\);_(* &quot;-&quot;??_);_(@@"/>
    <numFmt numFmtId="327" formatCode="\-???"/>
    <numFmt numFmtId="328" formatCode="\-?.0"/>
    <numFmt numFmtId="329" formatCode="#,##0.0_____);\(#,##0.0\)"/>
    <numFmt numFmtId="330" formatCode="_ * #,##0.0___ ;_ * \-#,##0.0___ ;_ * &quot;-&quot;??_ ;_ @_ "/>
    <numFmt numFmtId="331" formatCode="_ * #,##0.0_____ ;_ * \-#,##0.0_____ ;_ * &quot;-&quot;?_ ;_ @_ "/>
    <numFmt numFmtId="332" formatCode="_ * #,##0.0____\ ;_ * \-#,##0.0____\ ;_ * &quot;-&quot;?\ ;_ @_ "/>
    <numFmt numFmtId="333" formatCode="_ * #,##0.0____\ ;_ * \-#,##0.0____\ ;_ * &quot;-&quot;??;_ @_ "/>
    <numFmt numFmtId="334" formatCode="_ * #,##0.0____\ ;_ * \-#,##0.0____\ ;_ * &quot;-&quot;???;_ @_ "/>
    <numFmt numFmtId="335" formatCode="\-____"/>
    <numFmt numFmtId="336" formatCode="0.0000_)"/>
    <numFmt numFmtId="337" formatCode="_ * #,##0.0____\ ;_ * \-#,##0.0____\ ;_ * &quot;-&quot;?;_ @_ "/>
    <numFmt numFmtId="338" formatCode="0.000000_)"/>
    <numFmt numFmtId="339" formatCode="0.000000_)\ \ \ \ \ \ \ \ \ \ "/>
    <numFmt numFmtId="340" formatCode="0.000000_)\ \ \ \ \ \ "/>
    <numFmt numFmtId="341" formatCode="0.000000\)"/>
    <numFmt numFmtId="342" formatCode="000,000"/>
    <numFmt numFmtId="343" formatCode="#,##0.00_____);\(#,##0.00\)"/>
    <numFmt numFmtId="344" formatCode="* ##,###;\ * ##,###\ "/>
    <numFmt numFmtId="345" formatCode="_(* #\ ######_);_(* \(#\ ###\ ###\);_(* &quot;-&quot;??_);_(@_)"/>
    <numFmt numFmtId="346" formatCode="_(* #\ ######_______);_(* \(#\ ###\ ###\);_(* &quot;-&quot;??_);_(@_)"/>
    <numFmt numFmtId="347" formatCode="_(* #\ ######_____________);_(* \(#\ ###\ ###\);_(* &quot;-&quot;??_);_(@_)"/>
    <numFmt numFmtId="348" formatCode="_(* #\ ######_______________);_(* \(#\ ###\ ###\);_(* &quot;-&quot;??_);_(@_)"/>
    <numFmt numFmtId="349" formatCode="\ * #,##0.000;* \-#,##0.000\ ;* &quot;-&quot;\ ;_ @_ "/>
    <numFmt numFmtId="350" formatCode="#,##0.00\ &quot;S/.&quot;;[Red]\-#,##0.00\ &quot;S/.&quot;"/>
    <numFmt numFmtId="351" formatCode="_ * #,##0_ ;_ * \-#,##0_ ;_ * &quot;-&quot;??_ ;_ @_ "/>
    <numFmt numFmtId="352" formatCode="_ * #,##0.0_ ;_ * \-#,##0.0_ ;_ * &quot;-&quot;??_ ;_ @_ "/>
    <numFmt numFmtId="353" formatCode="#,##0;_-* &quot;-&quot;\ _P_t_a_-"/>
    <numFmt numFmtId="354" formatCode="_-* &quot;-&quot;\ "/>
    <numFmt numFmtId="355" formatCode="_-* &quot;-&quot;\ _P_t_a_-"/>
    <numFmt numFmtId="356" formatCode="&quot;-&quot;\ "/>
    <numFmt numFmtId="357" formatCode="_-* #,##0.00\ ;_-* #,##0.00\ ;_-* &quot;-&quot;\ "/>
    <numFmt numFmtId="358" formatCode="_-* #,##0.0\ ;_-* #,##0.0\ ;_-* &quot;-&quot;\ "/>
    <numFmt numFmtId="359" formatCode="_-* #,##0\ ;_-* #,##0\ ;_-* &quot;-&quot;\ "/>
    <numFmt numFmtId="360" formatCode="_-* #,##0\ _-;_-\(#,##0\)\ _-;_-* &quot;-&quot;\ 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Arial Narrow"/>
      <family val="0"/>
    </font>
    <font>
      <sz val="9"/>
      <name val="Arial Narrow"/>
      <family val="0"/>
    </font>
    <font>
      <sz val="12"/>
      <name val="Arial MT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28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3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3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69" fontId="0" fillId="0" borderId="0" applyFont="0" applyFill="0" applyBorder="0" applyAlignment="0" applyProtection="0"/>
    <xf numFmtId="227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7" fontId="2" fillId="0" borderId="0" applyFont="0" applyFill="0" applyBorder="0" applyAlignment="0" applyProtection="0"/>
    <xf numFmtId="2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270" fontId="0" fillId="0" borderId="0" applyFont="0" applyFill="0" applyBorder="0" applyAlignment="0" applyProtection="0"/>
    <xf numFmtId="22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75">
    <cellStyle name="Normal" xfId="0"/>
    <cellStyle name="Comma" xfId="15"/>
    <cellStyle name="Comma [0]" xfId="16"/>
    <cellStyle name="Millares [0]_1997" xfId="17"/>
    <cellStyle name="Millares [0]_alejandro" xfId="18"/>
    <cellStyle name="Millares [0]_alejandro5" xfId="19"/>
    <cellStyle name="Millares [0]_balances" xfId="20"/>
    <cellStyle name="Millares [0]_cons-mn-me" xfId="21"/>
    <cellStyle name="Millares [0]_correcionesfinal" xfId="22"/>
    <cellStyle name="Millares [0]_COT-DOLAR" xfId="23"/>
    <cellStyle name="Millares [0]_COT-DOLAR_CTZ. OF Y DM" xfId="24"/>
    <cellStyle name="Millares [0]_COT-DOLAR_TASA ACTIVA" xfId="25"/>
    <cellStyle name="Millares [0]_COT-DOLAR_TASA INTERES" xfId="26"/>
    <cellStyle name="Millares [0]_COT-DOLAR_TASA PASIVA" xfId="27"/>
    <cellStyle name="Millares [0]_CREDILEASING" xfId="28"/>
    <cellStyle name="Millares [0]_CTZ. OF Y DM" xfId="29"/>
    <cellStyle name="Millares [0]_CTZ. OF Y DM_1" xfId="30"/>
    <cellStyle name="Millares [0]_Cua_Estadistica" xfId="31"/>
    <cellStyle name="Millares [0]_CUADROS" xfId="32"/>
    <cellStyle name="Millares [0]_Cuadros02" xfId="33"/>
    <cellStyle name="Millares [0]_Cuadros03" xfId="34"/>
    <cellStyle name="Millares [0]_Cuadros05" xfId="35"/>
    <cellStyle name="Millares [0]_Cuadros06" xfId="36"/>
    <cellStyle name="Millares [0]_Cuadros07" xfId="37"/>
    <cellStyle name="Millares [0]_Cuadros08" xfId="38"/>
    <cellStyle name="Millares [0]_depart" xfId="39"/>
    <cellStyle name="Millares [0]_Estadisticas" xfId="40"/>
    <cellStyle name="Millares [0]_ForCua_Arrendamiento" xfId="41"/>
    <cellStyle name="Millares [0]_ForCua_Crediticio" xfId="42"/>
    <cellStyle name="Millares [0]_ForCua_Estadistica" xfId="43"/>
    <cellStyle name="Millares [0]_ForCua_Financieras" xfId="44"/>
    <cellStyle name="Millares [0]_ForCua_Indicadores" xfId="45"/>
    <cellStyle name="Millares [0]_ForCua_Liquidez" xfId="46"/>
    <cellStyle name="Millares [0]_ForCua_RankEstr" xfId="47"/>
    <cellStyle name="Millares [0]_ForCua_SectDepa" xfId="48"/>
    <cellStyle name="Millares [0]_GEOGR" xfId="49"/>
    <cellStyle name="Millares [0]_GEST Y RENTAB1" xfId="50"/>
    <cellStyle name="Millares [0]_GESTION2" xfId="51"/>
    <cellStyle name="Millares [0]_gestion4" xfId="52"/>
    <cellStyle name="Millares [0]_Hoja1" xfId="53"/>
    <cellStyle name="Millares [0]_Hoja1 (2)" xfId="54"/>
    <cellStyle name="Millares [0]_Libro2" xfId="55"/>
    <cellStyle name="Millares [0]_Libro3" xfId="56"/>
    <cellStyle name="Millares [0]_Libro4" xfId="57"/>
    <cellStyle name="Millares [0]_Módulo1" xfId="58"/>
    <cellStyle name="Millares [0]_Módulo1_Módulo2" xfId="59"/>
    <cellStyle name="Millares [0]_Módulo1_Módulo2_1" xfId="60"/>
    <cellStyle name="Millares [0]_Módulo2" xfId="61"/>
    <cellStyle name="Millares [0]_Módulo2_1" xfId="62"/>
    <cellStyle name="Millares [0]_PUB." xfId="63"/>
    <cellStyle name="Millares [0]_sbs19606" xfId="64"/>
    <cellStyle name="Millares [0]_SECTORES" xfId="65"/>
    <cellStyle name="Millares [0]_tam-lgl" xfId="66"/>
    <cellStyle name="Millares [0]_TASA ACTIVA" xfId="67"/>
    <cellStyle name="Millares [0]_TASA ACTIVA_1" xfId="68"/>
    <cellStyle name="Millares [0]_TASA INTERES" xfId="69"/>
    <cellStyle name="Millares [0]_TASA INTERES_1" xfId="70"/>
    <cellStyle name="Millares [0]_TASA PASIVA" xfId="71"/>
    <cellStyle name="Millares [0]_TASA PASIVA_1" xfId="72"/>
    <cellStyle name="Millares [0]_tasasboletin" xfId="73"/>
    <cellStyle name="Millares [0]_TIAP96 HIST." xfId="74"/>
    <cellStyle name="Millares_1997" xfId="75"/>
    <cellStyle name="Millares_alejandro" xfId="76"/>
    <cellStyle name="Millares_alejandro5" xfId="77"/>
    <cellStyle name="Millares_balances" xfId="78"/>
    <cellStyle name="Millares_cons-mn-me" xfId="79"/>
    <cellStyle name="Millares_correcionesfinal" xfId="80"/>
    <cellStyle name="Millares_COT-DOLAR" xfId="81"/>
    <cellStyle name="Millares_COT-DOLAR_CTZ. OF Y DM" xfId="82"/>
    <cellStyle name="Millares_COT-DOLAR_TASA ACTIVA" xfId="83"/>
    <cellStyle name="Millares_COT-DOLAR_TASA INTERES" xfId="84"/>
    <cellStyle name="Millares_COT-DOLAR_TASA PASIVA" xfId="85"/>
    <cellStyle name="Millares_CREDILEASING" xfId="86"/>
    <cellStyle name="Millares_CTZ. OF Y DM" xfId="87"/>
    <cellStyle name="Millares_CTZ. OF Y DM_1" xfId="88"/>
    <cellStyle name="Millares_Cua_Estadistica" xfId="89"/>
    <cellStyle name="Millares_CUADROS" xfId="90"/>
    <cellStyle name="Millares_Cuadros02" xfId="91"/>
    <cellStyle name="Millares_Cuadros03" xfId="92"/>
    <cellStyle name="Millares_Cuadros05" xfId="93"/>
    <cellStyle name="Millares_Cuadros06" xfId="94"/>
    <cellStyle name="Millares_Cuadros07" xfId="95"/>
    <cellStyle name="Millares_Cuadros08" xfId="96"/>
    <cellStyle name="Millares_depart" xfId="97"/>
    <cellStyle name="Millares_Estadisticas" xfId="98"/>
    <cellStyle name="Millares_ForCua_Arrendamiento" xfId="99"/>
    <cellStyle name="Millares_ForCua_Crediticio" xfId="100"/>
    <cellStyle name="Millares_ForCua_Estadistica" xfId="101"/>
    <cellStyle name="Millares_ForCua_Financieras" xfId="102"/>
    <cellStyle name="Millares_ForCua_Indicadores" xfId="103"/>
    <cellStyle name="Millares_ForCua_Liquidez" xfId="104"/>
    <cellStyle name="Millares_ForCua_RankEstr" xfId="105"/>
    <cellStyle name="Millares_ForCua_SectDepa" xfId="106"/>
    <cellStyle name="Millares_GEOGR" xfId="107"/>
    <cellStyle name="Millares_GEST Y RENTAB1" xfId="108"/>
    <cellStyle name="Millares_GESTION2" xfId="109"/>
    <cellStyle name="Millares_gestion4" xfId="110"/>
    <cellStyle name="Millares_Hoja1" xfId="111"/>
    <cellStyle name="Millares_Hoja1 (2)" xfId="112"/>
    <cellStyle name="Millares_Libro2" xfId="113"/>
    <cellStyle name="Millares_Libro3" xfId="114"/>
    <cellStyle name="Millares_Libro4" xfId="115"/>
    <cellStyle name="Millares_Módulo1" xfId="116"/>
    <cellStyle name="Millares_Módulo1_Módulo2" xfId="117"/>
    <cellStyle name="Millares_Módulo1_Módulo2_1" xfId="118"/>
    <cellStyle name="Millares_Módulo2" xfId="119"/>
    <cellStyle name="Millares_Módulo2_1" xfId="120"/>
    <cellStyle name="Millares_PUB." xfId="121"/>
    <cellStyle name="Millares_sbs19606" xfId="122"/>
    <cellStyle name="Millares_SECTORES" xfId="123"/>
    <cellStyle name="Millares_tam-lgl" xfId="124"/>
    <cellStyle name="Millares_TASA ACTIVA" xfId="125"/>
    <cellStyle name="Millares_TASA ACTIVA_1" xfId="126"/>
    <cellStyle name="Millares_TASA INTERES" xfId="127"/>
    <cellStyle name="Millares_TASA INTERES_1" xfId="128"/>
    <cellStyle name="Millares_TASA PASIVA" xfId="129"/>
    <cellStyle name="Millares_TASA PASIVA_1" xfId="130"/>
    <cellStyle name="Millares_tasasboletin" xfId="131"/>
    <cellStyle name="Millares_TIAP96 HIST." xfId="132"/>
    <cellStyle name="Currency" xfId="133"/>
    <cellStyle name="Currency [0]" xfId="134"/>
    <cellStyle name="Moneda [0]_1997" xfId="135"/>
    <cellStyle name="Moneda [0]_alejandro" xfId="136"/>
    <cellStyle name="Moneda [0]_alejandro5" xfId="137"/>
    <cellStyle name="Moneda [0]_CMR S.A." xfId="138"/>
    <cellStyle name="Moneda [0]_cons-mn-me" xfId="139"/>
    <cellStyle name="Moneda [0]_correcionesfinal" xfId="140"/>
    <cellStyle name="Moneda [0]_COT-DOLAR" xfId="141"/>
    <cellStyle name="Moneda [0]_COT-DOLAR_CTZ. OF Y DM" xfId="142"/>
    <cellStyle name="Moneda [0]_COT-DOLAR_TASA ACTIVA" xfId="143"/>
    <cellStyle name="Moneda [0]_COT-DOLAR_TASA INTERES" xfId="144"/>
    <cellStyle name="Moneda [0]_COT-DOLAR_TASA PASIVA" xfId="145"/>
    <cellStyle name="Moneda [0]_CREDILEASING" xfId="146"/>
    <cellStyle name="Moneda [0]_CTZ. OF Y DM" xfId="147"/>
    <cellStyle name="Moneda [0]_CTZ. OF Y DM_1" xfId="148"/>
    <cellStyle name="Moneda [0]_Cua_Estadistica" xfId="149"/>
    <cellStyle name="Moneda [0]_Cua_Estadistica_correcionesfinal" xfId="150"/>
    <cellStyle name="Moneda [0]_Cua_Estadistica_depart" xfId="151"/>
    <cellStyle name="Moneda [0]_Cua_Estadistica_ForCua_Crediticio" xfId="152"/>
    <cellStyle name="Moneda [0]_Cua_Estadistica_ForCua_Estadistica" xfId="153"/>
    <cellStyle name="Moneda [0]_Cua_Estadistica_ForCua_RankEstr" xfId="154"/>
    <cellStyle name="Moneda [0]_CUADROS" xfId="155"/>
    <cellStyle name="Moneda [0]_Cuadros02" xfId="156"/>
    <cellStyle name="Moneda [0]_Cuadros02_correcionesfinal" xfId="157"/>
    <cellStyle name="Moneda [0]_Cuadros02_depart" xfId="158"/>
    <cellStyle name="Moneda [0]_Cuadros02_ForCua_Crediticio" xfId="159"/>
    <cellStyle name="Moneda [0]_Cuadros02_ForCua_Estadistica" xfId="160"/>
    <cellStyle name="Moneda [0]_Cuadros02_ForCua_RankEstr" xfId="161"/>
    <cellStyle name="Moneda [0]_Cuadros03" xfId="162"/>
    <cellStyle name="Moneda [0]_Cuadros05" xfId="163"/>
    <cellStyle name="Moneda [0]_Cuadros06" xfId="164"/>
    <cellStyle name="Moneda [0]_Cuadros07" xfId="165"/>
    <cellStyle name="Moneda [0]_Cuadros08" xfId="166"/>
    <cellStyle name="Moneda [0]_Cuadros08_correcionesfinal" xfId="167"/>
    <cellStyle name="Moneda [0]_Cuadros08_depart" xfId="168"/>
    <cellStyle name="Moneda [0]_Cuadros08_ForCua_Crediticio" xfId="169"/>
    <cellStyle name="Moneda [0]_Cuadros08_ForCua_Estadistica" xfId="170"/>
    <cellStyle name="Moneda [0]_Cuadros08_ForCua_RankEstr" xfId="171"/>
    <cellStyle name="Moneda [0]_depart" xfId="172"/>
    <cellStyle name="Moneda [0]_Estadisticas" xfId="173"/>
    <cellStyle name="Moneda [0]_ForCua_Arrendamiento" xfId="174"/>
    <cellStyle name="Moneda [0]_ForCua_Crediticio" xfId="175"/>
    <cellStyle name="Moneda [0]_ForCua_Estadistica" xfId="176"/>
    <cellStyle name="Moneda [0]_ForCua_Estadistica_1" xfId="177"/>
    <cellStyle name="Moneda [0]_ForCua_Estadistica_correcionesfinal" xfId="178"/>
    <cellStyle name="Moneda [0]_ForCua_Estadistica_depart" xfId="179"/>
    <cellStyle name="Moneda [0]_ForCua_Estadistica_ForCua_Crediticio" xfId="180"/>
    <cellStyle name="Moneda [0]_ForCua_Estadistica_ForCua_Estadistica" xfId="181"/>
    <cellStyle name="Moneda [0]_ForCua_Estadistica_ForCua_RankEstr" xfId="182"/>
    <cellStyle name="Moneda [0]_ForCua_Financieras" xfId="183"/>
    <cellStyle name="Moneda [0]_ForCua_Indicadores" xfId="184"/>
    <cellStyle name="Moneda [0]_ForCua_Liquidez" xfId="185"/>
    <cellStyle name="Moneda [0]_ForCua_RankEstr" xfId="186"/>
    <cellStyle name="Moneda [0]_ForCua_SectDepa" xfId="187"/>
    <cellStyle name="Moneda [0]_GEOGR" xfId="188"/>
    <cellStyle name="Moneda [0]_GEOGR_correcionesfinal" xfId="189"/>
    <cellStyle name="Moneda [0]_GEOGR_depart" xfId="190"/>
    <cellStyle name="Moneda [0]_GEOGR_ForCua_Crediticio" xfId="191"/>
    <cellStyle name="Moneda [0]_GEOGR_ForCua_Estadistica" xfId="192"/>
    <cellStyle name="Moneda [0]_GEOGR_ForCua_RankEstr" xfId="193"/>
    <cellStyle name="Moneda [0]_GEST Y RENTAB1" xfId="194"/>
    <cellStyle name="Moneda [0]_GEST Y RENTAB1_correcionesfinal" xfId="195"/>
    <cellStyle name="Moneda [0]_GEST Y RENTAB1_depart" xfId="196"/>
    <cellStyle name="Moneda [0]_GEST Y RENTAB1_ForCua_Crediticio" xfId="197"/>
    <cellStyle name="Moneda [0]_GEST Y RENTAB1_ForCua_Estadistica" xfId="198"/>
    <cellStyle name="Moneda [0]_GEST Y RENTAB1_ForCua_RankEstr" xfId="199"/>
    <cellStyle name="Moneda [0]_GESTION2" xfId="200"/>
    <cellStyle name="Moneda [0]_gestion4" xfId="201"/>
    <cellStyle name="Moneda [0]_Hoja1" xfId="202"/>
    <cellStyle name="Moneda [0]_Hoja1 (2)" xfId="203"/>
    <cellStyle name="Moneda [0]_Libro2" xfId="204"/>
    <cellStyle name="Moneda [0]_Libro3" xfId="205"/>
    <cellStyle name="Moneda [0]_Libro4" xfId="206"/>
    <cellStyle name="Moneda [0]_Módulo1" xfId="207"/>
    <cellStyle name="Moneda [0]_Módulo1_Módulo2" xfId="208"/>
    <cellStyle name="Moneda [0]_Módulo1_Módulo2_1" xfId="209"/>
    <cellStyle name="Moneda [0]_Módulo2" xfId="210"/>
    <cellStyle name="Moneda [0]_Módulo2_1" xfId="211"/>
    <cellStyle name="Moneda [0]_PUB." xfId="212"/>
    <cellStyle name="Moneda [0]_sbs19606" xfId="213"/>
    <cellStyle name="Moneda [0]_SECTORES" xfId="214"/>
    <cellStyle name="Moneda [0]_tam-lgl" xfId="215"/>
    <cellStyle name="Moneda [0]_TASA ACTIVA" xfId="216"/>
    <cellStyle name="Moneda [0]_TASA ACTIVA_1" xfId="217"/>
    <cellStyle name="Moneda [0]_TASA INTERES" xfId="218"/>
    <cellStyle name="Moneda [0]_TASA INTERES_1" xfId="219"/>
    <cellStyle name="Moneda [0]_TASA PASIVA" xfId="220"/>
    <cellStyle name="Moneda [0]_TASA PASIVA_1" xfId="221"/>
    <cellStyle name="Moneda [0]_tasasboletin" xfId="222"/>
    <cellStyle name="Moneda [0]_TIAP96 HIST." xfId="223"/>
    <cellStyle name="Moneda_1997" xfId="224"/>
    <cellStyle name="Moneda_alejandro" xfId="225"/>
    <cellStyle name="Moneda_alejandro5" xfId="226"/>
    <cellStyle name="Moneda_balances" xfId="227"/>
    <cellStyle name="Moneda_CMR S.A." xfId="228"/>
    <cellStyle name="Moneda_cons-mn-me" xfId="229"/>
    <cellStyle name="Moneda_correcionesfinal" xfId="230"/>
    <cellStyle name="Moneda_COT-DOLAR" xfId="231"/>
    <cellStyle name="Moneda_COT-DOLAR_CTZ. OF Y DM" xfId="232"/>
    <cellStyle name="Moneda_COT-DOLAR_TASA ACTIVA" xfId="233"/>
    <cellStyle name="Moneda_COT-DOLAR_TASA INTERES" xfId="234"/>
    <cellStyle name="Moneda_COT-DOLAR_TASA PASIVA" xfId="235"/>
    <cellStyle name="Moneda_CREDILEASING" xfId="236"/>
    <cellStyle name="Moneda_CTZ. OF Y DM" xfId="237"/>
    <cellStyle name="Moneda_CTZ. OF Y DM_1" xfId="238"/>
    <cellStyle name="Moneda_Cua_Estadistica" xfId="239"/>
    <cellStyle name="Moneda_CUADROS" xfId="240"/>
    <cellStyle name="Moneda_Cuadros02" xfId="241"/>
    <cellStyle name="Moneda_Cuadros03" xfId="242"/>
    <cellStyle name="Moneda_Cuadros05" xfId="243"/>
    <cellStyle name="Moneda_Cuadros06" xfId="244"/>
    <cellStyle name="Moneda_Cuadros07" xfId="245"/>
    <cellStyle name="Moneda_Cuadros08" xfId="246"/>
    <cellStyle name="Moneda_depart" xfId="247"/>
    <cellStyle name="Moneda_Estadisticas" xfId="248"/>
    <cellStyle name="Moneda_ForCua_Arrendamiento" xfId="249"/>
    <cellStyle name="Moneda_ForCua_Crediticio" xfId="250"/>
    <cellStyle name="Moneda_ForCua_Estadistica" xfId="251"/>
    <cellStyle name="Moneda_ForCua_Financieras" xfId="252"/>
    <cellStyle name="Moneda_ForCua_Indicadores" xfId="253"/>
    <cellStyle name="Moneda_ForCua_Liquidez" xfId="254"/>
    <cellStyle name="Moneda_ForCua_RankEstr" xfId="255"/>
    <cellStyle name="Moneda_ForCua_SectDepa" xfId="256"/>
    <cellStyle name="Moneda_GEOGR" xfId="257"/>
    <cellStyle name="Moneda_GEST Y RENTAB1" xfId="258"/>
    <cellStyle name="Moneda_GESTION2" xfId="259"/>
    <cellStyle name="Moneda_gestion4" xfId="260"/>
    <cellStyle name="Moneda_Hoja1" xfId="261"/>
    <cellStyle name="Moneda_Hoja1 (2)" xfId="262"/>
    <cellStyle name="Moneda_Libro2" xfId="263"/>
    <cellStyle name="Moneda_Libro3" xfId="264"/>
    <cellStyle name="Moneda_Libro4" xfId="265"/>
    <cellStyle name="Moneda_Módulo1" xfId="266"/>
    <cellStyle name="Moneda_Módulo1_Módulo2" xfId="267"/>
    <cellStyle name="Moneda_Módulo1_Módulo2_1" xfId="268"/>
    <cellStyle name="Moneda_Módulo2" xfId="269"/>
    <cellStyle name="Moneda_Módulo2_1" xfId="270"/>
    <cellStyle name="Moneda_PUB." xfId="271"/>
    <cellStyle name="Moneda_sbs19606" xfId="272"/>
    <cellStyle name="Moneda_SECTORES" xfId="273"/>
    <cellStyle name="Moneda_tam-lgl" xfId="274"/>
    <cellStyle name="Moneda_TASA ACTIVA" xfId="275"/>
    <cellStyle name="Moneda_TASA ACTIVA_1" xfId="276"/>
    <cellStyle name="Moneda_TASA INTERES" xfId="277"/>
    <cellStyle name="Moneda_TASA INTERES_1" xfId="278"/>
    <cellStyle name="Moneda_TASA PASIVA" xfId="279"/>
    <cellStyle name="Moneda_TASA PASIVA_1" xfId="280"/>
    <cellStyle name="Moneda_tasasboletin" xfId="281"/>
    <cellStyle name="Moneda_TIAP96 HIST." xfId="282"/>
    <cellStyle name="Normal_Módulo1" xfId="283"/>
    <cellStyle name="Normal_Palanca_06.99" xfId="284"/>
    <cellStyle name="Normal_sbs19606" xfId="285"/>
    <cellStyle name="Normal_tam-lgl" xfId="286"/>
    <cellStyle name="Normal_TIAP96 HIST." xfId="287"/>
    <cellStyle name="Percent" xfId="2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7.7109375" style="0" customWidth="1"/>
    <col min="2" max="2" width="13.8515625" style="0" customWidth="1"/>
    <col min="5" max="5" width="14.8515625" style="0" customWidth="1"/>
    <col min="6" max="6" width="14.00390625" style="0" customWidth="1"/>
    <col min="7" max="7" width="12.421875" style="0" customWidth="1"/>
  </cols>
  <sheetData>
    <row r="1" spans="1:7" ht="18" customHeight="1">
      <c r="A1" s="16" t="s">
        <v>0</v>
      </c>
      <c r="B1" s="16"/>
      <c r="C1" s="16"/>
      <c r="D1" s="16"/>
      <c r="E1" s="16"/>
      <c r="F1" s="16"/>
      <c r="G1" s="16"/>
    </row>
    <row r="2" spans="1:7" ht="15.75" customHeight="1">
      <c r="A2" s="16" t="s">
        <v>1</v>
      </c>
      <c r="B2" s="16"/>
      <c r="C2" s="16"/>
      <c r="D2" s="16"/>
      <c r="E2" s="16"/>
      <c r="F2" s="16"/>
      <c r="G2" s="16"/>
    </row>
    <row r="3" spans="1:7" ht="12.75">
      <c r="A3" s="16" t="s">
        <v>29</v>
      </c>
      <c r="B3" s="16"/>
      <c r="C3" s="16"/>
      <c r="D3" s="16"/>
      <c r="E3" s="16"/>
      <c r="F3" s="16"/>
      <c r="G3" s="16"/>
    </row>
    <row r="4" spans="1:7" ht="12.75">
      <c r="A4" s="16" t="s">
        <v>2</v>
      </c>
      <c r="B4" s="16"/>
      <c r="C4" s="16"/>
      <c r="D4" s="16"/>
      <c r="E4" s="16"/>
      <c r="F4" s="16"/>
      <c r="G4" s="16"/>
    </row>
    <row r="6" spans="1:7" s="1" customFormat="1" ht="12.75" customHeight="1">
      <c r="A6" s="14" t="s">
        <v>3</v>
      </c>
      <c r="B6" s="14" t="s">
        <v>4</v>
      </c>
      <c r="C6" s="14" t="s">
        <v>5</v>
      </c>
      <c r="D6" s="14" t="s">
        <v>6</v>
      </c>
      <c r="E6" s="12" t="s">
        <v>7</v>
      </c>
      <c r="F6" s="14" t="s">
        <v>8</v>
      </c>
      <c r="G6" s="12" t="s">
        <v>9</v>
      </c>
    </row>
    <row r="7" spans="1:7" s="1" customFormat="1" ht="27.75" customHeight="1">
      <c r="A7" s="15"/>
      <c r="B7" s="15"/>
      <c r="C7" s="15"/>
      <c r="D7" s="15"/>
      <c r="E7" s="13"/>
      <c r="F7" s="15"/>
      <c r="G7" s="13"/>
    </row>
    <row r="8" spans="1:7" ht="15.75" customHeight="1">
      <c r="A8" s="2" t="s">
        <v>10</v>
      </c>
      <c r="B8" s="3" t="s">
        <v>11</v>
      </c>
      <c r="C8" s="4" t="s">
        <v>11</v>
      </c>
      <c r="D8" s="4">
        <v>8</v>
      </c>
      <c r="E8" s="4" t="s">
        <v>11</v>
      </c>
      <c r="F8" s="3">
        <v>4464</v>
      </c>
      <c r="G8" s="5">
        <f aca="true" t="shared" si="0" ref="G8:G23">SUM(B8:F8)</f>
        <v>4472</v>
      </c>
    </row>
    <row r="9" spans="1:7" ht="13.5">
      <c r="A9" s="2" t="s">
        <v>12</v>
      </c>
      <c r="B9" s="3" t="s">
        <v>11</v>
      </c>
      <c r="C9" s="4" t="s">
        <v>11</v>
      </c>
      <c r="D9" s="4" t="s">
        <v>11</v>
      </c>
      <c r="E9" s="4" t="s">
        <v>11</v>
      </c>
      <c r="F9" s="3">
        <v>2307</v>
      </c>
      <c r="G9" s="5">
        <f t="shared" si="0"/>
        <v>2307</v>
      </c>
    </row>
    <row r="10" spans="1:7" ht="13.5">
      <c r="A10" s="2" t="s">
        <v>13</v>
      </c>
      <c r="B10" s="3" t="s">
        <v>11</v>
      </c>
      <c r="C10" s="4" t="s">
        <v>11</v>
      </c>
      <c r="D10" s="4">
        <v>17</v>
      </c>
      <c r="E10" s="4" t="s">
        <v>11</v>
      </c>
      <c r="F10" s="3">
        <v>11136</v>
      </c>
      <c r="G10" s="5">
        <f t="shared" si="0"/>
        <v>11153</v>
      </c>
    </row>
    <row r="11" spans="1:7" ht="13.5">
      <c r="A11" s="2" t="s">
        <v>14</v>
      </c>
      <c r="B11" s="3" t="s">
        <v>11</v>
      </c>
      <c r="C11" s="4" t="s">
        <v>11</v>
      </c>
      <c r="D11" s="4">
        <v>416</v>
      </c>
      <c r="E11" s="4" t="s">
        <v>11</v>
      </c>
      <c r="F11" s="3">
        <v>1057</v>
      </c>
      <c r="G11" s="5">
        <f t="shared" si="0"/>
        <v>1473</v>
      </c>
    </row>
    <row r="12" spans="1:7" ht="13.5">
      <c r="A12" s="2" t="s">
        <v>15</v>
      </c>
      <c r="B12" s="3" t="s">
        <v>11</v>
      </c>
      <c r="C12" s="4" t="s">
        <v>11</v>
      </c>
      <c r="D12" s="4">
        <v>60</v>
      </c>
      <c r="E12" s="4" t="s">
        <v>11</v>
      </c>
      <c r="F12" s="3">
        <v>169</v>
      </c>
      <c r="G12" s="5">
        <f t="shared" si="0"/>
        <v>229</v>
      </c>
    </row>
    <row r="13" spans="1:7" ht="13.5">
      <c r="A13" s="2" t="s">
        <v>16</v>
      </c>
      <c r="B13" s="3">
        <v>274</v>
      </c>
      <c r="C13" s="4" t="s">
        <v>11</v>
      </c>
      <c r="D13" s="4">
        <v>14</v>
      </c>
      <c r="E13" s="4" t="s">
        <v>11</v>
      </c>
      <c r="F13" s="3">
        <v>27940</v>
      </c>
      <c r="G13" s="5">
        <f t="shared" si="0"/>
        <v>28228</v>
      </c>
    </row>
    <row r="14" spans="1:7" ht="13.5">
      <c r="A14" s="2" t="s">
        <v>17</v>
      </c>
      <c r="B14" s="3" t="s">
        <v>11</v>
      </c>
      <c r="C14" s="4" t="s">
        <v>11</v>
      </c>
      <c r="D14" s="4">
        <v>2146</v>
      </c>
      <c r="E14" s="4" t="s">
        <v>11</v>
      </c>
      <c r="F14" s="3">
        <v>6108</v>
      </c>
      <c r="G14" s="5">
        <f t="shared" si="0"/>
        <v>8254</v>
      </c>
    </row>
    <row r="15" spans="1:7" ht="13.5">
      <c r="A15" s="2" t="s">
        <v>18</v>
      </c>
      <c r="B15" s="3" t="s">
        <v>11</v>
      </c>
      <c r="C15" s="4" t="s">
        <v>11</v>
      </c>
      <c r="D15" s="4">
        <v>63</v>
      </c>
      <c r="E15" s="4" t="s">
        <v>11</v>
      </c>
      <c r="F15" s="3">
        <v>95</v>
      </c>
      <c r="G15" s="5">
        <f t="shared" si="0"/>
        <v>158</v>
      </c>
    </row>
    <row r="16" spans="1:7" ht="13.5">
      <c r="A16" s="2" t="s">
        <v>19</v>
      </c>
      <c r="B16" s="3" t="s">
        <v>11</v>
      </c>
      <c r="C16" s="4" t="s">
        <v>11</v>
      </c>
      <c r="D16" s="4">
        <v>960</v>
      </c>
      <c r="E16" s="4" t="s">
        <v>11</v>
      </c>
      <c r="F16" s="3">
        <v>110600</v>
      </c>
      <c r="G16" s="5">
        <f t="shared" si="0"/>
        <v>111560</v>
      </c>
    </row>
    <row r="17" spans="1:7" ht="13.5">
      <c r="A17" s="2" t="s">
        <v>20</v>
      </c>
      <c r="B17" s="3" t="s">
        <v>11</v>
      </c>
      <c r="C17" s="4" t="s">
        <v>11</v>
      </c>
      <c r="D17" s="4">
        <v>39</v>
      </c>
      <c r="E17" s="4" t="s">
        <v>11</v>
      </c>
      <c r="F17" s="3" t="s">
        <v>11</v>
      </c>
      <c r="G17" s="5">
        <f t="shared" si="0"/>
        <v>39</v>
      </c>
    </row>
    <row r="18" spans="1:7" ht="13.5">
      <c r="A18" s="2" t="s">
        <v>21</v>
      </c>
      <c r="B18" s="3" t="s">
        <v>11</v>
      </c>
      <c r="C18" s="4" t="s">
        <v>11</v>
      </c>
      <c r="D18" s="4">
        <v>908</v>
      </c>
      <c r="E18" s="4">
        <v>115386</v>
      </c>
      <c r="F18" s="3">
        <v>7200</v>
      </c>
      <c r="G18" s="5">
        <f t="shared" si="0"/>
        <v>123494</v>
      </c>
    </row>
    <row r="19" spans="1:7" ht="13.5">
      <c r="A19" s="2" t="s">
        <v>22</v>
      </c>
      <c r="B19" s="3" t="s">
        <v>11</v>
      </c>
      <c r="C19" s="4" t="s">
        <v>11</v>
      </c>
      <c r="D19" s="4" t="s">
        <v>11</v>
      </c>
      <c r="E19" s="4" t="s">
        <v>11</v>
      </c>
      <c r="F19" s="3">
        <v>222</v>
      </c>
      <c r="G19" s="5">
        <f t="shared" si="0"/>
        <v>222</v>
      </c>
    </row>
    <row r="20" spans="1:7" ht="13.5">
      <c r="A20" s="2" t="s">
        <v>23</v>
      </c>
      <c r="B20" s="3" t="s">
        <v>11</v>
      </c>
      <c r="C20" s="4" t="s">
        <v>11</v>
      </c>
      <c r="D20" s="4" t="s">
        <v>11</v>
      </c>
      <c r="E20" s="4" t="s">
        <v>11</v>
      </c>
      <c r="F20" s="3">
        <v>35</v>
      </c>
      <c r="G20" s="5">
        <f t="shared" si="0"/>
        <v>35</v>
      </c>
    </row>
    <row r="21" spans="1:7" ht="13.5">
      <c r="A21" s="2" t="s">
        <v>24</v>
      </c>
      <c r="B21" s="3" t="s">
        <v>11</v>
      </c>
      <c r="C21" s="4" t="s">
        <v>11</v>
      </c>
      <c r="D21" s="4" t="s">
        <v>11</v>
      </c>
      <c r="E21" s="4" t="s">
        <v>11</v>
      </c>
      <c r="F21" s="3">
        <v>211</v>
      </c>
      <c r="G21" s="5">
        <f t="shared" si="0"/>
        <v>211</v>
      </c>
    </row>
    <row r="22" spans="1:7" ht="13.5">
      <c r="A22" s="2" t="s">
        <v>25</v>
      </c>
      <c r="B22" s="3" t="s">
        <v>11</v>
      </c>
      <c r="C22" s="4" t="s">
        <v>11</v>
      </c>
      <c r="D22" s="4">
        <v>290</v>
      </c>
      <c r="E22" s="4" t="s">
        <v>11</v>
      </c>
      <c r="F22" s="3" t="s">
        <v>11</v>
      </c>
      <c r="G22" s="5">
        <f t="shared" si="0"/>
        <v>290</v>
      </c>
    </row>
    <row r="23" spans="1:7" ht="13.5">
      <c r="A23" s="2" t="s">
        <v>26</v>
      </c>
      <c r="B23" s="3" t="s">
        <v>11</v>
      </c>
      <c r="C23" s="4" t="s">
        <v>11</v>
      </c>
      <c r="D23" s="4">
        <v>36450</v>
      </c>
      <c r="E23" s="4" t="s">
        <v>11</v>
      </c>
      <c r="F23" s="3" t="s">
        <v>11</v>
      </c>
      <c r="G23" s="5">
        <f t="shared" si="0"/>
        <v>36450</v>
      </c>
    </row>
    <row r="24" spans="1:7" ht="13.5">
      <c r="A24" s="2"/>
      <c r="B24" s="3"/>
      <c r="C24" s="4"/>
      <c r="D24" s="4"/>
      <c r="E24" s="4"/>
      <c r="F24" s="3"/>
      <c r="G24" s="6"/>
    </row>
    <row r="25" spans="1:7" s="9" customFormat="1" ht="18.75" customHeight="1">
      <c r="A25" s="7" t="s">
        <v>27</v>
      </c>
      <c r="B25" s="8">
        <f>SUM(B8:B24)</f>
        <v>274</v>
      </c>
      <c r="C25" s="8" t="s">
        <v>11</v>
      </c>
      <c r="D25" s="8">
        <f>SUM(D8:D23)</f>
        <v>41371</v>
      </c>
      <c r="E25" s="8">
        <f>SUM(E8:E23)</f>
        <v>115386</v>
      </c>
      <c r="F25" s="8">
        <f>SUM(F8:F23)</f>
        <v>171544</v>
      </c>
      <c r="G25" s="8">
        <f>SUM(G8:G23)</f>
        <v>328575</v>
      </c>
    </row>
    <row r="26" spans="2:7" ht="12.75">
      <c r="B26" s="10"/>
      <c r="C26" s="10"/>
      <c r="D26" s="10"/>
      <c r="E26" s="10"/>
      <c r="F26" s="10"/>
      <c r="G26" s="10"/>
    </row>
    <row r="27" ht="12.75">
      <c r="A27" s="11" t="s">
        <v>28</v>
      </c>
    </row>
  </sheetData>
  <mergeCells count="11">
    <mergeCell ref="A1:G1"/>
    <mergeCell ref="A2:G2"/>
    <mergeCell ref="A3:G3"/>
    <mergeCell ref="A4:G4"/>
    <mergeCell ref="G6:G7"/>
    <mergeCell ref="A6:A7"/>
    <mergeCell ref="C6:C7"/>
    <mergeCell ref="D6:D7"/>
    <mergeCell ref="E6:E7"/>
    <mergeCell ref="F6:F7"/>
    <mergeCell ref="B6:B7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2001-07-13T19:46:19Z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