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Oct 2002" sheetId="1" r:id="rId1"/>
  </sheets>
  <definedNames>
    <definedName name="_xlnm.Print_Area" localSheetId="0">'Oct 2002'!$A$1:$I$66</definedName>
  </definedNames>
  <calcPr fullCalcOnLoad="1"/>
</workbook>
</file>

<file path=xl/sharedStrings.xml><?xml version="1.0" encoding="utf-8"?>
<sst xmlns="http://schemas.openxmlformats.org/spreadsheetml/2006/main" count="70" uniqueCount="50">
  <si>
    <t>Superintendencia de Banca y Seguros</t>
  </si>
  <si>
    <t>Principales Variables del Sistema Privado de Pensiones</t>
  </si>
  <si>
    <t>Al 31 de Octubre de 2002</t>
  </si>
  <si>
    <t>AFP</t>
  </si>
  <si>
    <t>SISTEMA</t>
  </si>
  <si>
    <t>Horizonte</t>
  </si>
  <si>
    <t>Integra</t>
  </si>
  <si>
    <t>Profuturo</t>
  </si>
  <si>
    <t>Unión Vida</t>
  </si>
  <si>
    <t>AFILIACIÓN</t>
  </si>
  <si>
    <t>Número de Afiliados Activos</t>
  </si>
  <si>
    <t>Nuevos Afiliados durante el mes (1)</t>
  </si>
  <si>
    <t>N° Solicitudes de Traspaso aceptadas durante el 2002</t>
  </si>
  <si>
    <t xml:space="preserve">    - Ingresos</t>
  </si>
  <si>
    <t xml:space="preserve">    - Salidas</t>
  </si>
  <si>
    <t>Nº Solicitudes de Traspaso aceptadas durante el mes</t>
  </si>
  <si>
    <r>
      <t>Nº de Promotores de Venta</t>
    </r>
    <r>
      <rPr>
        <vertAlign val="superscript"/>
        <sz val="11"/>
        <rFont val="Arial Narrow"/>
        <family val="2"/>
      </rPr>
      <t xml:space="preserve"> </t>
    </r>
  </si>
  <si>
    <t>Nuevos Afiliados por Promotor (2)</t>
  </si>
  <si>
    <t>FONDO DE PENSIONES</t>
  </si>
  <si>
    <t>Valor de la Cartera Administrada  (S/. miles)</t>
  </si>
  <si>
    <t xml:space="preserve">    - Fondo de Pensiones</t>
  </si>
  <si>
    <t xml:space="preserve">    - Encaje Legal</t>
  </si>
  <si>
    <t>Recaudación del mes (S/. miles)</t>
  </si>
  <si>
    <t xml:space="preserve">    - Aportes</t>
  </si>
  <si>
    <t xml:space="preserve">    - Traspasos Netos</t>
  </si>
  <si>
    <t xml:space="preserve">    - Bono de Reconocimiento</t>
  </si>
  <si>
    <t>Valor Cuota al 31 de Octubre (S/.) (3)</t>
  </si>
  <si>
    <t xml:space="preserve">RENTABILIDAD NOMINAL ACUMULADA </t>
  </si>
  <si>
    <t>Octubre 2002 / Octubre 2001</t>
  </si>
  <si>
    <t xml:space="preserve"> (12 meses)</t>
  </si>
  <si>
    <t>Octubre 2002 / Octubre 2000</t>
  </si>
  <si>
    <t xml:space="preserve"> (24 meses)</t>
  </si>
  <si>
    <t>Octubre 2002 / Octubre 1999</t>
  </si>
  <si>
    <t xml:space="preserve"> (36 meses)</t>
  </si>
  <si>
    <t>Octubre 2002 / Octubre 1998</t>
  </si>
  <si>
    <t xml:space="preserve"> (48 meses)</t>
  </si>
  <si>
    <t>Octubre 2002 / Octubre 1997</t>
  </si>
  <si>
    <t xml:space="preserve"> (60 meses)</t>
  </si>
  <si>
    <t>Octubre 2002 / Octubre 1996</t>
  </si>
  <si>
    <t xml:space="preserve"> (72 meses)</t>
  </si>
  <si>
    <t>Octubre 2002 / Octubre 1995</t>
  </si>
  <si>
    <t xml:space="preserve"> (84 meses)</t>
  </si>
  <si>
    <t>Octubre 2002 / Octubre 1994</t>
  </si>
  <si>
    <t xml:space="preserve"> (96 meses)</t>
  </si>
  <si>
    <t>Octubre 2002 / Octubre 1993</t>
  </si>
  <si>
    <t xml:space="preserve"> (108 meses)</t>
  </si>
  <si>
    <t>RENTABILIDAD REAL ACUMULADA</t>
  </si>
  <si>
    <t>COMISIONES Y PRIMA DE SEGURO</t>
  </si>
  <si>
    <t xml:space="preserve">    - Comisión </t>
  </si>
  <si>
    <t xml:space="preserve">    - Prima de Seguro (4)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</si>
</sst>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0.000"/>
    <numFmt numFmtId="166" formatCode="#,##0.0000000000000000_);\(#,##0.0000000000000000\)"/>
    <numFmt numFmtId="167" formatCode="_(* #.##0_);_(* \(#.##0\);_(* &quot;-&quot;_);_(@_)"/>
    <numFmt numFmtId="168" formatCode="\ #\ ###\ ##0"/>
    <numFmt numFmtId="169" formatCode="\ #.00"/>
    <numFmt numFmtId="170" formatCode="_ * #.##0.00_ ;_ * \-#.##0.00_ ;_ * &quot;-&quot;??_ ;_ @_ "/>
    <numFmt numFmtId="171" formatCode="_(* #\ ###\ ##0\ ;_(* \(#\ ###\ ##0\);* &quot;-&quot;?\ ;_(@_)"/>
    <numFmt numFmtId="172" formatCode="_(* #.000\ ###\ ##0\ ;_(* \(#.000\ ###\ ##0\);* &quot;-&quot;?\ ;_(@_)"/>
    <numFmt numFmtId="173" formatCode="\ #.0\ ###\ ##0"/>
    <numFmt numFmtId="174" formatCode="0.0"/>
    <numFmt numFmtId="175" formatCode="0.0000%"/>
    <numFmt numFmtId="176" formatCode="\ #.0"/>
    <numFmt numFmtId="177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Narrow"/>
      <family val="2"/>
    </font>
    <font>
      <sz val="14"/>
      <name val="Arial Narrow"/>
      <family val="2"/>
    </font>
    <font>
      <b/>
      <i/>
      <sz val="20"/>
      <name val="Brush Script MT"/>
      <family val="4"/>
    </font>
    <font>
      <b/>
      <sz val="10"/>
      <name val="Arial Narrow"/>
      <family val="2"/>
    </font>
    <font>
      <b/>
      <sz val="21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sz val="13"/>
      <name val="Arial Narrow"/>
      <family val="2"/>
    </font>
    <font>
      <sz val="14"/>
      <name val="Arial"/>
      <family val="0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0"/>
      <color indexed="12"/>
      <name val="Arial Narrow"/>
      <family val="2"/>
    </font>
    <font>
      <vertAlign val="superscript"/>
      <sz val="11"/>
      <name val="Arial Narrow"/>
      <family val="2"/>
    </font>
    <font>
      <sz val="11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0" fontId="7" fillId="2" borderId="0" xfId="0" applyFont="1" applyFill="1" applyAlignment="1">
      <alignment/>
    </xf>
    <xf numFmtId="0" fontId="6" fillId="2" borderId="4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/>
    </xf>
    <xf numFmtId="0" fontId="13" fillId="2" borderId="4" xfId="0" applyFont="1" applyFill="1" applyBorder="1" applyAlignment="1">
      <alignment horizontal="centerContinuous" vertical="center"/>
    </xf>
    <xf numFmtId="171" fontId="6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 vertical="center"/>
    </xf>
    <xf numFmtId="0" fontId="14" fillId="2" borderId="6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/>
    </xf>
    <xf numFmtId="0" fontId="15" fillId="2" borderId="12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3" fontId="19" fillId="2" borderId="17" xfId="0" applyNumberFormat="1" applyFont="1" applyFill="1" applyBorder="1" applyAlignment="1">
      <alignment horizontal="right"/>
    </xf>
    <xf numFmtId="3" fontId="19" fillId="2" borderId="18" xfId="0" applyNumberFormat="1" applyFont="1" applyFill="1" applyBorder="1" applyAlignment="1">
      <alignment horizontal="right"/>
    </xf>
    <xf numFmtId="3" fontId="15" fillId="2" borderId="19" xfId="0" applyNumberFormat="1" applyFont="1" applyFill="1" applyBorder="1" applyAlignment="1">
      <alignment horizontal="right"/>
    </xf>
    <xf numFmtId="0" fontId="20" fillId="2" borderId="16" xfId="0" applyFont="1" applyFill="1" applyBorder="1" applyAlignment="1">
      <alignment vertical="center"/>
    </xf>
    <xf numFmtId="0" fontId="14" fillId="2" borderId="0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right"/>
    </xf>
    <xf numFmtId="4" fontId="14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0" fontId="14" fillId="2" borderId="16" xfId="0" applyFont="1" applyFill="1" applyBorder="1" applyAlignment="1">
      <alignment vertical="center"/>
    </xf>
    <xf numFmtId="168" fontId="14" fillId="2" borderId="16" xfId="0" applyNumberFormat="1" applyFont="1" applyFill="1" applyBorder="1" applyAlignment="1">
      <alignment horizontal="right" vertical="center"/>
    </xf>
    <xf numFmtId="168" fontId="14" fillId="2" borderId="20" xfId="0" applyNumberFormat="1" applyFont="1" applyFill="1" applyBorder="1" applyAlignment="1">
      <alignment horizontal="right" vertical="center"/>
    </xf>
    <xf numFmtId="171" fontId="12" fillId="2" borderId="21" xfId="0" applyNumberFormat="1" applyFont="1" applyFill="1" applyBorder="1" applyAlignment="1">
      <alignment horizontal="right" vertical="center"/>
    </xf>
    <xf numFmtId="168" fontId="14" fillId="0" borderId="16" xfId="0" applyNumberFormat="1" applyFont="1" applyFill="1" applyBorder="1" applyAlignment="1">
      <alignment horizontal="right" vertical="center"/>
    </xf>
    <xf numFmtId="168" fontId="14" fillId="0" borderId="20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/>
    </xf>
    <xf numFmtId="164" fontId="7" fillId="2" borderId="0" xfId="21" applyNumberFormat="1" applyFont="1" applyFill="1" applyAlignment="1">
      <alignment/>
    </xf>
    <xf numFmtId="171" fontId="14" fillId="2" borderId="16" xfId="0" applyNumberFormat="1" applyFont="1" applyFill="1" applyBorder="1" applyAlignment="1">
      <alignment horizontal="right" vertical="center"/>
    </xf>
    <xf numFmtId="171" fontId="14" fillId="2" borderId="20" xfId="0" applyNumberFormat="1" applyFont="1" applyFill="1" applyBorder="1" applyAlignment="1">
      <alignment horizontal="right" vertical="center"/>
    </xf>
    <xf numFmtId="164" fontId="14" fillId="2" borderId="0" xfId="21" applyNumberFormat="1" applyFont="1" applyFill="1" applyAlignment="1">
      <alignment/>
    </xf>
    <xf numFmtId="0" fontId="14" fillId="2" borderId="16" xfId="0" applyFont="1" applyFill="1" applyBorder="1" applyAlignment="1" quotePrefix="1">
      <alignment vertical="center"/>
    </xf>
    <xf numFmtId="171" fontId="12" fillId="2" borderId="22" xfId="0" applyNumberFormat="1" applyFont="1" applyFill="1" applyBorder="1" applyAlignment="1">
      <alignment horizontal="right" vertical="center"/>
    </xf>
    <xf numFmtId="176" fontId="14" fillId="2" borderId="16" xfId="18" applyNumberFormat="1" applyFont="1" applyFill="1" applyBorder="1" applyAlignment="1">
      <alignment horizontal="right" vertical="center"/>
    </xf>
    <xf numFmtId="176" fontId="14" fillId="2" borderId="20" xfId="18" applyNumberFormat="1" applyFont="1" applyFill="1" applyBorder="1" applyAlignment="1">
      <alignment horizontal="right" vertical="center"/>
    </xf>
    <xf numFmtId="176" fontId="12" fillId="2" borderId="22" xfId="18" applyNumberFormat="1" applyFont="1" applyFill="1" applyBorder="1" applyAlignment="1">
      <alignment horizontal="right" vertical="center"/>
    </xf>
    <xf numFmtId="0" fontId="20" fillId="2" borderId="16" xfId="0" applyFont="1" applyFill="1" applyBorder="1" applyAlignment="1">
      <alignment/>
    </xf>
    <xf numFmtId="3" fontId="23" fillId="2" borderId="16" xfId="0" applyNumberFormat="1" applyFont="1" applyFill="1" applyBorder="1" applyAlignment="1">
      <alignment horizontal="right"/>
    </xf>
    <xf numFmtId="3" fontId="23" fillId="2" borderId="20" xfId="0" applyNumberFormat="1" applyFont="1" applyFill="1" applyBorder="1" applyAlignment="1">
      <alignment horizontal="right"/>
    </xf>
    <xf numFmtId="168" fontId="14" fillId="2" borderId="17" xfId="0" applyNumberFormat="1" applyFont="1" applyFill="1" applyBorder="1" applyAlignment="1">
      <alignment horizontal="right" vertical="center"/>
    </xf>
    <xf numFmtId="168" fontId="14" fillId="2" borderId="23" xfId="0" applyNumberFormat="1" applyFont="1" applyFill="1" applyBorder="1" applyAlignment="1">
      <alignment horizontal="right" vertical="center"/>
    </xf>
    <xf numFmtId="171" fontId="14" fillId="2" borderId="17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Alignment="1">
      <alignment/>
    </xf>
    <xf numFmtId="169" fontId="14" fillId="2" borderId="16" xfId="18" applyNumberFormat="1" applyFont="1" applyFill="1" applyBorder="1" applyAlignment="1">
      <alignment horizontal="right" vertical="center"/>
    </xf>
    <xf numFmtId="169" fontId="14" fillId="2" borderId="20" xfId="18" applyNumberFormat="1" applyFont="1" applyFill="1" applyBorder="1" applyAlignment="1">
      <alignment horizontal="right" vertical="center"/>
    </xf>
    <xf numFmtId="169" fontId="12" fillId="2" borderId="22" xfId="18" applyNumberFormat="1" applyFont="1" applyFill="1" applyBorder="1" applyAlignment="1">
      <alignment horizontal="right" vertical="center"/>
    </xf>
    <xf numFmtId="169" fontId="7" fillId="2" borderId="0" xfId="0" applyNumberFormat="1" applyFont="1" applyFill="1" applyAlignment="1">
      <alignment/>
    </xf>
    <xf numFmtId="3" fontId="14" fillId="2" borderId="16" xfId="0" applyNumberFormat="1" applyFont="1" applyFill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0" fontId="14" fillId="2" borderId="21" xfId="0" applyFont="1" applyFill="1" applyBorder="1" applyAlignment="1">
      <alignment vertical="center"/>
    </xf>
    <xf numFmtId="10" fontId="14" fillId="2" borderId="17" xfId="21" applyNumberFormat="1" applyFont="1" applyFill="1" applyBorder="1" applyAlignment="1">
      <alignment horizontal="right" vertical="center"/>
    </xf>
    <xf numFmtId="10" fontId="14" fillId="2" borderId="23" xfId="21" applyNumberFormat="1" applyFont="1" applyFill="1" applyBorder="1" applyAlignment="1">
      <alignment horizontal="right" vertical="center"/>
    </xf>
    <xf numFmtId="10" fontId="12" fillId="2" borderId="22" xfId="21" applyNumberFormat="1" applyFont="1" applyFill="1" applyBorder="1" applyAlignment="1">
      <alignment horizontal="right" vertical="center"/>
    </xf>
    <xf numFmtId="10" fontId="12" fillId="2" borderId="21" xfId="21" applyNumberFormat="1" applyFont="1" applyFill="1" applyBorder="1" applyAlignment="1">
      <alignment horizontal="right" vertical="center"/>
    </xf>
    <xf numFmtId="3" fontId="14" fillId="2" borderId="17" xfId="0" applyNumberFormat="1" applyFont="1" applyFill="1" applyBorder="1" applyAlignment="1">
      <alignment horizontal="right" vertical="center"/>
    </xf>
    <xf numFmtId="3" fontId="14" fillId="2" borderId="23" xfId="0" applyNumberFormat="1" applyFont="1" applyFill="1" applyBorder="1" applyAlignment="1">
      <alignment horizontal="right" vertical="center"/>
    </xf>
    <xf numFmtId="3" fontId="15" fillId="2" borderId="21" xfId="0" applyNumberFormat="1" applyFont="1" applyFill="1" applyBorder="1" applyAlignment="1">
      <alignment horizontal="right" vertical="center"/>
    </xf>
    <xf numFmtId="10" fontId="14" fillId="2" borderId="16" xfId="21" applyNumberFormat="1" applyFont="1" applyFill="1" applyBorder="1" applyAlignment="1">
      <alignment horizontal="right" vertical="center"/>
    </xf>
    <xf numFmtId="10" fontId="14" fillId="2" borderId="20" xfId="21" applyNumberFormat="1" applyFont="1" applyFill="1" applyBorder="1" applyAlignment="1">
      <alignment horizontal="right" vertical="center"/>
    </xf>
    <xf numFmtId="3" fontId="14" fillId="2" borderId="21" xfId="0" applyNumberFormat="1" applyFont="1" applyFill="1" applyBorder="1" applyAlignment="1">
      <alignment horizontal="right"/>
    </xf>
    <xf numFmtId="10" fontId="14" fillId="2" borderId="21" xfId="21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9" fontId="6" fillId="2" borderId="13" xfId="21" applyFont="1" applyFill="1" applyBorder="1" applyAlignment="1">
      <alignment horizontal="right"/>
    </xf>
    <xf numFmtId="9" fontId="6" fillId="2" borderId="14" xfId="21" applyFont="1" applyFill="1" applyBorder="1" applyAlignment="1">
      <alignment horizontal="right"/>
    </xf>
    <xf numFmtId="3" fontId="9" fillId="2" borderId="24" xfId="0" applyNumberFormat="1" applyFont="1" applyFill="1" applyBorder="1" applyAlignment="1">
      <alignment horizontal="right"/>
    </xf>
    <xf numFmtId="0" fontId="6" fillId="2" borderId="0" xfId="0" applyFont="1" applyFill="1" applyBorder="1" applyAlignment="1" quotePrefix="1">
      <alignment/>
    </xf>
    <xf numFmtId="0" fontId="6" fillId="2" borderId="0" xfId="0" applyFont="1" applyFill="1" applyBorder="1" applyAlignment="1">
      <alignment horizontal="right"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6" xfId="0" applyFont="1" applyFill="1" applyBorder="1" applyAlignment="1">
      <alignment horizontal="right"/>
    </xf>
    <xf numFmtId="0" fontId="15" fillId="2" borderId="26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47625</xdr:rowOff>
    </xdr:from>
    <xdr:to>
      <xdr:col>8</xdr:col>
      <xdr:colOff>142875</xdr:colOff>
      <xdr:row>65</xdr:row>
      <xdr:rowOff>104775</xdr:rowOff>
    </xdr:to>
    <xdr:sp>
      <xdr:nvSpPr>
        <xdr:cNvPr id="1" name="Texto 4"/>
        <xdr:cNvSpPr txBox="1">
          <a:spLocks noChangeArrowheads="1"/>
        </xdr:cNvSpPr>
      </xdr:nvSpPr>
      <xdr:spPr>
        <a:xfrm>
          <a:off x="190500" y="12706350"/>
          <a:ext cx="65817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(1)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No considera traspasos.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(2)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Número promedio de nuevos Afiliados por Promotor durante el mes (No considera traspasos).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(3)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El Valor Cuota inicial fue de S/. 10,00, no correspondiendo la misma fecha de inicio para todas las AFP.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(4)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Aplicable sobre una Remuneración Máxima Asegurable de S/. 5 963,89.</a:t>
          </a:r>
        </a:p>
      </xdr:txBody>
    </xdr:sp>
    <xdr:clientData/>
  </xdr:twoCellAnchor>
  <xdr:twoCellAnchor>
    <xdr:from>
      <xdr:col>1</xdr:col>
      <xdr:colOff>0</xdr:colOff>
      <xdr:row>61</xdr:row>
      <xdr:rowOff>47625</xdr:rowOff>
    </xdr:from>
    <xdr:to>
      <xdr:col>8</xdr:col>
      <xdr:colOff>142875</xdr:colOff>
      <xdr:row>65</xdr:row>
      <xdr:rowOff>104775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190500" y="12706350"/>
          <a:ext cx="658177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(1)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No considera traspasos.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(2)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Número promedio de nuevos Afiliados por Promotor durante el mes (No considera traspasos).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(3)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El Valor Cuota inicial fue de S/. 10,00, no correspondiendo la misma fecha de inicio para todas las AFP.
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(4)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Aplicable sobre una Remuneración Máxima Asegurable de S/. 6 037,25.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2.8515625" style="5" customWidth="1"/>
    <col min="2" max="2" width="22.00390625" style="5" customWidth="1"/>
    <col min="3" max="3" width="19.00390625" style="5" customWidth="1"/>
    <col min="4" max="7" width="10.7109375" style="5" customWidth="1"/>
    <col min="8" max="8" width="12.7109375" style="5" customWidth="1"/>
    <col min="9" max="9" width="3.00390625" style="5" customWidth="1"/>
    <col min="10" max="10" width="9.421875" style="4" customWidth="1"/>
    <col min="11" max="11" width="11.421875" style="4" customWidth="1"/>
    <col min="12" max="16384" width="11.421875" style="5" customWidth="1"/>
  </cols>
  <sheetData>
    <row r="1" spans="1:9" ht="12.75" customHeight="1" thickTop="1">
      <c r="A1" s="1"/>
      <c r="B1" s="2"/>
      <c r="C1" s="2"/>
      <c r="D1" s="2"/>
      <c r="E1" s="2"/>
      <c r="F1" s="2"/>
      <c r="G1" s="2"/>
      <c r="H1" s="2"/>
      <c r="I1" s="3"/>
    </row>
    <row r="2" spans="1:9" ht="13.5" customHeight="1">
      <c r="A2" s="6"/>
      <c r="B2" s="7"/>
      <c r="C2" s="7"/>
      <c r="D2" s="7"/>
      <c r="E2" s="7"/>
      <c r="F2" s="7"/>
      <c r="G2" s="7"/>
      <c r="H2" s="7"/>
      <c r="I2" s="8"/>
    </row>
    <row r="3" spans="1:9" ht="13.5" customHeight="1">
      <c r="A3" s="6"/>
      <c r="B3" s="7"/>
      <c r="C3" s="7"/>
      <c r="D3" s="7"/>
      <c r="E3" s="7"/>
      <c r="F3" s="7"/>
      <c r="G3" s="7"/>
      <c r="H3" s="7"/>
      <c r="I3" s="8"/>
    </row>
    <row r="4" spans="1:9" ht="13.5" customHeight="1">
      <c r="A4" s="6"/>
      <c r="B4" s="7"/>
      <c r="C4" s="7"/>
      <c r="D4" s="7"/>
      <c r="E4" s="7"/>
      <c r="F4" s="7"/>
      <c r="G4" s="7"/>
      <c r="H4" s="7"/>
      <c r="I4" s="8"/>
    </row>
    <row r="5" spans="1:9" ht="13.5" customHeight="1">
      <c r="A5" s="6"/>
      <c r="B5" s="7"/>
      <c r="C5" s="7"/>
      <c r="D5" s="7"/>
      <c r="E5" s="7"/>
      <c r="F5" s="7"/>
      <c r="G5" s="7"/>
      <c r="H5" s="7"/>
      <c r="I5" s="8"/>
    </row>
    <row r="6" spans="1:9" ht="13.5" customHeight="1">
      <c r="A6" s="6"/>
      <c r="B6" s="7"/>
      <c r="C6" s="7"/>
      <c r="D6" s="7"/>
      <c r="E6" s="7"/>
      <c r="F6" s="7"/>
      <c r="G6" s="7"/>
      <c r="H6" s="7"/>
      <c r="I6" s="8"/>
    </row>
    <row r="7" spans="1:9" ht="13.5" customHeight="1">
      <c r="A7" s="6"/>
      <c r="B7" s="7"/>
      <c r="C7" s="7"/>
      <c r="D7" s="7"/>
      <c r="E7" s="7"/>
      <c r="F7" s="7"/>
      <c r="G7" s="7"/>
      <c r="H7" s="7"/>
      <c r="I7" s="8"/>
    </row>
    <row r="8" spans="1:9" ht="22.5" customHeight="1">
      <c r="A8" s="9" t="s">
        <v>0</v>
      </c>
      <c r="B8" s="10"/>
      <c r="C8" s="10"/>
      <c r="D8" s="10"/>
      <c r="E8" s="10"/>
      <c r="F8" s="10"/>
      <c r="G8" s="10"/>
      <c r="H8" s="10"/>
      <c r="I8" s="11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1"/>
      <c r="J9" s="14"/>
    </row>
    <row r="10" spans="1:9" ht="12.75" customHeight="1">
      <c r="A10" s="15"/>
      <c r="B10" s="10"/>
      <c r="C10" s="10"/>
      <c r="D10" s="10"/>
      <c r="E10" s="10"/>
      <c r="F10" s="10"/>
      <c r="G10" s="10"/>
      <c r="H10" s="10"/>
      <c r="I10" s="11"/>
    </row>
    <row r="11" spans="1:10" ht="27">
      <c r="A11" s="16" t="s">
        <v>1</v>
      </c>
      <c r="B11" s="13"/>
      <c r="C11" s="13"/>
      <c r="D11" s="13"/>
      <c r="E11" s="13"/>
      <c r="F11" s="13"/>
      <c r="G11" s="13"/>
      <c r="H11" s="13"/>
      <c r="I11" s="17"/>
      <c r="J11" s="14"/>
    </row>
    <row r="12" spans="1:10" ht="19.5" customHeight="1">
      <c r="A12" s="18" t="s">
        <v>2</v>
      </c>
      <c r="B12" s="19"/>
      <c r="C12" s="19"/>
      <c r="D12" s="19"/>
      <c r="E12" s="19"/>
      <c r="F12" s="19"/>
      <c r="G12" s="19"/>
      <c r="H12" s="19"/>
      <c r="I12" s="17"/>
      <c r="J12" s="14"/>
    </row>
    <row r="13" spans="1:10" ht="15.75" customHeight="1">
      <c r="A13" s="20"/>
      <c r="B13" s="21"/>
      <c r="C13" s="22"/>
      <c r="D13" s="22"/>
      <c r="E13" s="22"/>
      <c r="F13" s="22"/>
      <c r="G13" s="22"/>
      <c r="H13" s="22"/>
      <c r="I13" s="11"/>
      <c r="J13" s="14"/>
    </row>
    <row r="14" spans="1:10" ht="13.5" customHeight="1">
      <c r="A14" s="23"/>
      <c r="B14" s="22"/>
      <c r="C14" s="22"/>
      <c r="D14" s="24"/>
      <c r="E14" s="24"/>
      <c r="F14" s="24"/>
      <c r="G14" s="24"/>
      <c r="H14" s="22"/>
      <c r="I14" s="11"/>
      <c r="J14" s="14"/>
    </row>
    <row r="15" spans="1:9" ht="18" customHeight="1">
      <c r="A15" s="25"/>
      <c r="B15" s="26"/>
      <c r="C15" s="27"/>
      <c r="D15" s="28" t="s">
        <v>3</v>
      </c>
      <c r="E15" s="29"/>
      <c r="F15" s="29"/>
      <c r="G15" s="29"/>
      <c r="H15" s="30" t="s">
        <v>4</v>
      </c>
      <c r="I15" s="31"/>
    </row>
    <row r="16" spans="1:9" ht="15.75" customHeight="1">
      <c r="A16" s="25"/>
      <c r="B16" s="32"/>
      <c r="C16" s="33"/>
      <c r="D16" s="34" t="s">
        <v>5</v>
      </c>
      <c r="E16" s="35" t="s">
        <v>6</v>
      </c>
      <c r="F16" s="35" t="s">
        <v>7</v>
      </c>
      <c r="G16" s="35" t="s">
        <v>8</v>
      </c>
      <c r="H16" s="36"/>
      <c r="I16" s="31"/>
    </row>
    <row r="17" spans="1:9" ht="12.75" customHeight="1">
      <c r="A17" s="25"/>
      <c r="B17" s="37"/>
      <c r="C17" s="38"/>
      <c r="D17" s="39"/>
      <c r="E17" s="40"/>
      <c r="F17" s="40"/>
      <c r="G17" s="40"/>
      <c r="H17" s="41"/>
      <c r="I17" s="31"/>
    </row>
    <row r="18" spans="1:9" ht="24.75" customHeight="1">
      <c r="A18" s="25"/>
      <c r="B18" s="42" t="s">
        <v>9</v>
      </c>
      <c r="C18" s="43"/>
      <c r="D18" s="44"/>
      <c r="E18" s="45"/>
      <c r="F18" s="45"/>
      <c r="G18" s="45"/>
      <c r="H18" s="46"/>
      <c r="I18" s="31"/>
    </row>
    <row r="19" spans="1:9" ht="15.75" customHeight="1">
      <c r="A19" s="25"/>
      <c r="B19" s="47" t="s">
        <v>10</v>
      </c>
      <c r="C19" s="43"/>
      <c r="D19" s="48">
        <v>780071</v>
      </c>
      <c r="E19" s="49">
        <v>755772</v>
      </c>
      <c r="F19" s="49">
        <v>700928</v>
      </c>
      <c r="G19" s="49">
        <v>725791</v>
      </c>
      <c r="H19" s="50">
        <v>2962562</v>
      </c>
      <c r="I19" s="31"/>
    </row>
    <row r="20" spans="1:11" ht="15.75" customHeight="1">
      <c r="A20" s="25"/>
      <c r="B20" s="47" t="s">
        <v>11</v>
      </c>
      <c r="C20" s="43"/>
      <c r="D20" s="51">
        <v>4497</v>
      </c>
      <c r="E20" s="52">
        <v>6558</v>
      </c>
      <c r="F20" s="52">
        <v>7283</v>
      </c>
      <c r="G20" s="52">
        <v>3661</v>
      </c>
      <c r="H20" s="50">
        <v>21999</v>
      </c>
      <c r="I20" s="31"/>
      <c r="J20" s="53"/>
      <c r="K20" s="54"/>
    </row>
    <row r="21" spans="1:11" ht="15.75" customHeight="1">
      <c r="A21" s="25"/>
      <c r="B21" s="47" t="s">
        <v>12</v>
      </c>
      <c r="C21" s="43"/>
      <c r="D21" s="55">
        <v>39</v>
      </c>
      <c r="E21" s="56">
        <v>78</v>
      </c>
      <c r="F21" s="56">
        <v>199</v>
      </c>
      <c r="G21" s="56">
        <v>-316</v>
      </c>
      <c r="H21" s="50">
        <v>0</v>
      </c>
      <c r="I21" s="31"/>
      <c r="J21" s="57"/>
      <c r="K21" s="54"/>
    </row>
    <row r="22" spans="1:11" ht="15.75" customHeight="1">
      <c r="A22" s="25"/>
      <c r="B22" s="58" t="s">
        <v>13</v>
      </c>
      <c r="C22" s="43"/>
      <c r="D22" s="48">
        <v>896</v>
      </c>
      <c r="E22" s="49">
        <v>964</v>
      </c>
      <c r="F22" s="49">
        <v>741</v>
      </c>
      <c r="G22" s="49">
        <v>1002</v>
      </c>
      <c r="H22" s="50">
        <v>3603</v>
      </c>
      <c r="I22" s="31"/>
      <c r="J22" s="57"/>
      <c r="K22" s="54"/>
    </row>
    <row r="23" spans="1:11" ht="15.75" customHeight="1">
      <c r="A23" s="25"/>
      <c r="B23" s="58" t="s">
        <v>14</v>
      </c>
      <c r="C23" s="43"/>
      <c r="D23" s="48">
        <v>857</v>
      </c>
      <c r="E23" s="49">
        <v>886</v>
      </c>
      <c r="F23" s="49">
        <v>542</v>
      </c>
      <c r="G23" s="49">
        <v>1318</v>
      </c>
      <c r="H23" s="50">
        <v>3603</v>
      </c>
      <c r="I23" s="31"/>
      <c r="J23" s="57"/>
      <c r="K23" s="54"/>
    </row>
    <row r="24" spans="1:11" ht="15.75" customHeight="1">
      <c r="A24" s="25"/>
      <c r="B24" s="47" t="s">
        <v>15</v>
      </c>
      <c r="C24" s="43"/>
      <c r="D24" s="55">
        <v>-2</v>
      </c>
      <c r="E24" s="56">
        <v>-25</v>
      </c>
      <c r="F24" s="56">
        <v>15</v>
      </c>
      <c r="G24" s="56">
        <v>12</v>
      </c>
      <c r="H24" s="59">
        <v>0</v>
      </c>
      <c r="I24" s="31"/>
      <c r="J24" s="57"/>
      <c r="K24" s="54"/>
    </row>
    <row r="25" spans="1:11" ht="15.75" customHeight="1">
      <c r="A25" s="25"/>
      <c r="B25" s="58" t="s">
        <v>13</v>
      </c>
      <c r="C25" s="43"/>
      <c r="D25" s="48">
        <v>92</v>
      </c>
      <c r="E25" s="49">
        <v>99</v>
      </c>
      <c r="F25" s="49">
        <v>86</v>
      </c>
      <c r="G25" s="49">
        <v>134</v>
      </c>
      <c r="H25" s="50">
        <v>411</v>
      </c>
      <c r="I25" s="31"/>
      <c r="J25" s="57"/>
      <c r="K25" s="54"/>
    </row>
    <row r="26" spans="1:11" ht="15.75" customHeight="1">
      <c r="A26" s="25"/>
      <c r="B26" s="58" t="s">
        <v>14</v>
      </c>
      <c r="C26" s="43"/>
      <c r="D26" s="48">
        <v>94</v>
      </c>
      <c r="E26" s="49">
        <v>124</v>
      </c>
      <c r="F26" s="49">
        <v>71</v>
      </c>
      <c r="G26" s="49">
        <v>122</v>
      </c>
      <c r="H26" s="50">
        <v>411</v>
      </c>
      <c r="I26" s="31"/>
      <c r="J26" s="57"/>
      <c r="K26" s="54"/>
    </row>
    <row r="27" spans="1:9" ht="15.75" customHeight="1">
      <c r="A27" s="25"/>
      <c r="B27" s="47" t="s">
        <v>16</v>
      </c>
      <c r="C27" s="43"/>
      <c r="D27" s="48">
        <v>199</v>
      </c>
      <c r="E27" s="49">
        <v>224</v>
      </c>
      <c r="F27" s="49">
        <v>241</v>
      </c>
      <c r="G27" s="49">
        <v>196</v>
      </c>
      <c r="H27" s="50">
        <v>860</v>
      </c>
      <c r="I27" s="31"/>
    </row>
    <row r="28" spans="1:9" ht="15.75" customHeight="1">
      <c r="A28" s="25"/>
      <c r="B28" s="47" t="s">
        <v>17</v>
      </c>
      <c r="C28" s="43"/>
      <c r="D28" s="60">
        <v>22.21</v>
      </c>
      <c r="E28" s="61">
        <v>29.49</v>
      </c>
      <c r="F28" s="61">
        <v>29.78</v>
      </c>
      <c r="G28" s="61">
        <v>18.73</v>
      </c>
      <c r="H28" s="62">
        <v>25.43</v>
      </c>
      <c r="I28" s="31"/>
    </row>
    <row r="29" spans="1:9" ht="24.75" customHeight="1">
      <c r="A29" s="25"/>
      <c r="B29" s="63" t="s">
        <v>18</v>
      </c>
      <c r="C29" s="43"/>
      <c r="D29" s="64"/>
      <c r="E29" s="65"/>
      <c r="F29" s="65"/>
      <c r="G29" s="65"/>
      <c r="H29" s="50"/>
      <c r="I29" s="31"/>
    </row>
    <row r="30" spans="1:9" ht="15.75" customHeight="1">
      <c r="A30" s="25"/>
      <c r="B30" s="47" t="s">
        <v>19</v>
      </c>
      <c r="C30" s="43"/>
      <c r="D30" s="48">
        <v>3839808.2715206663</v>
      </c>
      <c r="E30" s="49">
        <v>4814890.269029828</v>
      </c>
      <c r="F30" s="49">
        <v>2313968.01667651</v>
      </c>
      <c r="G30" s="49">
        <v>4116076.4361922108</v>
      </c>
      <c r="H30" s="50">
        <v>15084742.993419215</v>
      </c>
      <c r="I30" s="31"/>
    </row>
    <row r="31" spans="1:9" ht="15.75" customHeight="1">
      <c r="A31" s="25"/>
      <c r="B31" s="47" t="s">
        <v>20</v>
      </c>
      <c r="C31" s="43"/>
      <c r="D31" s="66">
        <v>3803869.5143817402</v>
      </c>
      <c r="E31" s="67">
        <v>4769182.55520283</v>
      </c>
      <c r="F31" s="67">
        <v>2292356.345704392</v>
      </c>
      <c r="G31" s="67">
        <v>4077213.267624681</v>
      </c>
      <c r="H31" s="50">
        <v>14942621.682913642</v>
      </c>
      <c r="I31" s="31"/>
    </row>
    <row r="32" spans="1:9" ht="15.75" customHeight="1">
      <c r="A32" s="25"/>
      <c r="B32" s="47" t="s">
        <v>21</v>
      </c>
      <c r="C32" s="43"/>
      <c r="D32" s="66">
        <v>35938.757138926296</v>
      </c>
      <c r="E32" s="67">
        <v>45707.7138269981</v>
      </c>
      <c r="F32" s="67">
        <v>21611.6709721183</v>
      </c>
      <c r="G32" s="67">
        <v>38863.1685675298</v>
      </c>
      <c r="H32" s="50">
        <v>142121.3105055725</v>
      </c>
      <c r="I32" s="31"/>
    </row>
    <row r="33" spans="1:9" ht="15.75" customHeight="1">
      <c r="A33" s="25"/>
      <c r="B33" s="47" t="s">
        <v>22</v>
      </c>
      <c r="C33" s="43"/>
      <c r="D33" s="66">
        <v>33903.841845999996</v>
      </c>
      <c r="E33" s="49">
        <v>46230.16801</v>
      </c>
      <c r="F33" s="49">
        <v>25658.355206860004</v>
      </c>
      <c r="G33" s="49">
        <v>34996.70551375</v>
      </c>
      <c r="H33" s="50">
        <f>SUM(D33:G33)</f>
        <v>140789.07057660999</v>
      </c>
      <c r="I33" s="31"/>
    </row>
    <row r="34" spans="1:9" ht="15.75" customHeight="1">
      <c r="A34" s="25"/>
      <c r="B34" s="58" t="s">
        <v>23</v>
      </c>
      <c r="C34" s="43"/>
      <c r="D34" s="66">
        <v>29824.670656</v>
      </c>
      <c r="E34" s="67">
        <v>38870.30097</v>
      </c>
      <c r="F34" s="67">
        <v>19259.912036860005</v>
      </c>
      <c r="G34" s="67">
        <v>29152.61052375</v>
      </c>
      <c r="H34" s="50">
        <v>117107.49418661001</v>
      </c>
      <c r="I34" s="31"/>
    </row>
    <row r="35" spans="1:10" ht="15.75" customHeight="1">
      <c r="A35" s="25"/>
      <c r="B35" s="58" t="s">
        <v>24</v>
      </c>
      <c r="C35" s="43"/>
      <c r="D35" s="68">
        <v>-450.45013</v>
      </c>
      <c r="E35" s="56">
        <v>464.4044300000006</v>
      </c>
      <c r="F35" s="56">
        <v>1302.14696</v>
      </c>
      <c r="G35" s="56">
        <v>-1316.10126</v>
      </c>
      <c r="H35" s="50">
        <v>0</v>
      </c>
      <c r="I35" s="31"/>
      <c r="J35" s="69"/>
    </row>
    <row r="36" spans="1:9" ht="15.75" customHeight="1">
      <c r="A36" s="25"/>
      <c r="B36" s="58" t="s">
        <v>25</v>
      </c>
      <c r="C36" s="43"/>
      <c r="D36" s="55">
        <v>4529.62132</v>
      </c>
      <c r="E36" s="56">
        <v>6895.4626100000005</v>
      </c>
      <c r="F36" s="56">
        <v>5096.2962099999995</v>
      </c>
      <c r="G36" s="56">
        <v>7160.19625</v>
      </c>
      <c r="H36" s="50">
        <v>23681.576390000002</v>
      </c>
      <c r="I36" s="31"/>
    </row>
    <row r="37" spans="1:14" ht="15.75" customHeight="1">
      <c r="A37" s="25"/>
      <c r="B37" s="47" t="s">
        <v>26</v>
      </c>
      <c r="C37" s="43"/>
      <c r="D37" s="70">
        <v>33.8</v>
      </c>
      <c r="E37" s="71">
        <v>35.64</v>
      </c>
      <c r="F37" s="71">
        <v>33.89</v>
      </c>
      <c r="G37" s="71">
        <v>33.7</v>
      </c>
      <c r="H37" s="72">
        <v>34.37</v>
      </c>
      <c r="I37" s="31"/>
      <c r="J37" s="73"/>
      <c r="K37" s="73"/>
      <c r="L37" s="73"/>
      <c r="M37" s="73"/>
      <c r="N37" s="73"/>
    </row>
    <row r="38" spans="1:9" ht="24" customHeight="1">
      <c r="A38" s="25"/>
      <c r="B38" s="42" t="s">
        <v>27</v>
      </c>
      <c r="C38" s="43"/>
      <c r="D38" s="74"/>
      <c r="E38" s="75"/>
      <c r="F38" s="75"/>
      <c r="G38" s="75"/>
      <c r="H38" s="46"/>
      <c r="I38" s="31"/>
    </row>
    <row r="39" spans="1:14" ht="15.75" customHeight="1">
      <c r="A39" s="25"/>
      <c r="B39" s="47" t="s">
        <v>28</v>
      </c>
      <c r="C39" s="76" t="s">
        <v>29</v>
      </c>
      <c r="D39" s="77">
        <v>0.112661</v>
      </c>
      <c r="E39" s="78">
        <v>0.115588</v>
      </c>
      <c r="F39" s="78">
        <v>0.111723</v>
      </c>
      <c r="G39" s="78">
        <v>0.099794</v>
      </c>
      <c r="H39" s="79">
        <v>0.109885</v>
      </c>
      <c r="I39" s="31"/>
      <c r="L39" s="4"/>
      <c r="M39" s="4"/>
      <c r="N39" s="4"/>
    </row>
    <row r="40" spans="1:14" ht="15.75" customHeight="1">
      <c r="A40" s="25"/>
      <c r="B40" s="47" t="s">
        <v>30</v>
      </c>
      <c r="C40" s="76" t="s">
        <v>31</v>
      </c>
      <c r="D40" s="77">
        <v>0.182182</v>
      </c>
      <c r="E40" s="78">
        <v>0.199089</v>
      </c>
      <c r="F40" s="78">
        <v>0.187135</v>
      </c>
      <c r="G40" s="78">
        <v>0.160541</v>
      </c>
      <c r="H40" s="79">
        <v>0.18227</v>
      </c>
      <c r="I40" s="31"/>
      <c r="L40" s="4"/>
      <c r="M40" s="4"/>
      <c r="N40" s="4"/>
    </row>
    <row r="41" spans="1:14" ht="15.75" customHeight="1">
      <c r="A41" s="25"/>
      <c r="B41" s="47" t="s">
        <v>32</v>
      </c>
      <c r="C41" s="76" t="s">
        <v>33</v>
      </c>
      <c r="D41" s="77">
        <v>0.183204</v>
      </c>
      <c r="E41" s="78">
        <v>0.208772</v>
      </c>
      <c r="F41" s="78">
        <v>0.179109</v>
      </c>
      <c r="G41" s="78">
        <v>0.16209</v>
      </c>
      <c r="H41" s="79">
        <v>0.184742</v>
      </c>
      <c r="I41" s="31"/>
      <c r="L41" s="4"/>
      <c r="M41" s="4"/>
      <c r="N41" s="4"/>
    </row>
    <row r="42" spans="1:14" ht="15.75" customHeight="1">
      <c r="A42" s="25"/>
      <c r="B42" s="47" t="s">
        <v>34</v>
      </c>
      <c r="C42" s="76" t="s">
        <v>35</v>
      </c>
      <c r="D42" s="77">
        <v>0.480558</v>
      </c>
      <c r="E42" s="78">
        <v>0.496266</v>
      </c>
      <c r="F42" s="78">
        <v>0.42904</v>
      </c>
      <c r="G42" s="78">
        <v>0.444262</v>
      </c>
      <c r="H42" s="79">
        <v>0.467485</v>
      </c>
      <c r="I42" s="31"/>
      <c r="L42" s="4"/>
      <c r="M42" s="4"/>
      <c r="N42" s="4"/>
    </row>
    <row r="43" spans="1:14" ht="15.75" customHeight="1">
      <c r="A43" s="25"/>
      <c r="B43" s="47" t="s">
        <v>36</v>
      </c>
      <c r="C43" s="76" t="s">
        <v>37</v>
      </c>
      <c r="D43" s="77">
        <v>0.463445</v>
      </c>
      <c r="E43" s="78">
        <v>0.461168</v>
      </c>
      <c r="F43" s="78">
        <v>0.397217</v>
      </c>
      <c r="G43" s="78">
        <v>0.418485</v>
      </c>
      <c r="H43" s="79">
        <v>0.440086</v>
      </c>
      <c r="I43" s="31"/>
      <c r="L43" s="4"/>
      <c r="M43" s="4"/>
      <c r="N43" s="4"/>
    </row>
    <row r="44" spans="1:14" ht="15.75" customHeight="1">
      <c r="A44" s="25"/>
      <c r="B44" s="47" t="s">
        <v>38</v>
      </c>
      <c r="C44" s="76" t="s">
        <v>39</v>
      </c>
      <c r="D44" s="77">
        <v>0.728881</v>
      </c>
      <c r="E44" s="78">
        <v>0.743593</v>
      </c>
      <c r="F44" s="78">
        <v>0.645371</v>
      </c>
      <c r="G44" s="78">
        <v>0.67183</v>
      </c>
      <c r="H44" s="79">
        <v>0.704822</v>
      </c>
      <c r="I44" s="31"/>
      <c r="L44" s="4"/>
      <c r="M44" s="4"/>
      <c r="N44" s="4"/>
    </row>
    <row r="45" spans="1:14" ht="15.75" customHeight="1">
      <c r="A45" s="25"/>
      <c r="B45" s="47" t="s">
        <v>40</v>
      </c>
      <c r="C45" s="76" t="s">
        <v>41</v>
      </c>
      <c r="D45" s="77">
        <v>1.08771</v>
      </c>
      <c r="E45" s="78">
        <v>1.13205</v>
      </c>
      <c r="F45" s="78">
        <v>1.039623</v>
      </c>
      <c r="G45" s="78">
        <v>1.042246</v>
      </c>
      <c r="H45" s="80">
        <v>1.0815899999999998</v>
      </c>
      <c r="I45" s="31"/>
      <c r="L45" s="4"/>
      <c r="M45" s="4"/>
      <c r="N45" s="4"/>
    </row>
    <row r="46" spans="1:14" ht="15.75" customHeight="1">
      <c r="A46" s="25"/>
      <c r="B46" s="47" t="s">
        <v>42</v>
      </c>
      <c r="C46" s="76" t="s">
        <v>43</v>
      </c>
      <c r="D46" s="77">
        <v>1.393994</v>
      </c>
      <c r="E46" s="78">
        <v>1.439147</v>
      </c>
      <c r="F46" s="78">
        <v>1.335492</v>
      </c>
      <c r="G46" s="78">
        <v>1.32638</v>
      </c>
      <c r="H46" s="80">
        <v>1.380411</v>
      </c>
      <c r="I46" s="31"/>
      <c r="L46" s="4"/>
      <c r="M46" s="4"/>
      <c r="N46" s="4"/>
    </row>
    <row r="47" spans="1:14" ht="15.75" customHeight="1">
      <c r="A47" s="25"/>
      <c r="B47" s="47" t="s">
        <v>44</v>
      </c>
      <c r="C47" s="76" t="s">
        <v>45</v>
      </c>
      <c r="D47" s="77">
        <v>2.171808</v>
      </c>
      <c r="E47" s="78">
        <v>2.196207</v>
      </c>
      <c r="F47" s="78">
        <v>2.17434</v>
      </c>
      <c r="G47" s="78">
        <v>2.186008</v>
      </c>
      <c r="H47" s="80">
        <v>2.183737</v>
      </c>
      <c r="I47" s="31"/>
      <c r="L47" s="4"/>
      <c r="M47" s="4"/>
      <c r="N47" s="4"/>
    </row>
    <row r="48" spans="1:14" ht="24.75" customHeight="1">
      <c r="A48" s="25"/>
      <c r="B48" s="42" t="s">
        <v>46</v>
      </c>
      <c r="C48" s="76"/>
      <c r="D48" s="81"/>
      <c r="E48" s="82"/>
      <c r="F48" s="82"/>
      <c r="G48" s="82"/>
      <c r="H48" s="83"/>
      <c r="I48" s="31"/>
      <c r="L48" s="4"/>
      <c r="M48" s="4"/>
      <c r="N48" s="4"/>
    </row>
    <row r="49" spans="1:14" ht="15.75" customHeight="1">
      <c r="A49" s="25"/>
      <c r="B49" s="47" t="s">
        <v>28</v>
      </c>
      <c r="C49" s="76" t="s">
        <v>29</v>
      </c>
      <c r="D49" s="77">
        <v>0.097744</v>
      </c>
      <c r="E49" s="78">
        <v>0.100632</v>
      </c>
      <c r="F49" s="78">
        <v>0.096818</v>
      </c>
      <c r="G49" s="78">
        <v>0.08505</v>
      </c>
      <c r="H49" s="80">
        <v>0.095005</v>
      </c>
      <c r="I49" s="31"/>
      <c r="L49" s="4"/>
      <c r="M49" s="4"/>
      <c r="N49" s="4"/>
    </row>
    <row r="50" spans="1:14" ht="15.75" customHeight="1">
      <c r="A50" s="25"/>
      <c r="B50" s="47" t="s">
        <v>30</v>
      </c>
      <c r="C50" s="76" t="s">
        <v>31</v>
      </c>
      <c r="D50" s="77">
        <v>0.158439</v>
      </c>
      <c r="E50" s="78">
        <v>0.175006</v>
      </c>
      <c r="F50" s="78">
        <v>0.163292</v>
      </c>
      <c r="G50" s="78">
        <v>0.137233</v>
      </c>
      <c r="H50" s="80">
        <v>0.158525</v>
      </c>
      <c r="I50" s="31"/>
      <c r="L50" s="4"/>
      <c r="M50" s="4"/>
      <c r="N50" s="4"/>
    </row>
    <row r="51" spans="1:14" ht="15.75" customHeight="1">
      <c r="A51" s="25"/>
      <c r="B51" s="47" t="s">
        <v>32</v>
      </c>
      <c r="C51" s="76" t="s">
        <v>33</v>
      </c>
      <c r="D51" s="77">
        <v>0.112256</v>
      </c>
      <c r="E51" s="78">
        <v>0.136292</v>
      </c>
      <c r="F51" s="78">
        <v>0.108407</v>
      </c>
      <c r="G51" s="78">
        <v>0.092408</v>
      </c>
      <c r="H51" s="80">
        <v>0.113702</v>
      </c>
      <c r="I51" s="31"/>
      <c r="L51" s="4"/>
      <c r="M51" s="4"/>
      <c r="N51" s="4"/>
    </row>
    <row r="52" spans="1:14" ht="15.75" customHeight="1">
      <c r="A52" s="25"/>
      <c r="B52" s="47" t="s">
        <v>34</v>
      </c>
      <c r="C52" s="76" t="s">
        <v>35</v>
      </c>
      <c r="D52" s="77">
        <v>0.342533</v>
      </c>
      <c r="E52" s="78">
        <v>0.356776</v>
      </c>
      <c r="F52" s="78">
        <v>0.295817</v>
      </c>
      <c r="G52" s="78">
        <v>0.30962</v>
      </c>
      <c r="H52" s="80">
        <v>0.330678</v>
      </c>
      <c r="I52" s="31"/>
      <c r="L52" s="4"/>
      <c r="M52" s="4"/>
      <c r="N52" s="4"/>
    </row>
    <row r="53" spans="1:14" ht="15.75" customHeight="1">
      <c r="A53" s="25"/>
      <c r="B53" s="47" t="s">
        <v>36</v>
      </c>
      <c r="C53" s="76" t="s">
        <v>37</v>
      </c>
      <c r="D53" s="77">
        <v>0.251028</v>
      </c>
      <c r="E53" s="78">
        <v>0.249083</v>
      </c>
      <c r="F53" s="78">
        <v>0.194413</v>
      </c>
      <c r="G53" s="78">
        <v>0.212594</v>
      </c>
      <c r="H53" s="80">
        <v>0.23106</v>
      </c>
      <c r="I53" s="31"/>
      <c r="L53" s="4"/>
      <c r="M53" s="4"/>
      <c r="N53" s="4"/>
    </row>
    <row r="54" spans="1:14" ht="15.75" customHeight="1">
      <c r="A54" s="25"/>
      <c r="B54" s="47" t="s">
        <v>38</v>
      </c>
      <c r="C54" s="76" t="s">
        <v>39</v>
      </c>
      <c r="D54" s="77">
        <v>0.375114</v>
      </c>
      <c r="E54" s="78">
        <v>0.386815</v>
      </c>
      <c r="F54" s="78">
        <v>0.308692</v>
      </c>
      <c r="G54" s="78">
        <v>0.329737</v>
      </c>
      <c r="H54" s="80">
        <v>0.355978</v>
      </c>
      <c r="I54" s="31"/>
      <c r="L54" s="4"/>
      <c r="M54" s="4"/>
      <c r="N54" s="4"/>
    </row>
    <row r="55" spans="1:14" ht="15.75" customHeight="1">
      <c r="A55" s="25"/>
      <c r="B55" s="47" t="s">
        <v>40</v>
      </c>
      <c r="C55" s="76" t="s">
        <v>41</v>
      </c>
      <c r="D55" s="77">
        <v>0.483327</v>
      </c>
      <c r="E55" s="78">
        <v>0.514831</v>
      </c>
      <c r="F55" s="78">
        <v>0.449161</v>
      </c>
      <c r="G55" s="78">
        <v>0.451025</v>
      </c>
      <c r="H55" s="80">
        <v>0.478979</v>
      </c>
      <c r="I55" s="31"/>
      <c r="L55" s="4"/>
      <c r="M55" s="4"/>
      <c r="N55" s="4"/>
    </row>
    <row r="56" spans="1:14" ht="15.75" customHeight="1">
      <c r="A56" s="25"/>
      <c r="B56" s="47" t="s">
        <v>42</v>
      </c>
      <c r="C56" s="76" t="s">
        <v>43</v>
      </c>
      <c r="D56" s="84">
        <v>0.542577</v>
      </c>
      <c r="E56" s="85">
        <v>0.571671</v>
      </c>
      <c r="F56" s="78">
        <v>0.504881</v>
      </c>
      <c r="G56" s="78">
        <v>0.49901</v>
      </c>
      <c r="H56" s="80">
        <v>0.533825</v>
      </c>
      <c r="I56" s="31"/>
      <c r="L56" s="4"/>
      <c r="M56" s="4"/>
      <c r="N56" s="4"/>
    </row>
    <row r="57" spans="1:14" ht="15.75" customHeight="1">
      <c r="A57" s="25"/>
      <c r="B57" s="47" t="s">
        <v>44</v>
      </c>
      <c r="C57" s="76" t="s">
        <v>45</v>
      </c>
      <c r="D57" s="84">
        <v>0.731409</v>
      </c>
      <c r="E57" s="85">
        <v>0.744728</v>
      </c>
      <c r="F57" s="78">
        <v>0.732791</v>
      </c>
      <c r="G57" s="78">
        <v>0.73916</v>
      </c>
      <c r="H57" s="80">
        <v>0.737921</v>
      </c>
      <c r="I57" s="31"/>
      <c r="L57" s="4"/>
      <c r="M57" s="4"/>
      <c r="N57" s="4"/>
    </row>
    <row r="58" spans="1:9" ht="24" customHeight="1">
      <c r="A58" s="25"/>
      <c r="B58" s="42" t="s">
        <v>47</v>
      </c>
      <c r="C58" s="43"/>
      <c r="D58" s="74"/>
      <c r="E58" s="75"/>
      <c r="F58" s="75"/>
      <c r="G58" s="75"/>
      <c r="H58" s="86"/>
      <c r="I58" s="31"/>
    </row>
    <row r="59" spans="1:9" ht="15.75" customHeight="1">
      <c r="A59" s="25"/>
      <c r="B59" s="58" t="s">
        <v>48</v>
      </c>
      <c r="C59" s="43"/>
      <c r="D59" s="77">
        <v>0.0225</v>
      </c>
      <c r="E59" s="78">
        <v>0.021</v>
      </c>
      <c r="F59" s="78">
        <v>0.0245</v>
      </c>
      <c r="G59" s="78">
        <v>0.0227</v>
      </c>
      <c r="H59" s="87"/>
      <c r="I59" s="31"/>
    </row>
    <row r="60" spans="1:9" ht="15.75" customHeight="1">
      <c r="A60" s="25"/>
      <c r="B60" s="58" t="s">
        <v>49</v>
      </c>
      <c r="C60" s="43"/>
      <c r="D60" s="77">
        <v>0.0125</v>
      </c>
      <c r="E60" s="78">
        <v>0.0135</v>
      </c>
      <c r="F60" s="78">
        <v>0.0117</v>
      </c>
      <c r="G60" s="78">
        <v>0.0118</v>
      </c>
      <c r="H60" s="87"/>
      <c r="I60" s="31"/>
    </row>
    <row r="61" spans="1:9" ht="13.5" customHeight="1">
      <c r="A61" s="6"/>
      <c r="B61" s="88"/>
      <c r="C61" s="89"/>
      <c r="D61" s="90"/>
      <c r="E61" s="91"/>
      <c r="F61" s="91"/>
      <c r="G61" s="91"/>
      <c r="H61" s="92"/>
      <c r="I61" s="31"/>
    </row>
    <row r="62" spans="1:9" ht="12.75" customHeight="1">
      <c r="A62" s="6"/>
      <c r="B62" s="93"/>
      <c r="C62" s="7"/>
      <c r="D62" s="94"/>
      <c r="E62" s="94"/>
      <c r="F62" s="94"/>
      <c r="G62" s="94"/>
      <c r="H62" s="94"/>
      <c r="I62" s="31"/>
    </row>
    <row r="63" spans="1:9" ht="12.75" customHeight="1">
      <c r="A63" s="6"/>
      <c r="B63" s="93"/>
      <c r="C63" s="7"/>
      <c r="D63" s="94"/>
      <c r="E63" s="94"/>
      <c r="F63" s="94"/>
      <c r="G63" s="94"/>
      <c r="H63" s="94"/>
      <c r="I63" s="31"/>
    </row>
    <row r="64" spans="1:9" ht="12.75" customHeight="1">
      <c r="A64" s="6"/>
      <c r="B64" s="7"/>
      <c r="C64" s="7"/>
      <c r="D64" s="94"/>
      <c r="E64" s="94"/>
      <c r="F64" s="94"/>
      <c r="G64" s="94"/>
      <c r="H64" s="94"/>
      <c r="I64" s="31"/>
    </row>
    <row r="65" spans="1:9" ht="12.75" customHeight="1">
      <c r="A65" s="6"/>
      <c r="B65" s="7"/>
      <c r="C65" s="7"/>
      <c r="D65" s="94"/>
      <c r="E65" s="94"/>
      <c r="F65" s="94"/>
      <c r="G65" s="94"/>
      <c r="H65" s="94"/>
      <c r="I65" s="31"/>
    </row>
    <row r="66" spans="1:9" ht="17.25" customHeight="1" thickBot="1">
      <c r="A66" s="95"/>
      <c r="B66" s="96"/>
      <c r="C66" s="96"/>
      <c r="D66" s="97"/>
      <c r="E66" s="97"/>
      <c r="F66" s="97"/>
      <c r="G66" s="97"/>
      <c r="H66" s="98"/>
      <c r="I66" s="99"/>
    </row>
    <row r="67" ht="12.75" customHeight="1" thickTop="1"/>
  </sheetData>
  <mergeCells count="2">
    <mergeCell ref="D15:G15"/>
    <mergeCell ref="H15:H16"/>
  </mergeCells>
  <printOptions horizontalCentered="1" verticalCentered="1"/>
  <pageMargins left="1.299212598425197" right="1.299212598425197" top="0.3937007874015748" bottom="0.3937007874015748" header="0.16" footer="0"/>
  <pageSetup fitToHeight="1" fitToWidth="1" horizontalDpi="600" verticalDpi="600" orientation="portrait" paperSize="9" scale="72" r:id="rId4"/>
  <drawing r:id="rId3"/>
  <legacyDrawing r:id="rId2"/>
  <oleObjects>
    <oleObject progId="PBrush" shapeId="8298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Informatica</dc:creator>
  <cp:keywords/>
  <dc:description/>
  <cp:lastModifiedBy>Gerencia de Informatica</cp:lastModifiedBy>
  <dcterms:created xsi:type="dcterms:W3CDTF">2002-11-13T17:41:33Z</dcterms:created>
  <dcterms:modified xsi:type="dcterms:W3CDTF">2002-11-13T17:42:23Z</dcterms:modified>
  <cp:category/>
  <cp:version/>
  <cp:contentType/>
  <cp:contentStatus/>
</cp:coreProperties>
</file>