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0140" windowHeight="6090" activeTab="1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'bg_cr'!$A$1:$AZ$123</definedName>
  </definedNames>
  <calcPr fullCalcOnLoad="1"/>
</workbook>
</file>

<file path=xl/comments1.xml><?xml version="1.0" encoding="utf-8"?>
<comments xmlns="http://schemas.openxmlformats.org/spreadsheetml/2006/main">
  <authors>
    <author>Gerencia de Inform?tica</author>
  </authors>
  <commentList>
    <comment ref="A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M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Y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K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S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<sst xmlns="http://schemas.openxmlformats.org/spreadsheetml/2006/main" count="871" uniqueCount="149">
  <si>
    <t>Balance  General  por Caja Rural de Ahorro y Crédito</t>
  </si>
  <si>
    <t>(En  Miles de Nuevos Soles)  /  Expresado en Cifras Ajustadas por Inflación</t>
  </si>
  <si>
    <t>Activo</t>
  </si>
  <si>
    <t>CRAC Cajamarca</t>
  </si>
  <si>
    <t>CRAC Cajasur</t>
  </si>
  <si>
    <t>CRAC Chavín</t>
  </si>
  <si>
    <t>CRAC Cruz de Chalpón</t>
  </si>
  <si>
    <t>CRAC Libertadores de Ayacucho</t>
  </si>
  <si>
    <t>CRAC Los Andes</t>
  </si>
  <si>
    <t>CRAC Nor Perú</t>
  </si>
  <si>
    <t>CRAC Profinanzas</t>
  </si>
  <si>
    <t>CRAC Prymera</t>
  </si>
  <si>
    <t>CRAC Quillabamba</t>
  </si>
  <si>
    <t>CRAC San Martín</t>
  </si>
  <si>
    <t>CRAC Señor de Luren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</si>
  <si>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</si>
  <si>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</si>
  <si>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</si>
  <si>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</si>
  <si>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</si>
  <si>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</si>
  <si>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</si>
  <si>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</si>
  <si>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</si>
  <si>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</si>
  <si>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</si>
  <si>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</si>
  <si>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</si>
  <si>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</si>
  <si>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</si>
  <si>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</si>
  <si>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</si>
  <si>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</si>
  <si>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</si>
  <si>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</si>
  <si>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</si>
  <si>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</si>
  <si>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</si>
  <si>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</si>
  <si>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</si>
  <si>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</si>
  <si>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</si>
  <si>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</si>
  <si>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</si>
  <si>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</si>
  <si>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</si>
  <si>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</si>
  <si>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</si>
  <si>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</si>
  <si>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</si>
  <si>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</si>
  <si>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</si>
  <si>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</si>
  <si>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</si>
  <si>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</si>
  <si>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</si>
  <si>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 xml:space="preserve">FEDEICOMISOS Y COMISIONES DE CONFIANZA DEUDORAS </t>
  </si>
  <si>
    <t>Pasivo</t>
  </si>
  <si>
    <t>CRAC Libertadores Ayacucho</t>
  </si>
  <si>
    <t xml:space="preserve">CRAC Profinanzas </t>
  </si>
  <si>
    <t>OBLIGACIONES CON EL PÚBLICO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</si>
  <si>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</si>
  <si>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</si>
  <si>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</si>
  <si>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</si>
  <si>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</si>
  <si>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</si>
  <si>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</si>
  <si>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>DEPÓSITOS DEL SISTEMA FINANCIERO Y ORGANISMOS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</si>
  <si>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</si>
  <si>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</si>
  <si>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</si>
  <si>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</si>
  <si>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</si>
  <si>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</si>
  <si>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</si>
  <si>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</si>
  <si>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</si>
  <si>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</si>
  <si>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Cuentas por Pagar</t>
  </si>
  <si>
    <t>OTROS PASIVOS</t>
  </si>
  <si>
    <t>PROVISIONES POR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</si>
  <si>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</si>
  <si>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</si>
  <si>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</si>
  <si>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</si>
  <si>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</si>
  <si>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</si>
  <si>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</si>
  <si>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</si>
  <si>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</si>
  <si>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</si>
  <si>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</si>
  <si>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</si>
  <si>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</si>
  <si>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</si>
  <si>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</si>
  <si>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</si>
  <si>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de Ganancias y Pérdidas por Caja Rural de Ahorro y Crédito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</si>
  <si>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</si>
  <si>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</si>
  <si>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</si>
  <si>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</si>
  <si>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</si>
  <si>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</si>
  <si>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</si>
  <si>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</si>
  <si>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</si>
  <si>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</si>
  <si>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</si>
  <si>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</si>
  <si>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</si>
  <si>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>PROVIS.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</si>
  <si>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</si>
  <si>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</si>
  <si>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</si>
  <si>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</si>
  <si>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</si>
  <si>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</si>
  <si>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</si>
  <si>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</si>
  <si>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</si>
  <si>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</si>
  <si>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</si>
  <si>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</si>
  <si>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</si>
  <si>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</si>
  <si>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</si>
  <si>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</si>
  <si>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</si>
  <si>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</si>
  <si>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</si>
  <si>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</si>
  <si>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</si>
  <si>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</si>
  <si>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Prov. para Bienes Realiz., Recib. en Pago, Adjud. y Fuera de Uso 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</si>
  <si>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</si>
  <si>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</si>
  <si>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</si>
  <si>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</si>
  <si>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Bienes Adjudicados Recibidos en Pago y Fuera de uso</t>
  </si>
  <si>
    <t xml:space="preserve">   Otros Ingresos (Gastos)</t>
  </si>
  <si>
    <t>UTILIDAD (PÉRDIDA) ANTES DE PARTICIPACIONES E  IMPUESTO A LA RENTA</t>
  </si>
  <si>
    <t>PARTICIPACIÓN DE TRABAJADORES</t>
  </si>
  <si>
    <t>RESULTADO POR EXPOSICIÓN A LA INFLACIÓN</t>
  </si>
  <si>
    <t>IMPUESTO A LA RENTA</t>
  </si>
  <si>
    <t>UTILIDAD (PÉRDIDA) NETA</t>
  </si>
  <si>
    <t>Al 31 de Agosto de 2003</t>
  </si>
  <si>
    <t>Tipo de Cambio Contable:  S/. 3.480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</si>
</sst>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_(* #\ ###\ ##0_);_(* \(#\ ###\ ##0\)__;* &quot;-&quot;??;_(@_)"/>
    <numFmt numFmtId="181" formatCode="0.0%"/>
    <numFmt numFmtId="182" formatCode="_(* #\ ###\ ##0\ \ ;_(* \(#\ ###\ ##0\)\ ;* &quot;-&quot;\ ;_(@_)"/>
    <numFmt numFmtId="183" formatCode="_(* #\ ###\ ##0\ ;_(* \(#\ ###\ ##0\);* &quot;-&quot;\ ;_(@_)"/>
    <numFmt numFmtId="184" formatCode="_(* #\ ###\ ##0_________________ ;_(* \(#\ ###\ ###\)_________________ ;* &quot;-&quot;????????;_(@_)"/>
    <numFmt numFmtId="185" formatCode="_(* #\ ###\ ##0_________ ;_(* \(#\ ###\ ###\)_________ ;* &quot;-&quot;?????;_(@_)"/>
    <numFmt numFmtId="186" formatCode="_(* #\ ###\ ##0_________________ ;_(* \(#\ ###\ ###\)_________________ ;* &quot;-&quot;?????????;_(@_)"/>
    <numFmt numFmtId="187" formatCode="_(* #\ ###\ ##0______\ ;_(* \(#\ ###\ ###\)______\ ;* &quot;-&quot;????;_(@_)"/>
    <numFmt numFmtId="188" formatCode="_(* #\ ###\ ##0____________________\ ;_(* \(#\ ###\ ###\)____________________\ ;* &quot;-&quot;??????????;_(@_)"/>
    <numFmt numFmtId="189" formatCode="_(* #\ ###\ ##0__________\ ;_(* \(#\ ###\ ###\)__________\ ;* &quot;-&quot;??????;_(@_)"/>
    <numFmt numFmtId="190" formatCode="_(* #\ ###\ ##0__________________\ ;_(* \(#\ ###\ ###\)__________________\ ;* &quot;-&quot;????????;_(@_)"/>
    <numFmt numFmtId="191" formatCode="_(* #\ ###\ ##0________________\ ;_(* \(#\ ###\ ###\)________________\ ;* &quot;-&quot;??????;_(@_)"/>
    <numFmt numFmtId="192" formatCode="_(* #\ ###\ ##0________________\ ;_(* \(#\ ###\ ###\)________________\ ;* &quot;-&quot;????????;_(@_)"/>
    <numFmt numFmtId="193" formatCode="_(* #\ ###\ ##0________________\ ;_(* \(#\ ###\ ###\)________________\ ;* &quot;-&quot;?????????;_(@_)"/>
    <numFmt numFmtId="194" formatCode="_(* #\ ###\ ##0_______ ;_(* \(#\ ###\ ###\)_______ ;* &quot;-&quot;????;_(@_)"/>
    <numFmt numFmtId="195" formatCode="_(* #\ ###\ ##0______________\ ;_(* \(#\ ###\ ###\)______________\ ;* &quot;-&quot;??????;_(@_)"/>
    <numFmt numFmtId="196" formatCode="_(* #\ ###\ ##0______________\ ;_(* \(#\ ###\ ###\)______________\ ;* &quot;-&quot;????????;_(@_)"/>
    <numFmt numFmtId="197" formatCode="_(* #\ ###\ ##0_____________ ;_(* \(#\ ###\ ###\)_____________ ;* &quot;-&quot;???????;_(@_)"/>
    <numFmt numFmtId="198" formatCode="#\ ###\ ##0\ ;_*\ \(#\ ###\ ##0\)\ ;* &quot;-&quot;\ ;_(@_)"/>
    <numFmt numFmtId="199" formatCode="#\ ###\ ##0\ ________\ ;_*\ \(#\ ###\ ##0\)_________ ;* &quot;-&quot;?????,;_(@_)"/>
    <numFmt numFmtId="200" formatCode="#\ ###\ ##0\ ________________\ ;_*\ \(#\ ###\ ##0\)_________________ ;* &quot;-&quot;?????????,;_(@_)"/>
    <numFmt numFmtId="201" formatCode="#\ ###\ ##0\ ________\ ;_*\ \(#\ ###\ ##0\)_________ ;* &quot;-&quot;?????;_(@_)"/>
    <numFmt numFmtId="202" formatCode="#\ ###\ ##0\ ___________ ;_*\ \(#\ ###\ ##0\)____________\ ;* &quot;-&quot;??????;_(@_)"/>
    <numFmt numFmtId="203" formatCode="#\ ###\ ##0\ _________________ ;_*\ \(#\ ###\ ##0\)__________________\ ;* &quot;-&quot;??????????,;_(@_)"/>
    <numFmt numFmtId="204" formatCode="#\ ###\ ##0\ _________________ ;_*\ \(#\ ###\ ##0\)__________________\ ;* &quot;-&quot;?????????,;_(@_)"/>
    <numFmt numFmtId="205" formatCode="#\ ###\ ##0\ ___________ ;_*\ \(#\ ###\ ##0\)___________ ;* &quot;-&quot;??????;_(@_)"/>
    <numFmt numFmtId="206" formatCode="#\ ###\ ##0\ _________________ ;_*\ \(#\ ###\ ##0\)_________________ ;* &quot;-&quot;?????????,;_(@_)"/>
    <numFmt numFmtId="207" formatCode="#\ ###\ ##0\ _______ ;_*\ \(#\ ###\ ##0\)________\ ;* &quot;-&quot;????;_(@_)"/>
    <numFmt numFmtId="208" formatCode="#\ ###\ ##0\ ______________\ ;_*\ \(#\ ###\ ##0\)_______________ ;* &quot;-&quot;???????,;_(@_)"/>
    <numFmt numFmtId="209" formatCode="#\ ###\ ##0\ ______________\ ;_*\ \(#\ ###\ ##0\)_______________ ;* &quot;-&quot;????????,;_(@_)"/>
    <numFmt numFmtId="210" formatCode="_(* #\ ###\ ##0\ ______\ ;_(* \(#\ ###\ ##0\)______\ ;* &quot;-&quot;?????;_(@_)"/>
    <numFmt numFmtId="211" formatCode="_(* #\ ###\ ##0\ ______\ ;_(* \(#\ ###\ ##0\)______\ ;* &quot;-&quot;????;_(@_)"/>
    <numFmt numFmtId="212" formatCode="_(* #\ ###\ ##0\ ________\ ;_(* \(#\ ###\ ##0\)________\ ;* &quot;-&quot;?????;_(@_)"/>
    <numFmt numFmtId="213" formatCode="_(* #\ ###\ ##0\ ____\ ;_(* \(#\ ###\ ##0\)____\ ;* &quot;-&quot;???;_(@_)"/>
    <numFmt numFmtId="214" formatCode="_(* #\ ###\ ##0\ ______\ ;_(* \(#\ ###\ ##0_______ ;* &quot;-&quot;???;_(@_)"/>
    <numFmt numFmtId="215" formatCode="_(* #\ ###\ ##0\ _____ ;_(* \(#\ ###\ ##0______\ ;* &quot;-&quot;???;_(@_)"/>
    <numFmt numFmtId="216" formatCode="_(* #\ ###\ ##0\ ___________ ;_(* \(#\ ###\ ##0\)___________ ;* &quot;-&quot;???????;_(@_)"/>
    <numFmt numFmtId="217" formatCode="_(* #\ ###\ ##0\ _____________ ;_(* \(#\ ###\ ##0\)_____________ ;* &quot;-&quot;???????;_(@_)"/>
    <numFmt numFmtId="218" formatCode="_(* #\ ###\ ##0\ _____ ;_(* \(#\ ###\ ##0\)______\ ;* &quot;-&quot;???;_(@_)"/>
    <numFmt numFmtId="219" formatCode="_(* #\ ###\ ##0\ _____ ;_(* \(#\ ###\ ##0\)_____ ;* &quot;-&quot;???;_(@_)"/>
    <numFmt numFmtId="220" formatCode="0.0"/>
    <numFmt numFmtId="221" formatCode="_-* #,##0.0\ _S_/_-;\-* #,##0.0\ _S_/_-;_-* &quot;-&quot;??\ _S_/_-;_-@_-"/>
    <numFmt numFmtId="222" formatCode="_-* #,##0\ _S_/_-;\-* #,##0\ _S_/_-;_-* &quot;-&quot;??\ _S_/_-;_-@_-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6.5"/>
      <name val="Times New Roman"/>
      <family val="1"/>
    </font>
    <font>
      <sz val="24"/>
      <name val="Times New Roman"/>
      <family val="1"/>
    </font>
    <font>
      <b/>
      <sz val="15.6"/>
      <name val="Times New Roman"/>
      <family val="1"/>
    </font>
    <font>
      <sz val="15.6"/>
      <name val="Times New Roman"/>
      <family val="1"/>
    </font>
    <font>
      <sz val="14.5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sz val="10.6"/>
      <name val="Arial Narrow"/>
      <family val="2"/>
    </font>
    <font>
      <sz val="9"/>
      <name val="Arial Narrow"/>
      <family val="2"/>
    </font>
    <font>
      <sz val="10.6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8.6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8.5"/>
      <name val="Arial"/>
      <family val="2"/>
    </font>
    <font>
      <sz val="9"/>
      <name val="Arial"/>
      <family val="0"/>
    </font>
    <font>
      <sz val="25.75"/>
      <name val="Times New Roman"/>
      <family val="1"/>
    </font>
    <font>
      <sz val="15.7"/>
      <name val="Times New Roman"/>
      <family val="1"/>
    </font>
    <font>
      <sz val="16"/>
      <name val="Times New Roman"/>
      <family val="1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180" fontId="11" fillId="0" borderId="3" xfId="0" applyNumberFormat="1" applyFont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2" borderId="2" xfId="0" applyFont="1" applyFill="1" applyBorder="1" applyAlignment="1">
      <alignment/>
    </xf>
    <xf numFmtId="201" fontId="13" fillId="2" borderId="2" xfId="0" applyNumberFormat="1" applyFont="1" applyFill="1" applyBorder="1" applyAlignment="1">
      <alignment/>
    </xf>
    <xf numFmtId="207" fontId="13" fillId="2" borderId="2" xfId="0" applyNumberFormat="1" applyFont="1" applyFill="1" applyBorder="1" applyAlignment="1">
      <alignment/>
    </xf>
    <xf numFmtId="200" fontId="13" fillId="2" borderId="2" xfId="0" applyNumberFormat="1" applyFont="1" applyFill="1" applyBorder="1" applyAlignment="1">
      <alignment/>
    </xf>
    <xf numFmtId="209" fontId="13" fillId="2" borderId="2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201" fontId="14" fillId="0" borderId="0" xfId="0" applyNumberFormat="1" applyFont="1" applyBorder="1" applyAlignment="1">
      <alignment vertical="center"/>
    </xf>
    <xf numFmtId="207" fontId="14" fillId="0" borderId="0" xfId="0" applyNumberFormat="1" applyFont="1" applyBorder="1" applyAlignment="1">
      <alignment vertical="center"/>
    </xf>
    <xf numFmtId="200" fontId="14" fillId="0" borderId="0" xfId="0" applyNumberFormat="1" applyFont="1" applyBorder="1" applyAlignment="1">
      <alignment vertical="center"/>
    </xf>
    <xf numFmtId="209" fontId="14" fillId="0" borderId="0" xfId="0" applyNumberFormat="1" applyFont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201" fontId="14" fillId="2" borderId="0" xfId="0" applyNumberFormat="1" applyFont="1" applyFill="1" applyBorder="1" applyAlignment="1">
      <alignment vertical="center"/>
    </xf>
    <xf numFmtId="207" fontId="14" fillId="2" borderId="0" xfId="0" applyNumberFormat="1" applyFont="1" applyFill="1" applyBorder="1" applyAlignment="1">
      <alignment vertical="center"/>
    </xf>
    <xf numFmtId="200" fontId="14" fillId="2" borderId="0" xfId="0" applyNumberFormat="1" applyFont="1" applyFill="1" applyBorder="1" applyAlignment="1">
      <alignment vertical="center"/>
    </xf>
    <xf numFmtId="209" fontId="14" fillId="2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/>
    </xf>
    <xf numFmtId="201" fontId="14" fillId="0" borderId="0" xfId="0" applyNumberFormat="1" applyFont="1" applyBorder="1" applyAlignment="1">
      <alignment/>
    </xf>
    <xf numFmtId="207" fontId="14" fillId="0" borderId="0" xfId="0" applyNumberFormat="1" applyFont="1" applyBorder="1" applyAlignment="1">
      <alignment/>
    </xf>
    <xf numFmtId="200" fontId="14" fillId="0" borderId="0" xfId="0" applyNumberFormat="1" applyFont="1" applyBorder="1" applyAlignment="1">
      <alignment/>
    </xf>
    <xf numFmtId="209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201" fontId="13" fillId="0" borderId="0" xfId="0" applyNumberFormat="1" applyFont="1" applyBorder="1" applyAlignment="1">
      <alignment vertical="center"/>
    </xf>
    <xf numFmtId="207" fontId="13" fillId="0" borderId="0" xfId="0" applyNumberFormat="1" applyFont="1" applyBorder="1" applyAlignment="1">
      <alignment vertical="center"/>
    </xf>
    <xf numFmtId="200" fontId="13" fillId="0" borderId="0" xfId="0" applyNumberFormat="1" applyFont="1" applyBorder="1" applyAlignment="1">
      <alignment vertical="center"/>
    </xf>
    <xf numFmtId="209" fontId="13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201" fontId="13" fillId="0" borderId="2" xfId="0" applyNumberFormat="1" applyFont="1" applyBorder="1" applyAlignment="1">
      <alignment vertical="center"/>
    </xf>
    <xf numFmtId="207" fontId="13" fillId="0" borderId="2" xfId="0" applyNumberFormat="1" applyFont="1" applyBorder="1" applyAlignment="1">
      <alignment vertical="center"/>
    </xf>
    <xf numFmtId="200" fontId="13" fillId="0" borderId="2" xfId="0" applyNumberFormat="1" applyFont="1" applyBorder="1" applyAlignment="1">
      <alignment vertical="center"/>
    </xf>
    <xf numFmtId="209" fontId="13" fillId="0" borderId="2" xfId="0" applyNumberFormat="1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201" fontId="13" fillId="2" borderId="0" xfId="0" applyNumberFormat="1" applyFont="1" applyFill="1" applyBorder="1" applyAlignment="1">
      <alignment vertical="center"/>
    </xf>
    <xf numFmtId="207" fontId="13" fillId="2" borderId="0" xfId="0" applyNumberFormat="1" applyFont="1" applyFill="1" applyBorder="1" applyAlignment="1">
      <alignment vertical="center"/>
    </xf>
    <xf numFmtId="200" fontId="13" fillId="2" borderId="0" xfId="0" applyNumberFormat="1" applyFont="1" applyFill="1" applyBorder="1" applyAlignment="1">
      <alignment vertical="center"/>
    </xf>
    <xf numFmtId="209" fontId="13" fillId="2" borderId="0" xfId="0" applyNumberFormat="1" applyFont="1" applyFill="1" applyBorder="1" applyAlignment="1">
      <alignment vertical="center"/>
    </xf>
    <xf numFmtId="201" fontId="13" fillId="0" borderId="0" xfId="0" applyNumberFormat="1" applyFont="1" applyBorder="1" applyAlignment="1">
      <alignment/>
    </xf>
    <xf numFmtId="207" fontId="13" fillId="0" borderId="0" xfId="0" applyNumberFormat="1" applyFont="1" applyBorder="1" applyAlignment="1">
      <alignment/>
    </xf>
    <xf numFmtId="200" fontId="13" fillId="0" borderId="0" xfId="0" applyNumberFormat="1" applyFont="1" applyBorder="1" applyAlignment="1">
      <alignment/>
    </xf>
    <xf numFmtId="20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4" fillId="0" borderId="4" xfId="0" applyFont="1" applyBorder="1" applyAlignment="1">
      <alignment/>
    </xf>
    <xf numFmtId="201" fontId="14" fillId="0" borderId="4" xfId="0" applyNumberFormat="1" applyFont="1" applyBorder="1" applyAlignment="1">
      <alignment/>
    </xf>
    <xf numFmtId="207" fontId="14" fillId="0" borderId="4" xfId="0" applyNumberFormat="1" applyFont="1" applyBorder="1" applyAlignment="1">
      <alignment/>
    </xf>
    <xf numFmtId="200" fontId="14" fillId="0" borderId="4" xfId="0" applyNumberFormat="1" applyFont="1" applyBorder="1" applyAlignment="1">
      <alignment/>
    </xf>
    <xf numFmtId="209" fontId="14" fillId="0" borderId="4" xfId="0" applyNumberFormat="1" applyFont="1" applyBorder="1" applyAlignment="1">
      <alignment/>
    </xf>
    <xf numFmtId="0" fontId="13" fillId="0" borderId="5" xfId="0" applyFont="1" applyBorder="1" applyAlignment="1">
      <alignment/>
    </xf>
    <xf numFmtId="201" fontId="13" fillId="0" borderId="5" xfId="0" applyNumberFormat="1" applyFont="1" applyBorder="1" applyAlignment="1">
      <alignment/>
    </xf>
    <xf numFmtId="207" fontId="13" fillId="0" borderId="5" xfId="0" applyNumberFormat="1" applyFont="1" applyBorder="1" applyAlignment="1">
      <alignment/>
    </xf>
    <xf numFmtId="200" fontId="13" fillId="0" borderId="5" xfId="0" applyNumberFormat="1" applyFont="1" applyBorder="1" applyAlignment="1">
      <alignment/>
    </xf>
    <xf numFmtId="209" fontId="13" fillId="0" borderId="5" xfId="0" applyNumberFormat="1" applyFont="1" applyBorder="1" applyAlignment="1">
      <alignment/>
    </xf>
    <xf numFmtId="0" fontId="15" fillId="0" borderId="0" xfId="0" applyFont="1" applyBorder="1" applyAlignment="1">
      <alignment/>
    </xf>
    <xf numFmtId="182" fontId="12" fillId="0" borderId="0" xfId="0" applyNumberFormat="1" applyFont="1" applyBorder="1" applyAlignment="1">
      <alignment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Continuous" vertical="center"/>
    </xf>
    <xf numFmtId="180" fontId="9" fillId="0" borderId="1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201" fontId="13" fillId="2" borderId="2" xfId="0" applyNumberFormat="1" applyFont="1" applyFill="1" applyBorder="1" applyAlignment="1">
      <alignment vertical="center"/>
    </xf>
    <xf numFmtId="207" fontId="13" fillId="2" borderId="2" xfId="0" applyNumberFormat="1" applyFont="1" applyFill="1" applyBorder="1" applyAlignment="1">
      <alignment vertical="center"/>
    </xf>
    <xf numFmtId="200" fontId="13" fillId="2" borderId="2" xfId="0" applyNumberFormat="1" applyFont="1" applyFill="1" applyBorder="1" applyAlignment="1">
      <alignment vertical="center"/>
    </xf>
    <xf numFmtId="209" fontId="13" fillId="2" borderId="2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201" fontId="13" fillId="2" borderId="7" xfId="0" applyNumberFormat="1" applyFont="1" applyFill="1" applyBorder="1" applyAlignment="1">
      <alignment vertical="center"/>
    </xf>
    <xf numFmtId="207" fontId="13" fillId="2" borderId="7" xfId="0" applyNumberFormat="1" applyFont="1" applyFill="1" applyBorder="1" applyAlignment="1">
      <alignment vertical="center"/>
    </xf>
    <xf numFmtId="200" fontId="13" fillId="2" borderId="7" xfId="0" applyNumberFormat="1" applyFont="1" applyFill="1" applyBorder="1" applyAlignment="1">
      <alignment vertical="center"/>
    </xf>
    <xf numFmtId="209" fontId="13" fillId="2" borderId="7" xfId="0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201" fontId="13" fillId="0" borderId="7" xfId="0" applyNumberFormat="1" applyFont="1" applyBorder="1" applyAlignment="1">
      <alignment vertical="center"/>
    </xf>
    <xf numFmtId="207" fontId="13" fillId="0" borderId="7" xfId="0" applyNumberFormat="1" applyFont="1" applyBorder="1" applyAlignment="1">
      <alignment vertical="center"/>
    </xf>
    <xf numFmtId="200" fontId="13" fillId="0" borderId="7" xfId="0" applyNumberFormat="1" applyFont="1" applyBorder="1" applyAlignment="1">
      <alignment vertical="center"/>
    </xf>
    <xf numFmtId="209" fontId="13" fillId="0" borderId="7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201" fontId="14" fillId="0" borderId="4" xfId="0" applyNumberFormat="1" applyFont="1" applyBorder="1" applyAlignment="1">
      <alignment vertical="center"/>
    </xf>
    <xf numFmtId="207" fontId="14" fillId="0" borderId="4" xfId="0" applyNumberFormat="1" applyFont="1" applyBorder="1" applyAlignment="1">
      <alignment vertical="center"/>
    </xf>
    <xf numFmtId="200" fontId="14" fillId="0" borderId="4" xfId="0" applyNumberFormat="1" applyFont="1" applyBorder="1" applyAlignment="1">
      <alignment vertical="center"/>
    </xf>
    <xf numFmtId="209" fontId="14" fillId="0" borderId="4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201" fontId="13" fillId="0" borderId="0" xfId="0" applyNumberFormat="1" applyFont="1" applyBorder="1" applyAlignment="1">
      <alignment/>
    </xf>
    <xf numFmtId="207" fontId="13" fillId="0" borderId="0" xfId="0" applyNumberFormat="1" applyFont="1" applyBorder="1" applyAlignment="1">
      <alignment/>
    </xf>
    <xf numFmtId="200" fontId="13" fillId="0" borderId="0" xfId="0" applyNumberFormat="1" applyFont="1" applyBorder="1" applyAlignment="1">
      <alignment/>
    </xf>
    <xf numFmtId="209" fontId="13" fillId="0" borderId="0" xfId="0" applyNumberFormat="1" applyFont="1" applyBorder="1" applyAlignment="1">
      <alignment/>
    </xf>
    <xf numFmtId="0" fontId="13" fillId="0" borderId="5" xfId="0" applyFont="1" applyBorder="1" applyAlignment="1">
      <alignment vertical="center"/>
    </xf>
    <xf numFmtId="201" fontId="13" fillId="0" borderId="5" xfId="0" applyNumberFormat="1" applyFont="1" applyBorder="1" applyAlignment="1">
      <alignment vertical="center"/>
    </xf>
    <xf numFmtId="207" fontId="13" fillId="0" borderId="5" xfId="0" applyNumberFormat="1" applyFont="1" applyBorder="1" applyAlignment="1">
      <alignment vertical="center"/>
    </xf>
    <xf numFmtId="200" fontId="13" fillId="0" borderId="5" xfId="0" applyNumberFormat="1" applyFont="1" applyBorder="1" applyAlignment="1">
      <alignment vertical="center"/>
    </xf>
    <xf numFmtId="209" fontId="13" fillId="0" borderId="5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180" fontId="24" fillId="0" borderId="1" xfId="0" applyNumberFormat="1" applyFont="1" applyBorder="1" applyAlignment="1">
      <alignment horizontal="center" vertical="center"/>
    </xf>
    <xf numFmtId="180" fontId="1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80" fontId="24" fillId="0" borderId="8" xfId="0" applyNumberFormat="1" applyFont="1" applyBorder="1" applyAlignment="1">
      <alignment horizontal="center" vertical="center"/>
    </xf>
    <xf numFmtId="180" fontId="24" fillId="0" borderId="8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80" fontId="16" fillId="0" borderId="3" xfId="0" applyNumberFormat="1" applyFont="1" applyBorder="1" applyAlignment="1">
      <alignment horizontal="center" vertical="center" wrapText="1"/>
    </xf>
    <xf numFmtId="180" fontId="16" fillId="0" borderId="2" xfId="0" applyNumberFormat="1" applyFont="1" applyBorder="1" applyAlignment="1">
      <alignment horizontal="center" vertical="center" wrapText="1"/>
    </xf>
    <xf numFmtId="205" fontId="13" fillId="2" borderId="2" xfId="0" applyNumberFormat="1" applyFont="1" applyFill="1" applyBorder="1" applyAlignment="1">
      <alignment vertical="center"/>
    </xf>
    <xf numFmtId="206" fontId="13" fillId="2" borderId="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05" fontId="14" fillId="0" borderId="0" xfId="0" applyNumberFormat="1" applyFont="1" applyBorder="1" applyAlignment="1">
      <alignment vertical="center"/>
    </xf>
    <xf numFmtId="206" fontId="14" fillId="0" borderId="0" xfId="0" applyNumberFormat="1" applyFont="1" applyBorder="1" applyAlignment="1">
      <alignment vertical="center"/>
    </xf>
    <xf numFmtId="205" fontId="14" fillId="2" borderId="0" xfId="0" applyNumberFormat="1" applyFont="1" applyFill="1" applyBorder="1" applyAlignment="1">
      <alignment vertical="center"/>
    </xf>
    <xf numFmtId="206" fontId="14" fillId="2" borderId="0" xfId="0" applyNumberFormat="1" applyFont="1" applyFill="1" applyBorder="1" applyAlignment="1">
      <alignment vertical="center"/>
    </xf>
    <xf numFmtId="205" fontId="23" fillId="0" borderId="0" xfId="0" applyNumberFormat="1" applyFont="1" applyBorder="1" applyAlignment="1">
      <alignment vertical="center"/>
    </xf>
    <xf numFmtId="206" fontId="23" fillId="0" borderId="0" xfId="0" applyNumberFormat="1" applyFont="1" applyBorder="1" applyAlignment="1">
      <alignment vertical="center"/>
    </xf>
    <xf numFmtId="205" fontId="13" fillId="0" borderId="2" xfId="0" applyNumberFormat="1" applyFont="1" applyBorder="1" applyAlignment="1">
      <alignment vertical="center"/>
    </xf>
    <xf numFmtId="206" fontId="13" fillId="0" borderId="2" xfId="0" applyNumberFormat="1" applyFont="1" applyBorder="1" applyAlignment="1">
      <alignment vertical="center"/>
    </xf>
    <xf numFmtId="205" fontId="13" fillId="0" borderId="0" xfId="0" applyNumberFormat="1" applyFont="1" applyBorder="1" applyAlignment="1">
      <alignment vertical="center"/>
    </xf>
    <xf numFmtId="206" fontId="13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205" fontId="25" fillId="0" borderId="0" xfId="0" applyNumberFormat="1" applyFont="1" applyBorder="1" applyAlignment="1">
      <alignment vertical="center"/>
    </xf>
    <xf numFmtId="206" fontId="25" fillId="0" borderId="0" xfId="0" applyNumberFormat="1" applyFont="1" applyBorder="1" applyAlignment="1">
      <alignment vertical="center"/>
    </xf>
    <xf numFmtId="0" fontId="13" fillId="2" borderId="2" xfId="0" applyFont="1" applyFill="1" applyBorder="1" applyAlignment="1">
      <alignment vertical="center" wrapText="1"/>
    </xf>
    <xf numFmtId="205" fontId="14" fillId="0" borderId="0" xfId="0" applyNumberFormat="1" applyFont="1" applyFill="1" applyBorder="1" applyAlignment="1">
      <alignment vertical="center"/>
    </xf>
    <xf numFmtId="206" fontId="14" fillId="0" borderId="0" xfId="0" applyNumberFormat="1" applyFont="1" applyFill="1" applyBorder="1" applyAlignment="1">
      <alignment vertical="center"/>
    </xf>
    <xf numFmtId="205" fontId="13" fillId="2" borderId="0" xfId="0" applyNumberFormat="1" applyFont="1" applyFill="1" applyBorder="1" applyAlignment="1">
      <alignment vertical="center"/>
    </xf>
    <xf numFmtId="206" fontId="13" fillId="2" borderId="0" xfId="0" applyNumberFormat="1" applyFont="1" applyFill="1" applyBorder="1" applyAlignment="1">
      <alignment vertical="center"/>
    </xf>
    <xf numFmtId="0" fontId="17" fillId="0" borderId="5" xfId="0" applyFont="1" applyBorder="1" applyAlignment="1">
      <alignment vertical="center"/>
    </xf>
    <xf numFmtId="205" fontId="25" fillId="0" borderId="5" xfId="0" applyNumberFormat="1" applyFont="1" applyBorder="1" applyAlignment="1">
      <alignment vertical="center"/>
    </xf>
    <xf numFmtId="206" fontId="25" fillId="0" borderId="5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08-2003\Data-Siscor\Fuente%20BG%2008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nte"/>
      <sheetName val="bg_cm"/>
      <sheetName val="gyp_cm"/>
      <sheetName val="bg_cr"/>
      <sheetName val="gyp_cr"/>
      <sheetName val="EEFF_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123"/>
  <sheetViews>
    <sheetView zoomScaleSheetLayoutView="100" workbookViewId="0" topLeftCell="A96">
      <selection activeCell="A122" sqref="A122"/>
    </sheetView>
  </sheetViews>
  <sheetFormatPr defaultColWidth="11.421875" defaultRowHeight="12.75"/>
  <cols>
    <col min="1" max="1" width="53.7109375" style="0" customWidth="1"/>
    <col min="2" max="4" width="11.7109375" style="0" customWidth="1"/>
    <col min="5" max="5" width="4.7109375" style="0" customWidth="1"/>
    <col min="6" max="8" width="11.7109375" style="0" customWidth="1"/>
    <col min="9" max="9" width="4.7109375" style="0" customWidth="1"/>
    <col min="10" max="12" width="11.7109375" style="0" customWidth="1"/>
    <col min="13" max="13" width="53.7109375" style="0" customWidth="1"/>
    <col min="14" max="16" width="11.7109375" style="0" customWidth="1"/>
    <col min="17" max="17" width="4.7109375" style="0" customWidth="1"/>
    <col min="18" max="20" width="11.7109375" style="0" customWidth="1"/>
    <col min="21" max="21" width="4.7109375" style="0" customWidth="1"/>
    <col min="22" max="24" width="11.7109375" style="0" customWidth="1"/>
    <col min="25" max="25" width="53.7109375" style="0" customWidth="1"/>
    <col min="26" max="28" width="11.7109375" style="0" customWidth="1"/>
    <col min="29" max="29" width="4.7109375" style="0" customWidth="1"/>
    <col min="30" max="32" width="11.7109375" style="0" customWidth="1"/>
    <col min="33" max="33" width="4.7109375" style="0" customWidth="1"/>
    <col min="34" max="36" width="11.7109375" style="0" customWidth="1"/>
    <col min="37" max="37" width="53.7109375" style="0" customWidth="1"/>
    <col min="38" max="40" width="18.28125" style="0" customWidth="1"/>
    <col min="41" max="41" width="4.7109375" style="0" customWidth="1"/>
    <col min="42" max="44" width="18.28125" style="0" customWidth="1"/>
    <col min="45" max="45" width="53.7109375" style="0" customWidth="1"/>
    <col min="46" max="48" width="18.28125" style="0" customWidth="1"/>
    <col min="49" max="49" width="4.7109375" style="0" customWidth="1"/>
    <col min="50" max="52" width="18.28125" style="0" customWidth="1"/>
    <col min="53" max="16384" width="7.00390625" style="0" customWidth="1"/>
  </cols>
  <sheetData>
    <row r="1" spans="1:12" ht="2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52" s="4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 t="s">
        <v>0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" t="s">
        <v>0</v>
      </c>
      <c r="AL2" s="3"/>
      <c r="AM2" s="3"/>
      <c r="AN2" s="3"/>
      <c r="AO2" s="3"/>
      <c r="AP2" s="3"/>
      <c r="AQ2" s="3"/>
      <c r="AR2" s="3"/>
      <c r="AS2" s="2" t="s">
        <v>0</v>
      </c>
      <c r="AT2" s="3"/>
      <c r="AU2" s="3"/>
      <c r="AV2" s="3"/>
      <c r="AW2" s="3"/>
      <c r="AX2" s="3"/>
      <c r="AY2" s="3"/>
      <c r="AZ2" s="3"/>
    </row>
    <row r="3" spans="1:52" s="7" customFormat="1" ht="19.5" customHeight="1">
      <c r="A3" s="5" t="s">
        <v>147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 t="str">
        <f>+A3</f>
        <v>Al 31 de Agosto de 2003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5" t="str">
        <f>+A3</f>
        <v>Al 31 de Agosto de 2003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5" t="str">
        <f>+A3</f>
        <v>Al 31 de Agosto de 2003</v>
      </c>
      <c r="AL3" s="6"/>
      <c r="AM3" s="6"/>
      <c r="AN3" s="6"/>
      <c r="AO3" s="6"/>
      <c r="AP3" s="6"/>
      <c r="AQ3" s="6"/>
      <c r="AR3" s="6"/>
      <c r="AS3" s="5" t="str">
        <f>+A3</f>
        <v>Al 31 de Agosto de 2003</v>
      </c>
      <c r="AT3" s="6"/>
      <c r="AU3" s="6"/>
      <c r="AV3" s="6"/>
      <c r="AW3" s="6"/>
      <c r="AX3" s="6"/>
      <c r="AY3" s="6"/>
      <c r="AZ3" s="6"/>
    </row>
    <row r="4" spans="1:52" s="10" customFormat="1" ht="19.5" customHeigh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 t="s">
        <v>1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8" t="s">
        <v>1</v>
      </c>
      <c r="AL4" s="9"/>
      <c r="AM4" s="9"/>
      <c r="AN4" s="9"/>
      <c r="AO4" s="9"/>
      <c r="AP4" s="9"/>
      <c r="AQ4" s="9"/>
      <c r="AR4" s="9"/>
      <c r="AS4" s="8" t="s">
        <v>1</v>
      </c>
      <c r="AT4" s="9"/>
      <c r="AU4" s="9"/>
      <c r="AV4" s="9"/>
      <c r="AW4" s="9"/>
      <c r="AX4" s="9"/>
      <c r="AY4" s="9"/>
      <c r="AZ4" s="9"/>
    </row>
    <row r="5" ht="9.75" customHeight="1" thickBot="1"/>
    <row r="6" spans="1:52" s="15" customFormat="1" ht="18" customHeight="1">
      <c r="A6" s="11" t="s">
        <v>2</v>
      </c>
      <c r="B6" s="12" t="s">
        <v>3</v>
      </c>
      <c r="C6" s="12"/>
      <c r="D6" s="12"/>
      <c r="E6" s="13"/>
      <c r="F6" s="12" t="s">
        <v>4</v>
      </c>
      <c r="G6" s="12"/>
      <c r="H6" s="12"/>
      <c r="I6" s="13"/>
      <c r="J6" s="12" t="s">
        <v>5</v>
      </c>
      <c r="K6" s="12"/>
      <c r="L6" s="12"/>
      <c r="M6" s="11" t="s">
        <v>2</v>
      </c>
      <c r="N6" s="12" t="s">
        <v>6</v>
      </c>
      <c r="O6" s="12"/>
      <c r="P6" s="12"/>
      <c r="Q6" s="13"/>
      <c r="R6" s="12" t="s">
        <v>7</v>
      </c>
      <c r="S6" s="12"/>
      <c r="T6" s="12"/>
      <c r="U6" s="14"/>
      <c r="V6" s="12" t="s">
        <v>8</v>
      </c>
      <c r="W6" s="12"/>
      <c r="X6" s="12"/>
      <c r="Y6" s="11" t="s">
        <v>2</v>
      </c>
      <c r="Z6" s="12" t="s">
        <v>9</v>
      </c>
      <c r="AA6" s="12"/>
      <c r="AB6" s="12"/>
      <c r="AC6" s="13"/>
      <c r="AD6" s="12" t="s">
        <v>10</v>
      </c>
      <c r="AE6" s="12"/>
      <c r="AF6" s="12"/>
      <c r="AG6" s="13"/>
      <c r="AH6" s="12" t="s">
        <v>11</v>
      </c>
      <c r="AI6" s="12"/>
      <c r="AJ6" s="12"/>
      <c r="AK6" s="11" t="s">
        <v>2</v>
      </c>
      <c r="AL6" s="12" t="s">
        <v>12</v>
      </c>
      <c r="AM6" s="12"/>
      <c r="AN6" s="12"/>
      <c r="AO6" s="13"/>
      <c r="AP6" s="12" t="s">
        <v>13</v>
      </c>
      <c r="AQ6" s="12"/>
      <c r="AR6" s="12"/>
      <c r="AS6" s="11" t="s">
        <v>2</v>
      </c>
      <c r="AT6" s="12" t="s">
        <v>14</v>
      </c>
      <c r="AU6" s="12"/>
      <c r="AV6" s="12"/>
      <c r="AW6" s="13"/>
      <c r="AX6" s="12" t="s">
        <v>15</v>
      </c>
      <c r="AY6" s="12"/>
      <c r="AZ6" s="12"/>
    </row>
    <row r="7" spans="1:52" s="15" customFormat="1" ht="15" customHeight="1">
      <c r="A7" s="16"/>
      <c r="B7" s="17" t="s">
        <v>16</v>
      </c>
      <c r="C7" s="17" t="s">
        <v>17</v>
      </c>
      <c r="D7" s="17" t="s">
        <v>18</v>
      </c>
      <c r="E7" s="18"/>
      <c r="F7" s="17" t="s">
        <v>16</v>
      </c>
      <c r="G7" s="17" t="s">
        <v>17</v>
      </c>
      <c r="H7" s="17" t="s">
        <v>18</v>
      </c>
      <c r="I7" s="18"/>
      <c r="J7" s="17" t="s">
        <v>16</v>
      </c>
      <c r="K7" s="17" t="s">
        <v>17</v>
      </c>
      <c r="L7" s="17" t="s">
        <v>18</v>
      </c>
      <c r="M7" s="16"/>
      <c r="N7" s="17" t="s">
        <v>16</v>
      </c>
      <c r="O7" s="17" t="s">
        <v>17</v>
      </c>
      <c r="P7" s="17" t="s">
        <v>18</v>
      </c>
      <c r="Q7" s="18"/>
      <c r="R7" s="17" t="s">
        <v>16</v>
      </c>
      <c r="S7" s="17" t="s">
        <v>17</v>
      </c>
      <c r="T7" s="17" t="s">
        <v>18</v>
      </c>
      <c r="U7" s="18"/>
      <c r="V7" s="17" t="s">
        <v>16</v>
      </c>
      <c r="W7" s="17" t="s">
        <v>17</v>
      </c>
      <c r="X7" s="17" t="s">
        <v>18</v>
      </c>
      <c r="Y7" s="16"/>
      <c r="Z7" s="17" t="s">
        <v>16</v>
      </c>
      <c r="AA7" s="17" t="s">
        <v>17</v>
      </c>
      <c r="AB7" s="17" t="s">
        <v>18</v>
      </c>
      <c r="AC7" s="18"/>
      <c r="AD7" s="17" t="s">
        <v>16</v>
      </c>
      <c r="AE7" s="17" t="s">
        <v>17</v>
      </c>
      <c r="AF7" s="17" t="s">
        <v>18</v>
      </c>
      <c r="AG7" s="18"/>
      <c r="AH7" s="17" t="s">
        <v>16</v>
      </c>
      <c r="AI7" s="17" t="s">
        <v>17</v>
      </c>
      <c r="AJ7" s="17" t="s">
        <v>18</v>
      </c>
      <c r="AK7" s="16"/>
      <c r="AL7" s="17" t="s">
        <v>16</v>
      </c>
      <c r="AM7" s="17" t="s">
        <v>17</v>
      </c>
      <c r="AN7" s="17" t="s">
        <v>18</v>
      </c>
      <c r="AO7" s="18"/>
      <c r="AP7" s="17" t="s">
        <v>16</v>
      </c>
      <c r="AQ7" s="17" t="s">
        <v>17</v>
      </c>
      <c r="AR7" s="17" t="s">
        <v>18</v>
      </c>
      <c r="AS7" s="16"/>
      <c r="AT7" s="17" t="s">
        <v>16</v>
      </c>
      <c r="AU7" s="17" t="s">
        <v>17</v>
      </c>
      <c r="AV7" s="17" t="s">
        <v>18</v>
      </c>
      <c r="AW7" s="18"/>
      <c r="AX7" s="17" t="s">
        <v>16</v>
      </c>
      <c r="AY7" s="17" t="s">
        <v>17</v>
      </c>
      <c r="AZ7" s="17" t="s">
        <v>18</v>
      </c>
    </row>
    <row r="8" spans="1:52" s="15" customFormat="1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19"/>
      <c r="AT8" s="20"/>
      <c r="AU8" s="20"/>
      <c r="AV8" s="20"/>
      <c r="AW8" s="20"/>
      <c r="AX8" s="20"/>
      <c r="AY8" s="20"/>
      <c r="AZ8" s="20"/>
    </row>
    <row r="9" spans="1:52" s="26" customFormat="1" ht="11.25" customHeight="1">
      <c r="A9" s="21" t="s">
        <v>19</v>
      </c>
      <c r="B9" s="22">
        <v>571.676</v>
      </c>
      <c r="C9" s="22">
        <v>3673.078</v>
      </c>
      <c r="D9" s="23">
        <v>4244.754</v>
      </c>
      <c r="E9" s="22"/>
      <c r="F9" s="22">
        <v>4148.847</v>
      </c>
      <c r="G9" s="22">
        <v>8562.496</v>
      </c>
      <c r="H9" s="23">
        <v>12711.343</v>
      </c>
      <c r="I9" s="22"/>
      <c r="J9" s="22">
        <v>419.768</v>
      </c>
      <c r="K9" s="22">
        <v>1492.929</v>
      </c>
      <c r="L9" s="23">
        <v>1912.697</v>
      </c>
      <c r="M9" s="21" t="s">
        <v>19</v>
      </c>
      <c r="N9" s="22">
        <v>796.818</v>
      </c>
      <c r="O9" s="22">
        <v>4938.434</v>
      </c>
      <c r="P9" s="23">
        <v>5735.252</v>
      </c>
      <c r="Q9" s="22"/>
      <c r="R9" s="22">
        <v>3391.788</v>
      </c>
      <c r="S9" s="22">
        <v>3187.63</v>
      </c>
      <c r="T9" s="23">
        <v>6579.418</v>
      </c>
      <c r="U9" s="22"/>
      <c r="V9" s="22">
        <v>346.502</v>
      </c>
      <c r="W9" s="22">
        <v>889.051</v>
      </c>
      <c r="X9" s="23">
        <v>1235.553</v>
      </c>
      <c r="Y9" s="21" t="s">
        <v>19</v>
      </c>
      <c r="Z9" s="22">
        <v>3644.823</v>
      </c>
      <c r="AA9" s="22">
        <v>13326.4</v>
      </c>
      <c r="AB9" s="23">
        <v>16971.223</v>
      </c>
      <c r="AC9" s="22"/>
      <c r="AD9" s="22">
        <v>464.868</v>
      </c>
      <c r="AE9" s="22">
        <v>1508.398</v>
      </c>
      <c r="AF9" s="23">
        <v>1973.266</v>
      </c>
      <c r="AG9" s="22"/>
      <c r="AH9" s="22">
        <v>457.689</v>
      </c>
      <c r="AI9" s="22">
        <v>3588.918</v>
      </c>
      <c r="AJ9" s="23">
        <v>4046.607</v>
      </c>
      <c r="AK9" s="21" t="s">
        <v>19</v>
      </c>
      <c r="AL9" s="24">
        <v>1787.898</v>
      </c>
      <c r="AM9" s="24">
        <v>4836.558</v>
      </c>
      <c r="AN9" s="25">
        <v>6624.456</v>
      </c>
      <c r="AO9" s="24"/>
      <c r="AP9" s="24">
        <v>2960.461</v>
      </c>
      <c r="AQ9" s="24">
        <v>12114.281</v>
      </c>
      <c r="AR9" s="25">
        <v>15074.742</v>
      </c>
      <c r="AS9" s="21" t="s">
        <v>19</v>
      </c>
      <c r="AT9" s="24">
        <v>4295.709</v>
      </c>
      <c r="AU9" s="24">
        <v>13578.105</v>
      </c>
      <c r="AV9" s="25">
        <v>17873.814</v>
      </c>
      <c r="AW9" s="24"/>
      <c r="AX9" s="24">
        <v>23286.847</v>
      </c>
      <c r="AY9" s="24">
        <v>71696.278</v>
      </c>
      <c r="AZ9" s="25">
        <v>94983.125</v>
      </c>
    </row>
    <row r="10" spans="1:52" s="27" customFormat="1" ht="10.5" customHeight="1">
      <c r="A10" s="27" t="s">
        <v>20</v>
      </c>
      <c r="B10" s="28">
        <v>6.272</v>
      </c>
      <c r="C10" s="28">
        <v>213.982</v>
      </c>
      <c r="D10" s="29">
        <v>220.254</v>
      </c>
      <c r="E10" s="28"/>
      <c r="F10" s="28">
        <v>990.266</v>
      </c>
      <c r="G10" s="28">
        <v>1643.742</v>
      </c>
      <c r="H10" s="29">
        <v>2634.008</v>
      </c>
      <c r="I10" s="28"/>
      <c r="J10" s="28">
        <v>142.785</v>
      </c>
      <c r="K10" s="28">
        <v>85.622</v>
      </c>
      <c r="L10" s="29">
        <v>228.407</v>
      </c>
      <c r="M10" s="27" t="s">
        <v>20</v>
      </c>
      <c r="N10" s="28">
        <v>146.619</v>
      </c>
      <c r="O10" s="28">
        <v>572.763</v>
      </c>
      <c r="P10" s="29">
        <v>719.382</v>
      </c>
      <c r="Q10" s="28"/>
      <c r="R10" s="28">
        <v>337.539</v>
      </c>
      <c r="S10" s="28">
        <v>447.163</v>
      </c>
      <c r="T10" s="29">
        <v>784.702</v>
      </c>
      <c r="U10" s="28"/>
      <c r="V10" s="28">
        <v>24.332</v>
      </c>
      <c r="W10" s="28">
        <v>60.542</v>
      </c>
      <c r="X10" s="29">
        <v>84.874</v>
      </c>
      <c r="Y10" s="27" t="s">
        <v>20</v>
      </c>
      <c r="Z10" s="28">
        <v>1479.498</v>
      </c>
      <c r="AA10" s="28">
        <v>759.914</v>
      </c>
      <c r="AB10" s="29">
        <v>2239.412</v>
      </c>
      <c r="AC10" s="28"/>
      <c r="AD10" s="28">
        <v>263.363</v>
      </c>
      <c r="AE10" s="28">
        <v>847.94</v>
      </c>
      <c r="AF10" s="29">
        <v>1111.303</v>
      </c>
      <c r="AG10" s="28"/>
      <c r="AH10" s="28">
        <v>0</v>
      </c>
      <c r="AI10" s="28">
        <v>0</v>
      </c>
      <c r="AJ10" s="29">
        <v>0</v>
      </c>
      <c r="AK10" s="27" t="s">
        <v>20</v>
      </c>
      <c r="AL10" s="30">
        <v>485.265</v>
      </c>
      <c r="AM10" s="30">
        <v>140.968</v>
      </c>
      <c r="AN10" s="31">
        <v>626.233</v>
      </c>
      <c r="AO10" s="30"/>
      <c r="AP10" s="30">
        <v>1140.098</v>
      </c>
      <c r="AQ10" s="30">
        <v>875.171</v>
      </c>
      <c r="AR10" s="31">
        <v>2015.269</v>
      </c>
      <c r="AS10" s="27" t="s">
        <v>20</v>
      </c>
      <c r="AT10" s="30">
        <v>782.052</v>
      </c>
      <c r="AU10" s="30">
        <v>798.831</v>
      </c>
      <c r="AV10" s="31">
        <v>1580.883</v>
      </c>
      <c r="AW10" s="30"/>
      <c r="AX10" s="30">
        <v>5798.089</v>
      </c>
      <c r="AY10" s="30">
        <v>6446.638</v>
      </c>
      <c r="AZ10" s="31">
        <v>12244.727</v>
      </c>
    </row>
    <row r="11" spans="1:52" s="27" customFormat="1" ht="10.5" customHeight="1">
      <c r="A11" s="27" t="s">
        <v>21</v>
      </c>
      <c r="B11" s="28">
        <v>526.08</v>
      </c>
      <c r="C11" s="28">
        <v>2116.706</v>
      </c>
      <c r="D11" s="29">
        <v>2642.786</v>
      </c>
      <c r="E11" s="28"/>
      <c r="F11" s="28">
        <v>3150.381</v>
      </c>
      <c r="G11" s="28">
        <v>6304.34</v>
      </c>
      <c r="H11" s="29">
        <v>9454.721</v>
      </c>
      <c r="I11" s="28"/>
      <c r="J11" s="28">
        <v>273.983</v>
      </c>
      <c r="K11" s="28">
        <v>1407.307</v>
      </c>
      <c r="L11" s="29">
        <v>1681.29</v>
      </c>
      <c r="M11" s="27" t="s">
        <v>21</v>
      </c>
      <c r="N11" s="28">
        <v>644.962</v>
      </c>
      <c r="O11" s="28">
        <v>4365.671</v>
      </c>
      <c r="P11" s="29">
        <v>5010.633</v>
      </c>
      <c r="Q11" s="28"/>
      <c r="R11" s="28">
        <v>2978.096</v>
      </c>
      <c r="S11" s="28">
        <v>2737.399</v>
      </c>
      <c r="T11" s="29">
        <v>5715.495</v>
      </c>
      <c r="U11" s="28"/>
      <c r="V11" s="28">
        <v>321.87</v>
      </c>
      <c r="W11" s="28">
        <v>617.012</v>
      </c>
      <c r="X11" s="29">
        <v>938.882</v>
      </c>
      <c r="Y11" s="27" t="s">
        <v>21</v>
      </c>
      <c r="Z11" s="28">
        <v>2085.466</v>
      </c>
      <c r="AA11" s="28">
        <v>9696.492</v>
      </c>
      <c r="AB11" s="29">
        <v>11781.958</v>
      </c>
      <c r="AC11" s="28"/>
      <c r="AD11" s="28">
        <v>172.314</v>
      </c>
      <c r="AE11" s="28">
        <v>343.05</v>
      </c>
      <c r="AF11" s="29">
        <v>515.364</v>
      </c>
      <c r="AG11" s="28"/>
      <c r="AH11" s="28">
        <v>452.889</v>
      </c>
      <c r="AI11" s="28">
        <v>1134.933</v>
      </c>
      <c r="AJ11" s="29">
        <v>1587.822</v>
      </c>
      <c r="AK11" s="27" t="s">
        <v>21</v>
      </c>
      <c r="AL11" s="30">
        <v>1299.559</v>
      </c>
      <c r="AM11" s="30">
        <v>3108.638</v>
      </c>
      <c r="AN11" s="31">
        <v>4408.197</v>
      </c>
      <c r="AO11" s="30"/>
      <c r="AP11" s="30">
        <v>1818.963</v>
      </c>
      <c r="AQ11" s="30">
        <v>8164.943</v>
      </c>
      <c r="AR11" s="31">
        <v>9983.906</v>
      </c>
      <c r="AS11" s="27" t="s">
        <v>21</v>
      </c>
      <c r="AT11" s="30">
        <v>3439.755</v>
      </c>
      <c r="AU11" s="30">
        <v>12506.692</v>
      </c>
      <c r="AV11" s="31">
        <v>15946.447</v>
      </c>
      <c r="AW11" s="30"/>
      <c r="AX11" s="30">
        <v>17164.318</v>
      </c>
      <c r="AY11" s="30">
        <v>52503.183</v>
      </c>
      <c r="AZ11" s="31">
        <v>69667.501</v>
      </c>
    </row>
    <row r="12" spans="1:52" s="27" customFormat="1" ht="10.5" customHeight="1">
      <c r="A12" s="32" t="s">
        <v>22</v>
      </c>
      <c r="B12" s="33">
        <v>39.324</v>
      </c>
      <c r="C12" s="33">
        <v>1342.39</v>
      </c>
      <c r="D12" s="34">
        <v>1381.714</v>
      </c>
      <c r="E12" s="33"/>
      <c r="F12" s="33">
        <v>8.2</v>
      </c>
      <c r="G12" s="33">
        <v>614.414</v>
      </c>
      <c r="H12" s="34">
        <v>622.614</v>
      </c>
      <c r="I12" s="33"/>
      <c r="J12" s="33">
        <v>3</v>
      </c>
      <c r="K12" s="33">
        <v>0</v>
      </c>
      <c r="L12" s="34">
        <v>3</v>
      </c>
      <c r="M12" s="32" t="s">
        <v>22</v>
      </c>
      <c r="N12" s="33">
        <v>5.237</v>
      </c>
      <c r="O12" s="33">
        <v>0</v>
      </c>
      <c r="P12" s="34">
        <v>5.237</v>
      </c>
      <c r="Q12" s="33"/>
      <c r="R12" s="33">
        <v>76.153</v>
      </c>
      <c r="S12" s="33">
        <v>3.068</v>
      </c>
      <c r="T12" s="34">
        <v>79.221</v>
      </c>
      <c r="U12" s="33"/>
      <c r="V12" s="33">
        <v>0</v>
      </c>
      <c r="W12" s="33">
        <v>211.497</v>
      </c>
      <c r="X12" s="34">
        <v>211.797</v>
      </c>
      <c r="Y12" s="32" t="s">
        <v>22</v>
      </c>
      <c r="Z12" s="33">
        <v>79.859</v>
      </c>
      <c r="AA12" s="33">
        <v>2869.994</v>
      </c>
      <c r="AB12" s="34">
        <v>2949.853</v>
      </c>
      <c r="AC12" s="33"/>
      <c r="AD12" s="33">
        <v>29.191</v>
      </c>
      <c r="AE12" s="33">
        <v>317.408</v>
      </c>
      <c r="AF12" s="34">
        <v>346.599</v>
      </c>
      <c r="AG12" s="33"/>
      <c r="AH12" s="33">
        <v>4.8</v>
      </c>
      <c r="AI12" s="33">
        <v>2453.985</v>
      </c>
      <c r="AJ12" s="34">
        <v>2458.785</v>
      </c>
      <c r="AK12" s="32" t="s">
        <v>22</v>
      </c>
      <c r="AL12" s="35">
        <v>3.074</v>
      </c>
      <c r="AM12" s="35">
        <v>1586.952</v>
      </c>
      <c r="AN12" s="36">
        <v>1590.026</v>
      </c>
      <c r="AO12" s="35"/>
      <c r="AP12" s="35">
        <v>1.4</v>
      </c>
      <c r="AQ12" s="35">
        <v>3074.167</v>
      </c>
      <c r="AR12" s="36">
        <v>3075.567</v>
      </c>
      <c r="AS12" s="32" t="s">
        <v>22</v>
      </c>
      <c r="AT12" s="35">
        <v>73.902</v>
      </c>
      <c r="AU12" s="35">
        <v>272.582</v>
      </c>
      <c r="AV12" s="36">
        <v>346.484</v>
      </c>
      <c r="AW12" s="35"/>
      <c r="AX12" s="35">
        <v>324.44</v>
      </c>
      <c r="AY12" s="35">
        <v>12746.457</v>
      </c>
      <c r="AZ12" s="36">
        <v>13070.897</v>
      </c>
    </row>
    <row r="13" spans="2:52" s="37" customFormat="1" ht="3.75" customHeight="1">
      <c r="B13" s="38"/>
      <c r="C13" s="38"/>
      <c r="D13" s="39"/>
      <c r="E13" s="38"/>
      <c r="F13" s="38"/>
      <c r="G13" s="38"/>
      <c r="H13" s="39"/>
      <c r="I13" s="38"/>
      <c r="J13" s="38"/>
      <c r="K13" s="38"/>
      <c r="L13" s="39"/>
      <c r="N13" s="38"/>
      <c r="O13" s="38"/>
      <c r="P13" s="39"/>
      <c r="Q13" s="38"/>
      <c r="R13" s="38"/>
      <c r="S13" s="38"/>
      <c r="T13" s="39"/>
      <c r="U13" s="38"/>
      <c r="V13" s="38"/>
      <c r="W13" s="38"/>
      <c r="X13" s="39"/>
      <c r="Z13" s="38"/>
      <c r="AA13" s="38"/>
      <c r="AB13" s="39"/>
      <c r="AC13" s="38"/>
      <c r="AD13" s="38"/>
      <c r="AE13" s="38"/>
      <c r="AF13" s="39"/>
      <c r="AG13" s="38"/>
      <c r="AH13" s="38"/>
      <c r="AI13" s="38"/>
      <c r="AJ13" s="39"/>
      <c r="AL13" s="40"/>
      <c r="AM13" s="40"/>
      <c r="AN13" s="41"/>
      <c r="AO13" s="40"/>
      <c r="AP13" s="40"/>
      <c r="AQ13" s="40"/>
      <c r="AR13" s="41"/>
      <c r="AT13" s="40"/>
      <c r="AU13" s="40"/>
      <c r="AV13" s="41"/>
      <c r="AW13" s="40"/>
      <c r="AX13" s="40"/>
      <c r="AY13" s="40"/>
      <c r="AZ13" s="41"/>
    </row>
    <row r="14" spans="1:52" s="27" customFormat="1" ht="10.5" customHeight="1">
      <c r="A14" s="42" t="s">
        <v>23</v>
      </c>
      <c r="B14" s="43">
        <v>0</v>
      </c>
      <c r="C14" s="43">
        <v>0</v>
      </c>
      <c r="D14" s="44">
        <v>0</v>
      </c>
      <c r="E14" s="43"/>
      <c r="F14" s="43">
        <v>0</v>
      </c>
      <c r="G14" s="43">
        <v>0</v>
      </c>
      <c r="H14" s="44">
        <v>0</v>
      </c>
      <c r="I14" s="43"/>
      <c r="J14" s="43">
        <v>0</v>
      </c>
      <c r="K14" s="43">
        <v>0</v>
      </c>
      <c r="L14" s="44">
        <v>0</v>
      </c>
      <c r="M14" s="42" t="s">
        <v>23</v>
      </c>
      <c r="N14" s="43">
        <v>0</v>
      </c>
      <c r="O14" s="43">
        <v>0</v>
      </c>
      <c r="P14" s="44">
        <v>0</v>
      </c>
      <c r="Q14" s="43"/>
      <c r="R14" s="43">
        <v>0</v>
      </c>
      <c r="S14" s="43">
        <v>0</v>
      </c>
      <c r="T14" s="44">
        <v>0</v>
      </c>
      <c r="U14" s="43"/>
      <c r="V14" s="43">
        <v>0</v>
      </c>
      <c r="W14" s="43">
        <v>0</v>
      </c>
      <c r="X14" s="44">
        <v>0</v>
      </c>
      <c r="Y14" s="42" t="s">
        <v>23</v>
      </c>
      <c r="Z14" s="43">
        <v>0</v>
      </c>
      <c r="AA14" s="43">
        <v>0</v>
      </c>
      <c r="AB14" s="44">
        <v>0</v>
      </c>
      <c r="AC14" s="43"/>
      <c r="AD14" s="43">
        <v>0</v>
      </c>
      <c r="AE14" s="43">
        <v>0</v>
      </c>
      <c r="AF14" s="44">
        <v>0</v>
      </c>
      <c r="AG14" s="43"/>
      <c r="AH14" s="43">
        <v>0</v>
      </c>
      <c r="AI14" s="43">
        <v>0</v>
      </c>
      <c r="AJ14" s="44">
        <v>0</v>
      </c>
      <c r="AK14" s="42" t="s">
        <v>23</v>
      </c>
      <c r="AL14" s="45">
        <v>0</v>
      </c>
      <c r="AM14" s="45">
        <v>0</v>
      </c>
      <c r="AN14" s="46">
        <v>0</v>
      </c>
      <c r="AO14" s="45"/>
      <c r="AP14" s="45">
        <v>0</v>
      </c>
      <c r="AQ14" s="45">
        <v>0</v>
      </c>
      <c r="AR14" s="46">
        <v>0</v>
      </c>
      <c r="AS14" s="42" t="s">
        <v>23</v>
      </c>
      <c r="AT14" s="45">
        <v>0</v>
      </c>
      <c r="AU14" s="45">
        <v>174</v>
      </c>
      <c r="AV14" s="46">
        <v>174</v>
      </c>
      <c r="AW14" s="45"/>
      <c r="AX14" s="45">
        <v>0</v>
      </c>
      <c r="AY14" s="45">
        <v>174</v>
      </c>
      <c r="AZ14" s="46">
        <v>174</v>
      </c>
    </row>
    <row r="15" spans="2:52" s="37" customFormat="1" ht="3.75" customHeight="1">
      <c r="B15" s="38"/>
      <c r="C15" s="38"/>
      <c r="D15" s="39"/>
      <c r="E15" s="38"/>
      <c r="F15" s="38"/>
      <c r="G15" s="38"/>
      <c r="H15" s="39"/>
      <c r="I15" s="38"/>
      <c r="J15" s="38"/>
      <c r="K15" s="38"/>
      <c r="L15" s="39"/>
      <c r="N15" s="38"/>
      <c r="O15" s="38"/>
      <c r="P15" s="39"/>
      <c r="Q15" s="38"/>
      <c r="R15" s="38"/>
      <c r="S15" s="38"/>
      <c r="T15" s="39"/>
      <c r="U15" s="38"/>
      <c r="V15" s="38"/>
      <c r="W15" s="38"/>
      <c r="X15" s="39"/>
      <c r="Z15" s="38"/>
      <c r="AA15" s="38"/>
      <c r="AB15" s="39"/>
      <c r="AC15" s="38"/>
      <c r="AD15" s="38"/>
      <c r="AE15" s="38"/>
      <c r="AF15" s="39"/>
      <c r="AG15" s="38"/>
      <c r="AH15" s="38"/>
      <c r="AI15" s="38"/>
      <c r="AJ15" s="39"/>
      <c r="AL15" s="40"/>
      <c r="AM15" s="40"/>
      <c r="AN15" s="41"/>
      <c r="AO15" s="40"/>
      <c r="AP15" s="40"/>
      <c r="AQ15" s="40"/>
      <c r="AR15" s="41"/>
      <c r="AT15" s="40"/>
      <c r="AU15" s="40"/>
      <c r="AV15" s="41"/>
      <c r="AW15" s="40"/>
      <c r="AX15" s="40"/>
      <c r="AY15" s="40"/>
      <c r="AZ15" s="41"/>
    </row>
    <row r="16" spans="1:52" s="27" customFormat="1" ht="10.5" customHeight="1">
      <c r="A16" s="47" t="s">
        <v>24</v>
      </c>
      <c r="B16" s="48">
        <v>0</v>
      </c>
      <c r="C16" s="48">
        <v>222.72</v>
      </c>
      <c r="D16" s="49">
        <v>222.72</v>
      </c>
      <c r="E16" s="48"/>
      <c r="F16" s="48">
        <v>0</v>
      </c>
      <c r="G16" s="48">
        <v>7812.6</v>
      </c>
      <c r="H16" s="49">
        <v>7812.6</v>
      </c>
      <c r="I16" s="48"/>
      <c r="J16" s="48">
        <v>0</v>
      </c>
      <c r="K16" s="48">
        <v>97.44</v>
      </c>
      <c r="L16" s="49">
        <v>97.44</v>
      </c>
      <c r="M16" s="47" t="s">
        <v>24</v>
      </c>
      <c r="N16" s="48">
        <v>0</v>
      </c>
      <c r="O16" s="48">
        <v>2094.96</v>
      </c>
      <c r="P16" s="49">
        <v>2094.96</v>
      </c>
      <c r="Q16" s="48"/>
      <c r="R16" s="48">
        <v>0</v>
      </c>
      <c r="S16" s="48">
        <v>2380.32</v>
      </c>
      <c r="T16" s="49">
        <v>2380.32</v>
      </c>
      <c r="U16" s="48"/>
      <c r="V16" s="48">
        <v>0</v>
      </c>
      <c r="W16" s="48">
        <v>574.2</v>
      </c>
      <c r="X16" s="49">
        <v>574.2</v>
      </c>
      <c r="Y16" s="47" t="s">
        <v>24</v>
      </c>
      <c r="Z16" s="48">
        <v>0</v>
      </c>
      <c r="AA16" s="48">
        <v>8108.4</v>
      </c>
      <c r="AB16" s="49">
        <v>8108.4</v>
      </c>
      <c r="AC16" s="48"/>
      <c r="AD16" s="48">
        <v>0</v>
      </c>
      <c r="AE16" s="48">
        <v>5554.08</v>
      </c>
      <c r="AF16" s="49">
        <v>5554.08</v>
      </c>
      <c r="AG16" s="48"/>
      <c r="AH16" s="48">
        <v>0</v>
      </c>
      <c r="AI16" s="48">
        <v>605.52</v>
      </c>
      <c r="AJ16" s="49">
        <v>605.52</v>
      </c>
      <c r="AK16" s="47" t="s">
        <v>24</v>
      </c>
      <c r="AL16" s="50">
        <v>0</v>
      </c>
      <c r="AM16" s="50">
        <v>4394.402</v>
      </c>
      <c r="AN16" s="51">
        <v>4394.402</v>
      </c>
      <c r="AO16" s="50"/>
      <c r="AP16" s="50">
        <v>0</v>
      </c>
      <c r="AQ16" s="50">
        <v>12534.96</v>
      </c>
      <c r="AR16" s="51">
        <v>12534.96</v>
      </c>
      <c r="AS16" s="47" t="s">
        <v>24</v>
      </c>
      <c r="AT16" s="50">
        <v>377</v>
      </c>
      <c r="AU16" s="50">
        <v>8289.36</v>
      </c>
      <c r="AV16" s="51">
        <v>8666.36</v>
      </c>
      <c r="AW16" s="50"/>
      <c r="AX16" s="50">
        <v>377</v>
      </c>
      <c r="AY16" s="50">
        <v>52668.962</v>
      </c>
      <c r="AZ16" s="51">
        <v>53045.962</v>
      </c>
    </row>
    <row r="17" spans="1:52" s="27" customFormat="1" ht="10.5" customHeight="1">
      <c r="A17" s="32" t="s">
        <v>25</v>
      </c>
      <c r="B17" s="33">
        <v>0</v>
      </c>
      <c r="C17" s="33">
        <v>0</v>
      </c>
      <c r="D17" s="34">
        <v>0</v>
      </c>
      <c r="E17" s="33"/>
      <c r="F17" s="33">
        <v>0</v>
      </c>
      <c r="G17" s="33">
        <v>0</v>
      </c>
      <c r="H17" s="34">
        <v>0</v>
      </c>
      <c r="I17" s="33"/>
      <c r="J17" s="33">
        <v>0</v>
      </c>
      <c r="K17" s="33">
        <v>0</v>
      </c>
      <c r="L17" s="34">
        <v>0</v>
      </c>
      <c r="M17" s="32" t="s">
        <v>25</v>
      </c>
      <c r="N17" s="33">
        <v>0</v>
      </c>
      <c r="O17" s="33">
        <v>0</v>
      </c>
      <c r="P17" s="34">
        <v>0</v>
      </c>
      <c r="Q17" s="33"/>
      <c r="R17" s="33">
        <v>0</v>
      </c>
      <c r="S17" s="33">
        <v>0</v>
      </c>
      <c r="T17" s="34">
        <v>0</v>
      </c>
      <c r="U17" s="33"/>
      <c r="V17" s="33">
        <v>0</v>
      </c>
      <c r="W17" s="33">
        <v>0</v>
      </c>
      <c r="X17" s="34">
        <v>0</v>
      </c>
      <c r="Y17" s="32" t="s">
        <v>25</v>
      </c>
      <c r="Z17" s="33">
        <v>0</v>
      </c>
      <c r="AA17" s="33">
        <v>0</v>
      </c>
      <c r="AB17" s="34">
        <v>0</v>
      </c>
      <c r="AC17" s="33"/>
      <c r="AD17" s="33">
        <v>0</v>
      </c>
      <c r="AE17" s="33">
        <v>0</v>
      </c>
      <c r="AF17" s="34">
        <v>0</v>
      </c>
      <c r="AG17" s="33"/>
      <c r="AH17" s="33">
        <v>0</v>
      </c>
      <c r="AI17" s="33">
        <v>0</v>
      </c>
      <c r="AJ17" s="34">
        <v>0</v>
      </c>
      <c r="AK17" s="32" t="s">
        <v>25</v>
      </c>
      <c r="AL17" s="35">
        <v>0</v>
      </c>
      <c r="AM17" s="35">
        <v>0</v>
      </c>
      <c r="AN17" s="36">
        <v>0</v>
      </c>
      <c r="AO17" s="35"/>
      <c r="AP17" s="35">
        <v>0</v>
      </c>
      <c r="AQ17" s="35">
        <v>0</v>
      </c>
      <c r="AR17" s="36">
        <v>0</v>
      </c>
      <c r="AS17" s="32" t="s">
        <v>25</v>
      </c>
      <c r="AT17" s="35">
        <v>0</v>
      </c>
      <c r="AU17" s="35">
        <v>0</v>
      </c>
      <c r="AV17" s="36">
        <v>0</v>
      </c>
      <c r="AW17" s="35"/>
      <c r="AX17" s="35">
        <v>0</v>
      </c>
      <c r="AY17" s="35">
        <v>0</v>
      </c>
      <c r="AZ17" s="36">
        <v>0</v>
      </c>
    </row>
    <row r="18" spans="1:52" s="27" customFormat="1" ht="10.5" customHeight="1">
      <c r="A18" s="27" t="s">
        <v>26</v>
      </c>
      <c r="B18" s="28">
        <v>0</v>
      </c>
      <c r="C18" s="28">
        <v>0</v>
      </c>
      <c r="D18" s="29">
        <v>0</v>
      </c>
      <c r="E18" s="28"/>
      <c r="F18" s="28">
        <v>0</v>
      </c>
      <c r="G18" s="28">
        <v>0</v>
      </c>
      <c r="H18" s="29">
        <v>0</v>
      </c>
      <c r="I18" s="28"/>
      <c r="J18" s="28">
        <v>0</v>
      </c>
      <c r="K18" s="28">
        <v>0</v>
      </c>
      <c r="L18" s="29">
        <v>0</v>
      </c>
      <c r="M18" s="27" t="s">
        <v>26</v>
      </c>
      <c r="N18" s="28">
        <v>0</v>
      </c>
      <c r="O18" s="28">
        <v>2094.96</v>
      </c>
      <c r="P18" s="29">
        <v>2094.96</v>
      </c>
      <c r="Q18" s="28"/>
      <c r="R18" s="28">
        <v>0</v>
      </c>
      <c r="S18" s="28">
        <v>2380.32</v>
      </c>
      <c r="T18" s="29">
        <v>2380.32</v>
      </c>
      <c r="U18" s="28"/>
      <c r="V18" s="28">
        <v>0</v>
      </c>
      <c r="W18" s="28">
        <v>0</v>
      </c>
      <c r="X18" s="29">
        <v>0</v>
      </c>
      <c r="Y18" s="27" t="s">
        <v>26</v>
      </c>
      <c r="Z18" s="28">
        <v>0</v>
      </c>
      <c r="AA18" s="28">
        <v>0</v>
      </c>
      <c r="AB18" s="29">
        <v>0</v>
      </c>
      <c r="AC18" s="28"/>
      <c r="AD18" s="28">
        <v>0</v>
      </c>
      <c r="AE18" s="28">
        <v>0</v>
      </c>
      <c r="AF18" s="29">
        <v>0</v>
      </c>
      <c r="AG18" s="28"/>
      <c r="AH18" s="28">
        <v>0</v>
      </c>
      <c r="AI18" s="28">
        <v>605.52</v>
      </c>
      <c r="AJ18" s="29">
        <v>605.52</v>
      </c>
      <c r="AK18" s="27" t="s">
        <v>26</v>
      </c>
      <c r="AL18" s="30">
        <v>0</v>
      </c>
      <c r="AM18" s="30">
        <v>0</v>
      </c>
      <c r="AN18" s="31">
        <v>0</v>
      </c>
      <c r="AO18" s="30"/>
      <c r="AP18" s="30">
        <v>0</v>
      </c>
      <c r="AQ18" s="30">
        <v>12534.96</v>
      </c>
      <c r="AR18" s="31">
        <v>12534.96</v>
      </c>
      <c r="AS18" s="27" t="s">
        <v>26</v>
      </c>
      <c r="AT18" s="30">
        <v>377</v>
      </c>
      <c r="AU18" s="30">
        <v>8289.36</v>
      </c>
      <c r="AV18" s="31">
        <v>8666.36</v>
      </c>
      <c r="AW18" s="30"/>
      <c r="AX18" s="30">
        <v>377</v>
      </c>
      <c r="AY18" s="30">
        <v>25905.12</v>
      </c>
      <c r="AZ18" s="31">
        <v>26282.12</v>
      </c>
    </row>
    <row r="19" spans="1:52" s="27" customFormat="1" ht="10.5" customHeight="1">
      <c r="A19" s="27" t="s">
        <v>27</v>
      </c>
      <c r="B19" s="28">
        <v>0</v>
      </c>
      <c r="C19" s="28">
        <v>222.72</v>
      </c>
      <c r="D19" s="29">
        <v>222.72</v>
      </c>
      <c r="E19" s="28"/>
      <c r="F19" s="28">
        <v>0</v>
      </c>
      <c r="G19" s="28">
        <v>7812.6</v>
      </c>
      <c r="H19" s="29">
        <v>7812.6</v>
      </c>
      <c r="I19" s="28"/>
      <c r="J19" s="28">
        <v>0</v>
      </c>
      <c r="K19" s="28">
        <v>97.44</v>
      </c>
      <c r="L19" s="29">
        <v>97.44</v>
      </c>
      <c r="M19" s="27" t="s">
        <v>27</v>
      </c>
      <c r="N19" s="28">
        <v>0</v>
      </c>
      <c r="O19" s="28">
        <v>0</v>
      </c>
      <c r="P19" s="29">
        <v>0</v>
      </c>
      <c r="Q19" s="28"/>
      <c r="R19" s="28">
        <v>0</v>
      </c>
      <c r="S19" s="28">
        <v>0</v>
      </c>
      <c r="T19" s="29">
        <v>0</v>
      </c>
      <c r="U19" s="28"/>
      <c r="V19" s="28">
        <v>0</v>
      </c>
      <c r="W19" s="28">
        <v>574.2</v>
      </c>
      <c r="X19" s="29">
        <v>574.2</v>
      </c>
      <c r="Y19" s="27" t="s">
        <v>27</v>
      </c>
      <c r="Z19" s="28">
        <v>0</v>
      </c>
      <c r="AA19" s="28">
        <v>8108.4</v>
      </c>
      <c r="AB19" s="29">
        <v>8108.4</v>
      </c>
      <c r="AC19" s="28"/>
      <c r="AD19" s="28">
        <v>0</v>
      </c>
      <c r="AE19" s="28">
        <v>5554.08</v>
      </c>
      <c r="AF19" s="29">
        <v>5554.08</v>
      </c>
      <c r="AG19" s="28"/>
      <c r="AH19" s="28">
        <v>0</v>
      </c>
      <c r="AI19" s="28">
        <v>0</v>
      </c>
      <c r="AJ19" s="29">
        <v>0</v>
      </c>
      <c r="AK19" s="27" t="s">
        <v>27</v>
      </c>
      <c r="AL19" s="30">
        <v>0</v>
      </c>
      <c r="AM19" s="30">
        <v>4384.8</v>
      </c>
      <c r="AN19" s="31">
        <v>4384.8</v>
      </c>
      <c r="AO19" s="30"/>
      <c r="AP19" s="30">
        <v>0</v>
      </c>
      <c r="AQ19" s="30">
        <v>0</v>
      </c>
      <c r="AR19" s="31">
        <v>0</v>
      </c>
      <c r="AS19" s="27" t="s">
        <v>27</v>
      </c>
      <c r="AT19" s="30">
        <v>0</v>
      </c>
      <c r="AU19" s="30">
        <v>0</v>
      </c>
      <c r="AV19" s="31">
        <v>0</v>
      </c>
      <c r="AW19" s="30"/>
      <c r="AX19" s="30">
        <v>0</v>
      </c>
      <c r="AY19" s="30">
        <v>26754.24</v>
      </c>
      <c r="AZ19" s="31">
        <v>26754.24</v>
      </c>
    </row>
    <row r="20" spans="1:52" s="27" customFormat="1" ht="10.5" customHeight="1">
      <c r="A20" s="32" t="s">
        <v>28</v>
      </c>
      <c r="B20" s="33">
        <v>0</v>
      </c>
      <c r="C20" s="33">
        <v>0</v>
      </c>
      <c r="D20" s="34">
        <v>0</v>
      </c>
      <c r="E20" s="33"/>
      <c r="F20" s="33">
        <v>0</v>
      </c>
      <c r="G20" s="33">
        <v>0</v>
      </c>
      <c r="H20" s="34">
        <v>0</v>
      </c>
      <c r="I20" s="33"/>
      <c r="J20" s="33">
        <v>0</v>
      </c>
      <c r="K20" s="33">
        <v>0</v>
      </c>
      <c r="L20" s="34">
        <v>0</v>
      </c>
      <c r="M20" s="32" t="s">
        <v>28</v>
      </c>
      <c r="N20" s="33">
        <v>0</v>
      </c>
      <c r="O20" s="33">
        <v>0</v>
      </c>
      <c r="P20" s="34">
        <v>0</v>
      </c>
      <c r="Q20" s="33"/>
      <c r="R20" s="33">
        <v>0</v>
      </c>
      <c r="S20" s="33">
        <v>0</v>
      </c>
      <c r="T20" s="34">
        <v>0</v>
      </c>
      <c r="U20" s="33"/>
      <c r="V20" s="33">
        <v>0</v>
      </c>
      <c r="W20" s="33">
        <v>0</v>
      </c>
      <c r="X20" s="34">
        <v>0</v>
      </c>
      <c r="Y20" s="32" t="s">
        <v>28</v>
      </c>
      <c r="Z20" s="33">
        <v>0</v>
      </c>
      <c r="AA20" s="33">
        <v>0</v>
      </c>
      <c r="AB20" s="34">
        <v>0</v>
      </c>
      <c r="AC20" s="33"/>
      <c r="AD20" s="33">
        <v>0</v>
      </c>
      <c r="AE20" s="33">
        <v>0</v>
      </c>
      <c r="AF20" s="34">
        <v>0</v>
      </c>
      <c r="AG20" s="33"/>
      <c r="AH20" s="33">
        <v>0</v>
      </c>
      <c r="AI20" s="33">
        <v>0</v>
      </c>
      <c r="AJ20" s="34">
        <v>0</v>
      </c>
      <c r="AK20" s="32" t="s">
        <v>28</v>
      </c>
      <c r="AL20" s="35">
        <v>0</v>
      </c>
      <c r="AM20" s="35">
        <v>9.602</v>
      </c>
      <c r="AN20" s="36">
        <v>9.602</v>
      </c>
      <c r="AO20" s="35"/>
      <c r="AP20" s="35">
        <v>0</v>
      </c>
      <c r="AQ20" s="35">
        <v>0</v>
      </c>
      <c r="AR20" s="36">
        <v>0</v>
      </c>
      <c r="AS20" s="32" t="s">
        <v>28</v>
      </c>
      <c r="AT20" s="35">
        <v>0</v>
      </c>
      <c r="AU20" s="35">
        <v>0</v>
      </c>
      <c r="AV20" s="36">
        <v>0</v>
      </c>
      <c r="AW20" s="35"/>
      <c r="AX20" s="35">
        <v>0</v>
      </c>
      <c r="AY20" s="35">
        <v>9.602</v>
      </c>
      <c r="AZ20" s="36">
        <v>9.602</v>
      </c>
    </row>
    <row r="21" spans="1:52" s="27" customFormat="1" ht="10.5" customHeight="1">
      <c r="A21" s="27" t="s">
        <v>29</v>
      </c>
      <c r="B21" s="28">
        <v>0</v>
      </c>
      <c r="C21" s="28">
        <v>0</v>
      </c>
      <c r="D21" s="29">
        <v>0</v>
      </c>
      <c r="E21" s="28"/>
      <c r="F21" s="28">
        <v>0</v>
      </c>
      <c r="G21" s="28">
        <v>0</v>
      </c>
      <c r="H21" s="29">
        <v>0</v>
      </c>
      <c r="I21" s="28"/>
      <c r="J21" s="28">
        <v>0</v>
      </c>
      <c r="K21" s="28">
        <v>0</v>
      </c>
      <c r="L21" s="29">
        <v>0</v>
      </c>
      <c r="M21" s="27" t="s">
        <v>29</v>
      </c>
      <c r="N21" s="28">
        <v>0</v>
      </c>
      <c r="O21" s="28">
        <v>0</v>
      </c>
      <c r="P21" s="29">
        <v>0</v>
      </c>
      <c r="Q21" s="28"/>
      <c r="R21" s="28">
        <v>0</v>
      </c>
      <c r="S21" s="28">
        <v>0</v>
      </c>
      <c r="T21" s="29">
        <v>0</v>
      </c>
      <c r="U21" s="28"/>
      <c r="V21" s="28">
        <v>0</v>
      </c>
      <c r="W21" s="28">
        <v>0</v>
      </c>
      <c r="X21" s="29">
        <v>0</v>
      </c>
      <c r="Y21" s="27" t="s">
        <v>29</v>
      </c>
      <c r="Z21" s="28">
        <v>0</v>
      </c>
      <c r="AA21" s="28">
        <v>0</v>
      </c>
      <c r="AB21" s="29">
        <v>0</v>
      </c>
      <c r="AC21" s="28"/>
      <c r="AD21" s="28">
        <v>0</v>
      </c>
      <c r="AE21" s="28">
        <v>0</v>
      </c>
      <c r="AF21" s="29">
        <v>0</v>
      </c>
      <c r="AG21" s="28"/>
      <c r="AH21" s="28">
        <v>0</v>
      </c>
      <c r="AI21" s="28">
        <v>0</v>
      </c>
      <c r="AJ21" s="29">
        <v>0</v>
      </c>
      <c r="AK21" s="27" t="s">
        <v>29</v>
      </c>
      <c r="AL21" s="30">
        <v>0</v>
      </c>
      <c r="AM21" s="30">
        <v>0</v>
      </c>
      <c r="AN21" s="31">
        <v>0</v>
      </c>
      <c r="AO21" s="30"/>
      <c r="AP21" s="30">
        <v>0</v>
      </c>
      <c r="AQ21" s="30">
        <v>0</v>
      </c>
      <c r="AR21" s="31">
        <v>0</v>
      </c>
      <c r="AS21" s="27" t="s">
        <v>29</v>
      </c>
      <c r="AT21" s="30">
        <v>0</v>
      </c>
      <c r="AU21" s="30">
        <v>0</v>
      </c>
      <c r="AV21" s="31">
        <v>0</v>
      </c>
      <c r="AW21" s="30"/>
      <c r="AX21" s="30">
        <v>0</v>
      </c>
      <c r="AY21" s="30">
        <v>0</v>
      </c>
      <c r="AZ21" s="31">
        <v>0</v>
      </c>
    </row>
    <row r="22" spans="2:52" s="37" customFormat="1" ht="3.75" customHeight="1">
      <c r="B22" s="38"/>
      <c r="C22" s="38"/>
      <c r="D22" s="39"/>
      <c r="E22" s="38"/>
      <c r="F22" s="38"/>
      <c r="G22" s="38"/>
      <c r="H22" s="39"/>
      <c r="I22" s="38"/>
      <c r="J22" s="38"/>
      <c r="K22" s="38"/>
      <c r="L22" s="39"/>
      <c r="N22" s="38"/>
      <c r="O22" s="38"/>
      <c r="P22" s="39"/>
      <c r="Q22" s="38"/>
      <c r="R22" s="38"/>
      <c r="S22" s="38"/>
      <c r="T22" s="39"/>
      <c r="U22" s="38"/>
      <c r="V22" s="38"/>
      <c r="W22" s="38"/>
      <c r="X22" s="39"/>
      <c r="Z22" s="38"/>
      <c r="AA22" s="38"/>
      <c r="AB22" s="39"/>
      <c r="AC22" s="38"/>
      <c r="AD22" s="38"/>
      <c r="AE22" s="38"/>
      <c r="AF22" s="39"/>
      <c r="AG22" s="38"/>
      <c r="AH22" s="38"/>
      <c r="AI22" s="38"/>
      <c r="AJ22" s="39"/>
      <c r="AL22" s="40"/>
      <c r="AM22" s="40"/>
      <c r="AN22" s="41"/>
      <c r="AO22" s="40"/>
      <c r="AP22" s="40"/>
      <c r="AQ22" s="40"/>
      <c r="AR22" s="41"/>
      <c r="AT22" s="40"/>
      <c r="AU22" s="40"/>
      <c r="AV22" s="41"/>
      <c r="AW22" s="40"/>
      <c r="AX22" s="40"/>
      <c r="AY22" s="40"/>
      <c r="AZ22" s="41"/>
    </row>
    <row r="23" spans="1:52" s="27" customFormat="1" ht="10.5" customHeight="1">
      <c r="A23" s="47" t="s">
        <v>30</v>
      </c>
      <c r="B23" s="48">
        <v>5647.102</v>
      </c>
      <c r="C23" s="48">
        <v>5608.71</v>
      </c>
      <c r="D23" s="49">
        <v>11255.812</v>
      </c>
      <c r="E23" s="48"/>
      <c r="F23" s="48">
        <v>11695.367</v>
      </c>
      <c r="G23" s="48">
        <v>26642.627</v>
      </c>
      <c r="H23" s="49">
        <v>38337.994</v>
      </c>
      <c r="I23" s="48"/>
      <c r="J23" s="48">
        <v>2456.324</v>
      </c>
      <c r="K23" s="48">
        <v>3916.26</v>
      </c>
      <c r="L23" s="49">
        <v>6372.584</v>
      </c>
      <c r="M23" s="47" t="s">
        <v>30</v>
      </c>
      <c r="N23" s="48">
        <v>7543.229</v>
      </c>
      <c r="O23" s="48">
        <v>7749.957</v>
      </c>
      <c r="P23" s="49">
        <v>15293.186</v>
      </c>
      <c r="Q23" s="48"/>
      <c r="R23" s="48">
        <v>5882.496</v>
      </c>
      <c r="S23" s="48">
        <v>5724.559</v>
      </c>
      <c r="T23" s="49">
        <v>11607.055</v>
      </c>
      <c r="U23" s="48"/>
      <c r="V23" s="48">
        <v>2467.465</v>
      </c>
      <c r="W23" s="48">
        <v>1810.539</v>
      </c>
      <c r="X23" s="49">
        <v>4278.004</v>
      </c>
      <c r="Y23" s="47" t="s">
        <v>30</v>
      </c>
      <c r="Z23" s="48">
        <v>24693.854</v>
      </c>
      <c r="AA23" s="48">
        <v>23730.199</v>
      </c>
      <c r="AB23" s="49">
        <v>48424.053</v>
      </c>
      <c r="AC23" s="48"/>
      <c r="AD23" s="48">
        <v>7716.769</v>
      </c>
      <c r="AE23" s="48">
        <v>5545.844</v>
      </c>
      <c r="AF23" s="49">
        <v>13262.613</v>
      </c>
      <c r="AG23" s="48"/>
      <c r="AH23" s="48">
        <v>6834.457</v>
      </c>
      <c r="AI23" s="48">
        <v>3370.212</v>
      </c>
      <c r="AJ23" s="49">
        <v>10204.669</v>
      </c>
      <c r="AK23" s="47" t="s">
        <v>30</v>
      </c>
      <c r="AL23" s="50">
        <v>10347.074</v>
      </c>
      <c r="AM23" s="50">
        <v>5748.138</v>
      </c>
      <c r="AN23" s="51">
        <v>16095.212</v>
      </c>
      <c r="AO23" s="50"/>
      <c r="AP23" s="50">
        <v>37973.475</v>
      </c>
      <c r="AQ23" s="50">
        <v>14930.156</v>
      </c>
      <c r="AR23" s="51">
        <v>52903.631</v>
      </c>
      <c r="AS23" s="47" t="s">
        <v>30</v>
      </c>
      <c r="AT23" s="50">
        <v>23775.67</v>
      </c>
      <c r="AU23" s="50">
        <v>16712.413</v>
      </c>
      <c r="AV23" s="51">
        <v>40488.083</v>
      </c>
      <c r="AW23" s="50"/>
      <c r="AX23" s="50">
        <v>147033.282</v>
      </c>
      <c r="AY23" s="50">
        <v>121489.614</v>
      </c>
      <c r="AZ23" s="51">
        <v>268522.896</v>
      </c>
    </row>
    <row r="24" spans="1:52" s="42" customFormat="1" ht="10.5" customHeight="1">
      <c r="A24" s="52" t="s">
        <v>31</v>
      </c>
      <c r="B24" s="53">
        <v>5568.834</v>
      </c>
      <c r="C24" s="53">
        <v>5417.975</v>
      </c>
      <c r="D24" s="54">
        <v>10986.809</v>
      </c>
      <c r="E24" s="53"/>
      <c r="F24" s="53">
        <v>11792.684</v>
      </c>
      <c r="G24" s="53">
        <v>21229.267</v>
      </c>
      <c r="H24" s="54">
        <v>33021.951</v>
      </c>
      <c r="I24" s="53"/>
      <c r="J24" s="53">
        <v>2551.853</v>
      </c>
      <c r="K24" s="53">
        <v>3705.295</v>
      </c>
      <c r="L24" s="54">
        <v>6257.148</v>
      </c>
      <c r="M24" s="52" t="s">
        <v>31</v>
      </c>
      <c r="N24" s="53">
        <v>7643.023</v>
      </c>
      <c r="O24" s="53">
        <v>6456.019</v>
      </c>
      <c r="P24" s="54">
        <v>14099.042</v>
      </c>
      <c r="Q24" s="53"/>
      <c r="R24" s="53">
        <v>5981.533</v>
      </c>
      <c r="S24" s="53">
        <v>4280.784</v>
      </c>
      <c r="T24" s="54">
        <v>10262.317</v>
      </c>
      <c r="U24" s="53"/>
      <c r="V24" s="53">
        <v>2305.45</v>
      </c>
      <c r="W24" s="53">
        <v>1546.623</v>
      </c>
      <c r="X24" s="54">
        <v>3852.073</v>
      </c>
      <c r="Y24" s="52" t="s">
        <v>31</v>
      </c>
      <c r="Z24" s="53">
        <v>25170.653</v>
      </c>
      <c r="AA24" s="53">
        <v>21872.724</v>
      </c>
      <c r="AB24" s="54">
        <v>47043.377</v>
      </c>
      <c r="AC24" s="53"/>
      <c r="AD24" s="53">
        <v>7585.655</v>
      </c>
      <c r="AE24" s="53">
        <v>2641.624</v>
      </c>
      <c r="AF24" s="54">
        <v>10227.279</v>
      </c>
      <c r="AG24" s="53"/>
      <c r="AH24" s="53">
        <v>6558.138</v>
      </c>
      <c r="AI24" s="53">
        <v>2924.73</v>
      </c>
      <c r="AJ24" s="54">
        <v>9482.868</v>
      </c>
      <c r="AK24" s="52" t="s">
        <v>31</v>
      </c>
      <c r="AL24" s="55">
        <v>10398.056</v>
      </c>
      <c r="AM24" s="55">
        <v>3142.294</v>
      </c>
      <c r="AN24" s="56">
        <v>13540.35</v>
      </c>
      <c r="AO24" s="55"/>
      <c r="AP24" s="55">
        <v>33226.136</v>
      </c>
      <c r="AQ24" s="55">
        <v>7103.134</v>
      </c>
      <c r="AR24" s="56">
        <v>40329.27</v>
      </c>
      <c r="AS24" s="52" t="s">
        <v>31</v>
      </c>
      <c r="AT24" s="55">
        <v>24020.348</v>
      </c>
      <c r="AU24" s="55">
        <v>9201.858</v>
      </c>
      <c r="AV24" s="56">
        <v>33222.206</v>
      </c>
      <c r="AW24" s="55"/>
      <c r="AX24" s="55">
        <v>142802.363</v>
      </c>
      <c r="AY24" s="55">
        <v>89522.327</v>
      </c>
      <c r="AZ24" s="56">
        <v>232324.69</v>
      </c>
    </row>
    <row r="25" spans="1:52" s="27" customFormat="1" ht="10.5" customHeight="1">
      <c r="A25" s="27" t="s">
        <v>32</v>
      </c>
      <c r="B25" s="28">
        <v>0</v>
      </c>
      <c r="C25" s="28">
        <v>0</v>
      </c>
      <c r="D25" s="29">
        <v>0</v>
      </c>
      <c r="E25" s="28"/>
      <c r="F25" s="28">
        <v>0</v>
      </c>
      <c r="G25" s="28">
        <v>0</v>
      </c>
      <c r="H25" s="29">
        <v>0</v>
      </c>
      <c r="I25" s="28"/>
      <c r="J25" s="28">
        <v>0</v>
      </c>
      <c r="K25" s="28">
        <v>0</v>
      </c>
      <c r="L25" s="29">
        <v>0</v>
      </c>
      <c r="M25" s="27" t="s">
        <v>32</v>
      </c>
      <c r="N25" s="28">
        <v>0</v>
      </c>
      <c r="O25" s="28">
        <v>0</v>
      </c>
      <c r="P25" s="29">
        <v>0</v>
      </c>
      <c r="Q25" s="28"/>
      <c r="R25" s="28">
        <v>0</v>
      </c>
      <c r="S25" s="28">
        <v>0</v>
      </c>
      <c r="T25" s="29">
        <v>0</v>
      </c>
      <c r="U25" s="28"/>
      <c r="V25" s="28">
        <v>0</v>
      </c>
      <c r="W25" s="28">
        <v>0</v>
      </c>
      <c r="X25" s="29">
        <v>0</v>
      </c>
      <c r="Y25" s="27" t="s">
        <v>32</v>
      </c>
      <c r="Z25" s="28">
        <v>38.538</v>
      </c>
      <c r="AA25" s="28">
        <v>805.669</v>
      </c>
      <c r="AB25" s="29">
        <v>844.207</v>
      </c>
      <c r="AC25" s="28"/>
      <c r="AD25" s="28">
        <v>0</v>
      </c>
      <c r="AE25" s="28">
        <v>0</v>
      </c>
      <c r="AF25" s="29">
        <v>0</v>
      </c>
      <c r="AG25" s="28"/>
      <c r="AH25" s="28">
        <v>0</v>
      </c>
      <c r="AI25" s="28">
        <v>0</v>
      </c>
      <c r="AJ25" s="29">
        <v>0</v>
      </c>
      <c r="AK25" s="27" t="s">
        <v>32</v>
      </c>
      <c r="AL25" s="30">
        <v>0</v>
      </c>
      <c r="AM25" s="30">
        <v>0</v>
      </c>
      <c r="AN25" s="31">
        <v>0</v>
      </c>
      <c r="AO25" s="30"/>
      <c r="AP25" s="30">
        <v>0</v>
      </c>
      <c r="AQ25" s="30">
        <v>0</v>
      </c>
      <c r="AR25" s="31">
        <v>0</v>
      </c>
      <c r="AS25" s="27" t="s">
        <v>32</v>
      </c>
      <c r="AT25" s="30">
        <v>0</v>
      </c>
      <c r="AU25" s="30">
        <v>0</v>
      </c>
      <c r="AV25" s="31">
        <v>0</v>
      </c>
      <c r="AW25" s="30"/>
      <c r="AX25" s="30">
        <v>38.538</v>
      </c>
      <c r="AY25" s="30">
        <v>805.669</v>
      </c>
      <c r="AZ25" s="31">
        <v>844.207</v>
      </c>
    </row>
    <row r="26" spans="1:52" s="27" customFormat="1" ht="10.5" customHeight="1">
      <c r="A26" s="27" t="s">
        <v>33</v>
      </c>
      <c r="B26" s="28">
        <v>5552.712</v>
      </c>
      <c r="C26" s="28">
        <v>4931.998</v>
      </c>
      <c r="D26" s="29">
        <v>10484.71</v>
      </c>
      <c r="E26" s="28"/>
      <c r="F26" s="28">
        <v>11792.684</v>
      </c>
      <c r="G26" s="28">
        <v>14211.458</v>
      </c>
      <c r="H26" s="29">
        <v>26004.142</v>
      </c>
      <c r="I26" s="28"/>
      <c r="J26" s="28">
        <v>2551.853</v>
      </c>
      <c r="K26" s="28">
        <v>3700.294</v>
      </c>
      <c r="L26" s="29">
        <v>6252.147</v>
      </c>
      <c r="M26" s="27" t="s">
        <v>33</v>
      </c>
      <c r="N26" s="28">
        <v>7578.709</v>
      </c>
      <c r="O26" s="28">
        <v>6456.019</v>
      </c>
      <c r="P26" s="29">
        <v>14034.728</v>
      </c>
      <c r="Q26" s="28"/>
      <c r="R26" s="28">
        <v>5934.066</v>
      </c>
      <c r="S26" s="28">
        <v>4280.784</v>
      </c>
      <c r="T26" s="29">
        <v>10214.85</v>
      </c>
      <c r="U26" s="28"/>
      <c r="V26" s="28">
        <v>2296.454</v>
      </c>
      <c r="W26" s="28">
        <v>1514.533</v>
      </c>
      <c r="X26" s="29">
        <v>3810.987</v>
      </c>
      <c r="Y26" s="27" t="s">
        <v>33</v>
      </c>
      <c r="Z26" s="28">
        <v>24863.468</v>
      </c>
      <c r="AA26" s="28">
        <v>12273.933</v>
      </c>
      <c r="AB26" s="29">
        <v>37137.401</v>
      </c>
      <c r="AC26" s="28"/>
      <c r="AD26" s="28">
        <v>7572.934</v>
      </c>
      <c r="AE26" s="28">
        <v>2625.64</v>
      </c>
      <c r="AF26" s="29">
        <v>10198.574</v>
      </c>
      <c r="AG26" s="28"/>
      <c r="AH26" s="28">
        <v>6557.501</v>
      </c>
      <c r="AI26" s="28">
        <v>2823.414</v>
      </c>
      <c r="AJ26" s="29">
        <v>9380.915</v>
      </c>
      <c r="AK26" s="27" t="s">
        <v>33</v>
      </c>
      <c r="AL26" s="30">
        <v>10340.226</v>
      </c>
      <c r="AM26" s="30">
        <v>3103.852</v>
      </c>
      <c r="AN26" s="31">
        <v>13444.078</v>
      </c>
      <c r="AO26" s="30"/>
      <c r="AP26" s="30">
        <v>27923.729</v>
      </c>
      <c r="AQ26" s="30">
        <v>6527.047</v>
      </c>
      <c r="AR26" s="31">
        <v>34450.776</v>
      </c>
      <c r="AS26" s="27" t="s">
        <v>33</v>
      </c>
      <c r="AT26" s="30">
        <v>15675.39</v>
      </c>
      <c r="AU26" s="30">
        <v>8594.886</v>
      </c>
      <c r="AV26" s="31">
        <v>24270.276</v>
      </c>
      <c r="AW26" s="30"/>
      <c r="AX26" s="30">
        <v>128639.726</v>
      </c>
      <c r="AY26" s="30">
        <v>71043.858</v>
      </c>
      <c r="AZ26" s="31">
        <v>199683.584</v>
      </c>
    </row>
    <row r="27" spans="1:52" s="27" customFormat="1" ht="10.5" customHeight="1">
      <c r="A27" s="32" t="s">
        <v>34</v>
      </c>
      <c r="B27" s="33">
        <v>0</v>
      </c>
      <c r="C27" s="33">
        <v>425.69</v>
      </c>
      <c r="D27" s="34">
        <v>425.69</v>
      </c>
      <c r="E27" s="33"/>
      <c r="F27" s="33">
        <v>0</v>
      </c>
      <c r="G27" s="33">
        <v>7017.809</v>
      </c>
      <c r="H27" s="34">
        <v>7017.809</v>
      </c>
      <c r="I27" s="33"/>
      <c r="J27" s="33">
        <v>0</v>
      </c>
      <c r="K27" s="33">
        <v>0</v>
      </c>
      <c r="L27" s="34">
        <v>0</v>
      </c>
      <c r="M27" s="32" t="s">
        <v>34</v>
      </c>
      <c r="N27" s="33">
        <v>0</v>
      </c>
      <c r="O27" s="33">
        <v>0</v>
      </c>
      <c r="P27" s="34">
        <v>0</v>
      </c>
      <c r="Q27" s="33"/>
      <c r="R27" s="33">
        <v>0</v>
      </c>
      <c r="S27" s="33">
        <v>0</v>
      </c>
      <c r="T27" s="34">
        <v>0</v>
      </c>
      <c r="U27" s="33"/>
      <c r="V27" s="33">
        <v>0</v>
      </c>
      <c r="W27" s="33">
        <v>0</v>
      </c>
      <c r="X27" s="34">
        <v>0</v>
      </c>
      <c r="Y27" s="32" t="s">
        <v>34</v>
      </c>
      <c r="Z27" s="33">
        <v>21.865</v>
      </c>
      <c r="AA27" s="33">
        <v>8061.195</v>
      </c>
      <c r="AB27" s="34">
        <v>8083.06</v>
      </c>
      <c r="AC27" s="33"/>
      <c r="AD27" s="33">
        <v>0</v>
      </c>
      <c r="AE27" s="33">
        <v>0</v>
      </c>
      <c r="AF27" s="34">
        <v>0</v>
      </c>
      <c r="AG27" s="33"/>
      <c r="AH27" s="33">
        <v>0</v>
      </c>
      <c r="AI27" s="33">
        <v>0</v>
      </c>
      <c r="AJ27" s="34">
        <v>0</v>
      </c>
      <c r="AK27" s="32" t="s">
        <v>34</v>
      </c>
      <c r="AL27" s="35">
        <v>0</v>
      </c>
      <c r="AM27" s="35">
        <v>0</v>
      </c>
      <c r="AN27" s="36">
        <v>0</v>
      </c>
      <c r="AO27" s="35"/>
      <c r="AP27" s="35">
        <v>5302.407</v>
      </c>
      <c r="AQ27" s="35">
        <v>541.936</v>
      </c>
      <c r="AR27" s="36">
        <v>5844.343</v>
      </c>
      <c r="AS27" s="32" t="s">
        <v>34</v>
      </c>
      <c r="AT27" s="35">
        <v>8344.958</v>
      </c>
      <c r="AU27" s="35">
        <v>606.972</v>
      </c>
      <c r="AV27" s="36">
        <v>8951.93</v>
      </c>
      <c r="AW27" s="35"/>
      <c r="AX27" s="35">
        <v>13669.23</v>
      </c>
      <c r="AY27" s="35">
        <v>16653.602</v>
      </c>
      <c r="AZ27" s="36">
        <v>30322.832</v>
      </c>
    </row>
    <row r="28" spans="1:52" s="27" customFormat="1" ht="10.5" customHeight="1">
      <c r="A28" s="27" t="s">
        <v>35</v>
      </c>
      <c r="B28" s="28">
        <v>0</v>
      </c>
      <c r="C28" s="28">
        <v>0</v>
      </c>
      <c r="D28" s="29">
        <v>0</v>
      </c>
      <c r="E28" s="28"/>
      <c r="F28" s="28">
        <v>0</v>
      </c>
      <c r="G28" s="28">
        <v>0</v>
      </c>
      <c r="H28" s="29">
        <v>0</v>
      </c>
      <c r="I28" s="28"/>
      <c r="J28" s="28">
        <v>0</v>
      </c>
      <c r="K28" s="28">
        <v>0</v>
      </c>
      <c r="L28" s="29">
        <v>0</v>
      </c>
      <c r="M28" s="27" t="s">
        <v>35</v>
      </c>
      <c r="N28" s="28">
        <v>0</v>
      </c>
      <c r="O28" s="28">
        <v>0</v>
      </c>
      <c r="P28" s="29">
        <v>0</v>
      </c>
      <c r="Q28" s="28"/>
      <c r="R28" s="28">
        <v>0</v>
      </c>
      <c r="S28" s="28">
        <v>0</v>
      </c>
      <c r="T28" s="29">
        <v>0</v>
      </c>
      <c r="U28" s="28"/>
      <c r="V28" s="28">
        <v>0</v>
      </c>
      <c r="W28" s="28">
        <v>0</v>
      </c>
      <c r="X28" s="29">
        <v>0</v>
      </c>
      <c r="Y28" s="27" t="s">
        <v>35</v>
      </c>
      <c r="Z28" s="28">
        <v>0</v>
      </c>
      <c r="AA28" s="28">
        <v>0</v>
      </c>
      <c r="AB28" s="29">
        <v>0</v>
      </c>
      <c r="AC28" s="28"/>
      <c r="AD28" s="28">
        <v>0</v>
      </c>
      <c r="AE28" s="28">
        <v>0</v>
      </c>
      <c r="AF28" s="29">
        <v>0</v>
      </c>
      <c r="AG28" s="28"/>
      <c r="AH28" s="28">
        <v>0</v>
      </c>
      <c r="AI28" s="28">
        <v>0</v>
      </c>
      <c r="AJ28" s="29">
        <v>0</v>
      </c>
      <c r="AK28" s="27" t="s">
        <v>35</v>
      </c>
      <c r="AL28" s="30">
        <v>0</v>
      </c>
      <c r="AM28" s="30">
        <v>0</v>
      </c>
      <c r="AN28" s="31">
        <v>0</v>
      </c>
      <c r="AO28" s="30"/>
      <c r="AP28" s="30">
        <v>0</v>
      </c>
      <c r="AQ28" s="30">
        <v>0</v>
      </c>
      <c r="AR28" s="31">
        <v>0</v>
      </c>
      <c r="AS28" s="27" t="s">
        <v>35</v>
      </c>
      <c r="AT28" s="30">
        <v>0</v>
      </c>
      <c r="AU28" s="30">
        <v>0</v>
      </c>
      <c r="AV28" s="31">
        <v>0</v>
      </c>
      <c r="AW28" s="30"/>
      <c r="AX28" s="30">
        <v>0</v>
      </c>
      <c r="AY28" s="30">
        <v>0</v>
      </c>
      <c r="AZ28" s="31">
        <v>0</v>
      </c>
    </row>
    <row r="29" spans="1:52" s="27" customFormat="1" ht="10.5" customHeight="1">
      <c r="A29" s="27" t="s">
        <v>36</v>
      </c>
      <c r="B29" s="28">
        <v>16.122</v>
      </c>
      <c r="C29" s="28">
        <v>60.287</v>
      </c>
      <c r="D29" s="29">
        <v>76.409</v>
      </c>
      <c r="E29" s="28"/>
      <c r="F29" s="28">
        <v>0</v>
      </c>
      <c r="G29" s="28">
        <v>0</v>
      </c>
      <c r="H29" s="29">
        <v>0</v>
      </c>
      <c r="I29" s="28"/>
      <c r="J29" s="28">
        <v>0</v>
      </c>
      <c r="K29" s="28">
        <v>5.001</v>
      </c>
      <c r="L29" s="29">
        <v>5.001</v>
      </c>
      <c r="M29" s="27" t="s">
        <v>36</v>
      </c>
      <c r="N29" s="28">
        <v>64.314</v>
      </c>
      <c r="O29" s="28">
        <v>0</v>
      </c>
      <c r="P29" s="29">
        <v>64.314</v>
      </c>
      <c r="Q29" s="28"/>
      <c r="R29" s="28">
        <v>47.467</v>
      </c>
      <c r="S29" s="28">
        <v>0</v>
      </c>
      <c r="T29" s="29">
        <v>47.467</v>
      </c>
      <c r="U29" s="28"/>
      <c r="V29" s="28">
        <v>8.996</v>
      </c>
      <c r="W29" s="28">
        <v>32.09</v>
      </c>
      <c r="X29" s="29">
        <v>41.086</v>
      </c>
      <c r="Y29" s="27" t="s">
        <v>36</v>
      </c>
      <c r="Z29" s="28">
        <v>246.782</v>
      </c>
      <c r="AA29" s="28">
        <v>731.927</v>
      </c>
      <c r="AB29" s="29">
        <v>978.709</v>
      </c>
      <c r="AC29" s="28"/>
      <c r="AD29" s="28">
        <v>12.721</v>
      </c>
      <c r="AE29" s="28">
        <v>15.984</v>
      </c>
      <c r="AF29" s="29">
        <v>28.705</v>
      </c>
      <c r="AG29" s="28"/>
      <c r="AH29" s="28">
        <v>0.637</v>
      </c>
      <c r="AI29" s="28">
        <v>101.316</v>
      </c>
      <c r="AJ29" s="29">
        <v>101.953</v>
      </c>
      <c r="AK29" s="27" t="s">
        <v>36</v>
      </c>
      <c r="AL29" s="30">
        <v>57.83</v>
      </c>
      <c r="AM29" s="30">
        <v>38.442</v>
      </c>
      <c r="AN29" s="31">
        <v>96.272</v>
      </c>
      <c r="AO29" s="30"/>
      <c r="AP29" s="30">
        <v>0</v>
      </c>
      <c r="AQ29" s="30">
        <v>34.151</v>
      </c>
      <c r="AR29" s="31">
        <v>34.151</v>
      </c>
      <c r="AS29" s="27" t="s">
        <v>36</v>
      </c>
      <c r="AT29" s="30">
        <v>0</v>
      </c>
      <c r="AU29" s="30">
        <v>0</v>
      </c>
      <c r="AV29" s="31">
        <v>0</v>
      </c>
      <c r="AW29" s="30"/>
      <c r="AX29" s="30">
        <v>454.869</v>
      </c>
      <c r="AY29" s="30">
        <v>1019.198</v>
      </c>
      <c r="AZ29" s="31">
        <v>1474.067</v>
      </c>
    </row>
    <row r="30" spans="1:52" s="42" customFormat="1" ht="10.5" customHeight="1">
      <c r="A30" s="52" t="s">
        <v>37</v>
      </c>
      <c r="B30" s="53">
        <v>57.828</v>
      </c>
      <c r="C30" s="53">
        <v>210.949</v>
      </c>
      <c r="D30" s="54">
        <v>268.777</v>
      </c>
      <c r="E30" s="53"/>
      <c r="F30" s="53">
        <v>76.464</v>
      </c>
      <c r="G30" s="53">
        <v>8511.447</v>
      </c>
      <c r="H30" s="54">
        <v>8587.911</v>
      </c>
      <c r="I30" s="53"/>
      <c r="J30" s="53">
        <v>25.458</v>
      </c>
      <c r="K30" s="53">
        <v>186.711</v>
      </c>
      <c r="L30" s="54">
        <v>212.169</v>
      </c>
      <c r="M30" s="52" t="s">
        <v>37</v>
      </c>
      <c r="N30" s="53">
        <v>12.538</v>
      </c>
      <c r="O30" s="53">
        <v>2703.017</v>
      </c>
      <c r="P30" s="54">
        <v>2715.555</v>
      </c>
      <c r="Q30" s="53"/>
      <c r="R30" s="53">
        <v>32.016</v>
      </c>
      <c r="S30" s="53">
        <v>833.612</v>
      </c>
      <c r="T30" s="54">
        <v>865.628</v>
      </c>
      <c r="U30" s="53"/>
      <c r="V30" s="53">
        <v>51.874</v>
      </c>
      <c r="W30" s="53">
        <v>690.803</v>
      </c>
      <c r="X30" s="54">
        <v>742.677</v>
      </c>
      <c r="Y30" s="52" t="s">
        <v>37</v>
      </c>
      <c r="Z30" s="53">
        <v>571.259</v>
      </c>
      <c r="AA30" s="53">
        <v>6665.261</v>
      </c>
      <c r="AB30" s="54">
        <v>7236.52</v>
      </c>
      <c r="AC30" s="53"/>
      <c r="AD30" s="53">
        <v>201.775</v>
      </c>
      <c r="AE30" s="53">
        <v>3166.086</v>
      </c>
      <c r="AF30" s="54">
        <v>3367.861</v>
      </c>
      <c r="AG30" s="53"/>
      <c r="AH30" s="53">
        <v>219.725</v>
      </c>
      <c r="AI30" s="53">
        <v>636.527</v>
      </c>
      <c r="AJ30" s="54">
        <v>856.252</v>
      </c>
      <c r="AK30" s="52" t="s">
        <v>37</v>
      </c>
      <c r="AL30" s="55">
        <v>20.742</v>
      </c>
      <c r="AM30" s="55">
        <v>3556.365</v>
      </c>
      <c r="AN30" s="56">
        <v>3577.107</v>
      </c>
      <c r="AO30" s="55"/>
      <c r="AP30" s="55">
        <v>5118.853</v>
      </c>
      <c r="AQ30" s="55">
        <v>7743.043</v>
      </c>
      <c r="AR30" s="56">
        <v>12861.896</v>
      </c>
      <c r="AS30" s="52" t="s">
        <v>37</v>
      </c>
      <c r="AT30" s="55">
        <v>49.836</v>
      </c>
      <c r="AU30" s="55">
        <v>6860.273</v>
      </c>
      <c r="AV30" s="56">
        <v>6910.109</v>
      </c>
      <c r="AW30" s="55"/>
      <c r="AX30" s="55">
        <v>6438.368</v>
      </c>
      <c r="AY30" s="55">
        <v>41764.094</v>
      </c>
      <c r="AZ30" s="56">
        <v>48202.462</v>
      </c>
    </row>
    <row r="31" spans="1:52" s="42" customFormat="1" ht="10.5" customHeight="1">
      <c r="A31" s="42" t="s">
        <v>38</v>
      </c>
      <c r="B31" s="43">
        <v>401.678</v>
      </c>
      <c r="C31" s="43">
        <v>572.58</v>
      </c>
      <c r="D31" s="44">
        <v>974.258</v>
      </c>
      <c r="E31" s="43"/>
      <c r="F31" s="43">
        <v>272.743</v>
      </c>
      <c r="G31" s="43">
        <v>3468.798</v>
      </c>
      <c r="H31" s="44">
        <v>3741.541</v>
      </c>
      <c r="I31" s="43"/>
      <c r="J31" s="43">
        <v>664.814</v>
      </c>
      <c r="K31" s="43">
        <v>1004.364</v>
      </c>
      <c r="L31" s="44">
        <v>1669.178</v>
      </c>
      <c r="M31" s="42" t="s">
        <v>38</v>
      </c>
      <c r="N31" s="43">
        <v>327.207</v>
      </c>
      <c r="O31" s="43">
        <v>2473.47</v>
      </c>
      <c r="P31" s="44">
        <v>2800.677</v>
      </c>
      <c r="Q31" s="43"/>
      <c r="R31" s="43">
        <v>1343.328</v>
      </c>
      <c r="S31" s="43">
        <v>2496.724</v>
      </c>
      <c r="T31" s="44">
        <v>3840.052</v>
      </c>
      <c r="U31" s="43"/>
      <c r="V31" s="43">
        <v>879.549</v>
      </c>
      <c r="W31" s="43">
        <v>630.447</v>
      </c>
      <c r="X31" s="44">
        <v>1509.996</v>
      </c>
      <c r="Y31" s="42" t="s">
        <v>38</v>
      </c>
      <c r="Z31" s="43">
        <v>960.317</v>
      </c>
      <c r="AA31" s="43">
        <v>2493.494</v>
      </c>
      <c r="AB31" s="44">
        <v>3453.811</v>
      </c>
      <c r="AC31" s="43"/>
      <c r="AD31" s="43">
        <v>708.971</v>
      </c>
      <c r="AE31" s="43">
        <v>1674.013</v>
      </c>
      <c r="AF31" s="44">
        <v>2382.984</v>
      </c>
      <c r="AG31" s="43"/>
      <c r="AH31" s="43">
        <v>285.086</v>
      </c>
      <c r="AI31" s="43">
        <v>270.715</v>
      </c>
      <c r="AJ31" s="44">
        <v>555.801</v>
      </c>
      <c r="AK31" s="42" t="s">
        <v>38</v>
      </c>
      <c r="AL31" s="45">
        <v>918.249</v>
      </c>
      <c r="AM31" s="45">
        <v>1178.449</v>
      </c>
      <c r="AN31" s="46">
        <v>2096.698</v>
      </c>
      <c r="AO31" s="45"/>
      <c r="AP31" s="45">
        <v>3576.97</v>
      </c>
      <c r="AQ31" s="45">
        <v>2736.963</v>
      </c>
      <c r="AR31" s="46">
        <v>6313.933</v>
      </c>
      <c r="AS31" s="42" t="s">
        <v>38</v>
      </c>
      <c r="AT31" s="45">
        <v>391.848</v>
      </c>
      <c r="AU31" s="45">
        <v>3439.101</v>
      </c>
      <c r="AV31" s="46">
        <v>3830.949</v>
      </c>
      <c r="AW31" s="45"/>
      <c r="AX31" s="45">
        <v>10730.76</v>
      </c>
      <c r="AY31" s="45">
        <v>22439.118</v>
      </c>
      <c r="AZ31" s="46">
        <v>33169.878</v>
      </c>
    </row>
    <row r="32" spans="1:52" s="27" customFormat="1" ht="10.5" customHeight="1">
      <c r="A32" s="27" t="s">
        <v>39</v>
      </c>
      <c r="B32" s="28">
        <v>103.056</v>
      </c>
      <c r="C32" s="28">
        <v>237.868</v>
      </c>
      <c r="D32" s="29">
        <v>340.924</v>
      </c>
      <c r="E32" s="28"/>
      <c r="F32" s="28">
        <v>217.081</v>
      </c>
      <c r="G32" s="28">
        <v>2051.023</v>
      </c>
      <c r="H32" s="29">
        <v>2268.104</v>
      </c>
      <c r="I32" s="28"/>
      <c r="J32" s="28">
        <v>262.729</v>
      </c>
      <c r="K32" s="28">
        <v>250.513</v>
      </c>
      <c r="L32" s="29">
        <v>513.242</v>
      </c>
      <c r="M32" s="27" t="s">
        <v>39</v>
      </c>
      <c r="N32" s="28">
        <v>184.678</v>
      </c>
      <c r="O32" s="28">
        <v>1235.271</v>
      </c>
      <c r="P32" s="29">
        <v>1419.949</v>
      </c>
      <c r="Q32" s="28"/>
      <c r="R32" s="28">
        <v>993.713</v>
      </c>
      <c r="S32" s="28">
        <v>1916.908</v>
      </c>
      <c r="T32" s="29">
        <v>2910.621</v>
      </c>
      <c r="U32" s="28"/>
      <c r="V32" s="28">
        <v>452.045</v>
      </c>
      <c r="W32" s="28">
        <v>256.817</v>
      </c>
      <c r="X32" s="29">
        <v>708.862</v>
      </c>
      <c r="Y32" s="27" t="s">
        <v>39</v>
      </c>
      <c r="Z32" s="28">
        <v>413.582</v>
      </c>
      <c r="AA32" s="28">
        <v>511.585</v>
      </c>
      <c r="AB32" s="29">
        <v>925.167</v>
      </c>
      <c r="AC32" s="28"/>
      <c r="AD32" s="28">
        <v>527.542</v>
      </c>
      <c r="AE32" s="28">
        <v>1056.372</v>
      </c>
      <c r="AF32" s="29">
        <v>1583.914</v>
      </c>
      <c r="AG32" s="28"/>
      <c r="AH32" s="28">
        <v>264.921</v>
      </c>
      <c r="AI32" s="28">
        <v>113.836</v>
      </c>
      <c r="AJ32" s="29">
        <v>378.757</v>
      </c>
      <c r="AK32" s="27" t="s">
        <v>39</v>
      </c>
      <c r="AL32" s="30">
        <v>720.204</v>
      </c>
      <c r="AM32" s="30">
        <v>617.423</v>
      </c>
      <c r="AN32" s="31">
        <v>1337.627</v>
      </c>
      <c r="AO32" s="30"/>
      <c r="AP32" s="30">
        <v>1121.751</v>
      </c>
      <c r="AQ32" s="30">
        <v>660.604</v>
      </c>
      <c r="AR32" s="31">
        <v>1782.355</v>
      </c>
      <c r="AS32" s="27" t="s">
        <v>39</v>
      </c>
      <c r="AT32" s="30">
        <v>247.987</v>
      </c>
      <c r="AU32" s="30">
        <v>2461.254</v>
      </c>
      <c r="AV32" s="31">
        <v>2709.241</v>
      </c>
      <c r="AW32" s="30"/>
      <c r="AX32" s="30">
        <v>5509.289</v>
      </c>
      <c r="AY32" s="30">
        <v>11369.474</v>
      </c>
      <c r="AZ32" s="31">
        <v>16878.763</v>
      </c>
    </row>
    <row r="33" spans="1:52" s="27" customFormat="1" ht="10.5" customHeight="1">
      <c r="A33" s="32" t="s">
        <v>40</v>
      </c>
      <c r="B33" s="33">
        <v>298.622</v>
      </c>
      <c r="C33" s="33">
        <v>334.712</v>
      </c>
      <c r="D33" s="34">
        <v>633.334</v>
      </c>
      <c r="E33" s="33"/>
      <c r="F33" s="33">
        <v>55.662</v>
      </c>
      <c r="G33" s="33">
        <v>1417.775</v>
      </c>
      <c r="H33" s="34">
        <v>1473.437</v>
      </c>
      <c r="I33" s="33"/>
      <c r="J33" s="33">
        <v>402.085</v>
      </c>
      <c r="K33" s="33">
        <v>753.851</v>
      </c>
      <c r="L33" s="34">
        <v>1155.936</v>
      </c>
      <c r="M33" s="32" t="s">
        <v>40</v>
      </c>
      <c r="N33" s="33">
        <v>142.529</v>
      </c>
      <c r="O33" s="33">
        <v>1238.199</v>
      </c>
      <c r="P33" s="34">
        <v>1380.728</v>
      </c>
      <c r="Q33" s="33"/>
      <c r="R33" s="33">
        <v>349.615</v>
      </c>
      <c r="S33" s="33">
        <v>579.816</v>
      </c>
      <c r="T33" s="34">
        <v>929.431</v>
      </c>
      <c r="U33" s="33"/>
      <c r="V33" s="33">
        <v>427.504</v>
      </c>
      <c r="W33" s="33">
        <v>373.63</v>
      </c>
      <c r="X33" s="34">
        <v>801.134</v>
      </c>
      <c r="Y33" s="32" t="s">
        <v>40</v>
      </c>
      <c r="Z33" s="33">
        <v>546.735</v>
      </c>
      <c r="AA33" s="33">
        <v>1981.909</v>
      </c>
      <c r="AB33" s="34">
        <v>2528.644</v>
      </c>
      <c r="AC33" s="33"/>
      <c r="AD33" s="33">
        <v>181.429</v>
      </c>
      <c r="AE33" s="33">
        <v>617.641</v>
      </c>
      <c r="AF33" s="34">
        <v>799.07</v>
      </c>
      <c r="AG33" s="33"/>
      <c r="AH33" s="33">
        <v>20.165</v>
      </c>
      <c r="AI33" s="33">
        <v>156.879</v>
      </c>
      <c r="AJ33" s="34">
        <v>177.044</v>
      </c>
      <c r="AK33" s="32" t="s">
        <v>40</v>
      </c>
      <c r="AL33" s="35">
        <v>198.045</v>
      </c>
      <c r="AM33" s="35">
        <v>561.026</v>
      </c>
      <c r="AN33" s="36">
        <v>759.071</v>
      </c>
      <c r="AO33" s="35"/>
      <c r="AP33" s="35">
        <v>2455.219</v>
      </c>
      <c r="AQ33" s="35">
        <v>2076.359</v>
      </c>
      <c r="AR33" s="36">
        <v>4531.578</v>
      </c>
      <c r="AS33" s="32" t="s">
        <v>40</v>
      </c>
      <c r="AT33" s="35">
        <v>143.861</v>
      </c>
      <c r="AU33" s="35">
        <v>977.847</v>
      </c>
      <c r="AV33" s="36">
        <v>1121.708</v>
      </c>
      <c r="AW33" s="35"/>
      <c r="AX33" s="35">
        <v>5221.471</v>
      </c>
      <c r="AY33" s="35">
        <v>11069.644</v>
      </c>
      <c r="AZ33" s="36">
        <v>16291.115</v>
      </c>
    </row>
    <row r="34" spans="1:52" s="42" customFormat="1" ht="10.5" customHeight="1">
      <c r="A34" s="42" t="s">
        <v>29</v>
      </c>
      <c r="B34" s="43">
        <v>-380.796</v>
      </c>
      <c r="C34" s="43">
        <v>-591.464</v>
      </c>
      <c r="D34" s="44">
        <v>-972.26</v>
      </c>
      <c r="E34" s="43"/>
      <c r="F34" s="43">
        <v>-440.141</v>
      </c>
      <c r="G34" s="43">
        <v>-6108.058</v>
      </c>
      <c r="H34" s="44">
        <v>-6548.199</v>
      </c>
      <c r="I34" s="43"/>
      <c r="J34" s="43">
        <v>-689.354</v>
      </c>
      <c r="K34" s="43">
        <v>-917.766</v>
      </c>
      <c r="L34" s="44">
        <v>-1607.12</v>
      </c>
      <c r="M34" s="42" t="s">
        <v>29</v>
      </c>
      <c r="N34" s="43">
        <v>-423.83</v>
      </c>
      <c r="O34" s="43">
        <v>-2446.472</v>
      </c>
      <c r="P34" s="44">
        <v>-2870.302</v>
      </c>
      <c r="Q34" s="43"/>
      <c r="R34" s="43">
        <v>-1374.077</v>
      </c>
      <c r="S34" s="43">
        <v>-1582.512</v>
      </c>
      <c r="T34" s="44">
        <v>-2956.589</v>
      </c>
      <c r="U34" s="43"/>
      <c r="V34" s="43">
        <v>-717.358</v>
      </c>
      <c r="W34" s="43">
        <v>-791.398</v>
      </c>
      <c r="X34" s="44">
        <v>-1508.756</v>
      </c>
      <c r="Y34" s="42" t="s">
        <v>29</v>
      </c>
      <c r="Z34" s="43">
        <v>-1713.362</v>
      </c>
      <c r="AA34" s="43">
        <v>-6074.17</v>
      </c>
      <c r="AB34" s="44">
        <v>-7787.532</v>
      </c>
      <c r="AC34" s="43"/>
      <c r="AD34" s="43">
        <v>-743.177</v>
      </c>
      <c r="AE34" s="43">
        <v>-1769.213</v>
      </c>
      <c r="AF34" s="44">
        <v>-2512.39</v>
      </c>
      <c r="AG34" s="43"/>
      <c r="AH34" s="43">
        <v>-228.182</v>
      </c>
      <c r="AI34" s="43">
        <v>-433.385</v>
      </c>
      <c r="AJ34" s="44">
        <v>-661.567</v>
      </c>
      <c r="AK34" s="42" t="s">
        <v>29</v>
      </c>
      <c r="AL34" s="45">
        <v>-989.973</v>
      </c>
      <c r="AM34" s="45">
        <v>-1779.867</v>
      </c>
      <c r="AN34" s="46">
        <v>-2769.84</v>
      </c>
      <c r="AO34" s="45"/>
      <c r="AP34" s="45">
        <v>-3934.14</v>
      </c>
      <c r="AQ34" s="45">
        <v>-2646.48</v>
      </c>
      <c r="AR34" s="46">
        <v>-6580.62</v>
      </c>
      <c r="AS34" s="42" t="s">
        <v>29</v>
      </c>
      <c r="AT34" s="45">
        <v>-686.362</v>
      </c>
      <c r="AU34" s="45">
        <v>-2632.083</v>
      </c>
      <c r="AV34" s="46">
        <v>-3318.445</v>
      </c>
      <c r="AW34" s="45"/>
      <c r="AX34" s="45">
        <v>-12320.752</v>
      </c>
      <c r="AY34" s="45">
        <v>-27772.868</v>
      </c>
      <c r="AZ34" s="46">
        <v>-40093.62</v>
      </c>
    </row>
    <row r="35" spans="1:52" s="42" customFormat="1" ht="10.5" customHeight="1">
      <c r="A35" s="42" t="s">
        <v>41</v>
      </c>
      <c r="B35" s="43">
        <v>0</v>
      </c>
      <c r="C35" s="43">
        <v>-1.33</v>
      </c>
      <c r="D35" s="44">
        <v>-1.772</v>
      </c>
      <c r="E35" s="43"/>
      <c r="F35" s="43">
        <v>-6.383</v>
      </c>
      <c r="G35" s="43">
        <v>-458.827</v>
      </c>
      <c r="H35" s="44">
        <v>-465.21</v>
      </c>
      <c r="I35" s="43"/>
      <c r="J35" s="43">
        <v>-96.447</v>
      </c>
      <c r="K35" s="43">
        <v>-62.344</v>
      </c>
      <c r="L35" s="44">
        <v>-158.791</v>
      </c>
      <c r="M35" s="42" t="s">
        <v>41</v>
      </c>
      <c r="N35" s="43">
        <v>-15.709</v>
      </c>
      <c r="O35" s="43">
        <v>-1436.077</v>
      </c>
      <c r="P35" s="44">
        <v>-1451.786</v>
      </c>
      <c r="Q35" s="43"/>
      <c r="R35" s="43">
        <v>-100.304</v>
      </c>
      <c r="S35" s="43">
        <v>-304.049</v>
      </c>
      <c r="T35" s="44">
        <v>-404.353</v>
      </c>
      <c r="U35" s="43"/>
      <c r="V35" s="43">
        <v>-52.05</v>
      </c>
      <c r="W35" s="43">
        <v>-265.936</v>
      </c>
      <c r="X35" s="44">
        <v>-317.986</v>
      </c>
      <c r="Y35" s="42" t="s">
        <v>41</v>
      </c>
      <c r="Z35" s="43">
        <v>-295.013</v>
      </c>
      <c r="AA35" s="43">
        <v>-1227.11</v>
      </c>
      <c r="AB35" s="44">
        <v>-1522.123</v>
      </c>
      <c r="AC35" s="43"/>
      <c r="AD35" s="43">
        <v>-36.455</v>
      </c>
      <c r="AE35" s="43">
        <v>-166.666</v>
      </c>
      <c r="AF35" s="44">
        <v>-203.121</v>
      </c>
      <c r="AG35" s="43"/>
      <c r="AH35" s="43">
        <v>0</v>
      </c>
      <c r="AI35" s="43">
        <v>-28.375</v>
      </c>
      <c r="AJ35" s="44">
        <v>-28.685</v>
      </c>
      <c r="AK35" s="42" t="s">
        <v>41</v>
      </c>
      <c r="AL35" s="45">
        <v>0</v>
      </c>
      <c r="AM35" s="45">
        <v>-349.103</v>
      </c>
      <c r="AN35" s="46">
        <v>-349.103</v>
      </c>
      <c r="AO35" s="45"/>
      <c r="AP35" s="45">
        <v>-14.344</v>
      </c>
      <c r="AQ35" s="45">
        <v>-6.504</v>
      </c>
      <c r="AR35" s="46">
        <v>-20.848</v>
      </c>
      <c r="AS35" s="42" t="s">
        <v>41</v>
      </c>
      <c r="AT35" s="45">
        <v>0</v>
      </c>
      <c r="AU35" s="45">
        <v>-156.736</v>
      </c>
      <c r="AV35" s="46">
        <v>-156.736</v>
      </c>
      <c r="AW35" s="45"/>
      <c r="AX35" s="45">
        <v>-617.457</v>
      </c>
      <c r="AY35" s="45">
        <v>-4463.057</v>
      </c>
      <c r="AZ35" s="46">
        <v>-5080.514</v>
      </c>
    </row>
    <row r="36" spans="2:52" s="37" customFormat="1" ht="3.75" customHeight="1">
      <c r="B36" s="57"/>
      <c r="C36" s="57"/>
      <c r="D36" s="58"/>
      <c r="E36" s="57"/>
      <c r="F36" s="57"/>
      <c r="G36" s="57"/>
      <c r="H36" s="58"/>
      <c r="I36" s="57"/>
      <c r="J36" s="57"/>
      <c r="K36" s="57"/>
      <c r="L36" s="58"/>
      <c r="N36" s="57"/>
      <c r="O36" s="57"/>
      <c r="P36" s="58"/>
      <c r="Q36" s="57"/>
      <c r="R36" s="57"/>
      <c r="S36" s="57"/>
      <c r="T36" s="58"/>
      <c r="U36" s="57"/>
      <c r="V36" s="57"/>
      <c r="W36" s="57"/>
      <c r="X36" s="58"/>
      <c r="Z36" s="57"/>
      <c r="AA36" s="57"/>
      <c r="AB36" s="58"/>
      <c r="AC36" s="57"/>
      <c r="AD36" s="57"/>
      <c r="AE36" s="57"/>
      <c r="AF36" s="58"/>
      <c r="AG36" s="57"/>
      <c r="AH36" s="57"/>
      <c r="AI36" s="57"/>
      <c r="AJ36" s="58"/>
      <c r="AL36" s="59"/>
      <c r="AM36" s="59"/>
      <c r="AN36" s="60"/>
      <c r="AO36" s="59"/>
      <c r="AP36" s="59"/>
      <c r="AQ36" s="59"/>
      <c r="AR36" s="60"/>
      <c r="AT36" s="59"/>
      <c r="AU36" s="59"/>
      <c r="AV36" s="60"/>
      <c r="AW36" s="59"/>
      <c r="AX36" s="59"/>
      <c r="AY36" s="59"/>
      <c r="AZ36" s="60"/>
    </row>
    <row r="37" spans="1:52" s="27" customFormat="1" ht="10.5" customHeight="1">
      <c r="A37" s="52" t="s">
        <v>42</v>
      </c>
      <c r="B37" s="53">
        <v>7.978</v>
      </c>
      <c r="C37" s="53">
        <v>5.068</v>
      </c>
      <c r="D37" s="54">
        <v>13.046</v>
      </c>
      <c r="E37" s="53"/>
      <c r="F37" s="53">
        <v>27.569</v>
      </c>
      <c r="G37" s="53">
        <v>29.861</v>
      </c>
      <c r="H37" s="54">
        <v>57.43</v>
      </c>
      <c r="I37" s="53"/>
      <c r="J37" s="53">
        <v>22.84</v>
      </c>
      <c r="K37" s="53">
        <v>44.137</v>
      </c>
      <c r="L37" s="54">
        <v>66.977</v>
      </c>
      <c r="M37" s="52" t="s">
        <v>42</v>
      </c>
      <c r="N37" s="53">
        <v>28.782</v>
      </c>
      <c r="O37" s="53">
        <v>112.555</v>
      </c>
      <c r="P37" s="54">
        <v>141.337</v>
      </c>
      <c r="Q37" s="53"/>
      <c r="R37" s="53">
        <v>189.132</v>
      </c>
      <c r="S37" s="53">
        <v>98.562</v>
      </c>
      <c r="T37" s="54">
        <v>287.694</v>
      </c>
      <c r="U37" s="53"/>
      <c r="V37" s="53">
        <v>23.085</v>
      </c>
      <c r="W37" s="53">
        <v>13.049</v>
      </c>
      <c r="X37" s="54">
        <v>36.134</v>
      </c>
      <c r="Y37" s="52" t="s">
        <v>42</v>
      </c>
      <c r="Z37" s="53">
        <v>90.14</v>
      </c>
      <c r="AA37" s="53">
        <v>96.545</v>
      </c>
      <c r="AB37" s="54">
        <v>186.685</v>
      </c>
      <c r="AC37" s="53"/>
      <c r="AD37" s="53">
        <v>24.979</v>
      </c>
      <c r="AE37" s="53">
        <v>51.389</v>
      </c>
      <c r="AF37" s="54">
        <v>76.368</v>
      </c>
      <c r="AG37" s="53"/>
      <c r="AH37" s="53">
        <v>52.268</v>
      </c>
      <c r="AI37" s="53">
        <v>50.343</v>
      </c>
      <c r="AJ37" s="54">
        <v>102.611</v>
      </c>
      <c r="AK37" s="52" t="s">
        <v>42</v>
      </c>
      <c r="AL37" s="55">
        <v>49.098</v>
      </c>
      <c r="AM37" s="55">
        <v>40.95</v>
      </c>
      <c r="AN37" s="56">
        <v>90.048</v>
      </c>
      <c r="AO37" s="55"/>
      <c r="AP37" s="55">
        <v>866.987</v>
      </c>
      <c r="AQ37" s="55">
        <v>225.432</v>
      </c>
      <c r="AR37" s="56">
        <v>1092.419</v>
      </c>
      <c r="AS37" s="52" t="s">
        <v>42</v>
      </c>
      <c r="AT37" s="55">
        <v>114.751</v>
      </c>
      <c r="AU37" s="55">
        <v>590.705</v>
      </c>
      <c r="AV37" s="56">
        <v>705.456</v>
      </c>
      <c r="AW37" s="55"/>
      <c r="AX37" s="55">
        <v>1497.609</v>
      </c>
      <c r="AY37" s="55">
        <v>1358.596</v>
      </c>
      <c r="AZ37" s="56">
        <v>2856.205</v>
      </c>
    </row>
    <row r="38" spans="1:52" s="37" customFormat="1" ht="3.75" customHeight="1">
      <c r="A38" s="61"/>
      <c r="B38" s="57"/>
      <c r="C38" s="57"/>
      <c r="D38" s="58"/>
      <c r="E38" s="57"/>
      <c r="F38" s="57"/>
      <c r="G38" s="57"/>
      <c r="H38" s="58"/>
      <c r="I38" s="57"/>
      <c r="J38" s="57"/>
      <c r="K38" s="57"/>
      <c r="L38" s="58"/>
      <c r="M38" s="61"/>
      <c r="N38" s="57"/>
      <c r="O38" s="57"/>
      <c r="P38" s="58"/>
      <c r="Q38" s="57"/>
      <c r="R38" s="57"/>
      <c r="S38" s="57"/>
      <c r="T38" s="58"/>
      <c r="U38" s="57"/>
      <c r="V38" s="57"/>
      <c r="W38" s="57"/>
      <c r="X38" s="58"/>
      <c r="Y38" s="61"/>
      <c r="Z38" s="57"/>
      <c r="AA38" s="57"/>
      <c r="AB38" s="58"/>
      <c r="AC38" s="57"/>
      <c r="AD38" s="57"/>
      <c r="AE38" s="57"/>
      <c r="AF38" s="58"/>
      <c r="AG38" s="57"/>
      <c r="AH38" s="57"/>
      <c r="AI38" s="57"/>
      <c r="AJ38" s="58"/>
      <c r="AK38" s="61"/>
      <c r="AL38" s="59"/>
      <c r="AM38" s="59"/>
      <c r="AN38" s="60"/>
      <c r="AO38" s="59"/>
      <c r="AP38" s="59"/>
      <c r="AQ38" s="59"/>
      <c r="AR38" s="60"/>
      <c r="AS38" s="61"/>
      <c r="AT38" s="59"/>
      <c r="AU38" s="59"/>
      <c r="AV38" s="60"/>
      <c r="AW38" s="59"/>
      <c r="AX38" s="59"/>
      <c r="AY38" s="59"/>
      <c r="AZ38" s="60"/>
    </row>
    <row r="39" spans="1:52" s="27" customFormat="1" ht="10.5" customHeight="1">
      <c r="A39" s="47" t="s">
        <v>43</v>
      </c>
      <c r="B39" s="48">
        <v>102.932</v>
      </c>
      <c r="C39" s="48">
        <v>76.136</v>
      </c>
      <c r="D39" s="49">
        <v>179.068</v>
      </c>
      <c r="E39" s="48"/>
      <c r="F39" s="48">
        <v>230.433</v>
      </c>
      <c r="G39" s="48">
        <v>646.372</v>
      </c>
      <c r="H39" s="49">
        <v>876.805</v>
      </c>
      <c r="I39" s="48"/>
      <c r="J39" s="48">
        <v>113.733</v>
      </c>
      <c r="K39" s="48">
        <v>167.956</v>
      </c>
      <c r="L39" s="49">
        <v>281.689</v>
      </c>
      <c r="M39" s="47" t="s">
        <v>43</v>
      </c>
      <c r="N39" s="48">
        <v>171.865</v>
      </c>
      <c r="O39" s="48">
        <v>511.222</v>
      </c>
      <c r="P39" s="49">
        <v>683.087</v>
      </c>
      <c r="Q39" s="48"/>
      <c r="R39" s="48">
        <v>211.1</v>
      </c>
      <c r="S39" s="48">
        <v>70.488</v>
      </c>
      <c r="T39" s="49">
        <v>281.588</v>
      </c>
      <c r="U39" s="48"/>
      <c r="V39" s="48">
        <v>85.101</v>
      </c>
      <c r="W39" s="48">
        <v>35.693</v>
      </c>
      <c r="X39" s="49">
        <v>120.794</v>
      </c>
      <c r="Y39" s="47" t="s">
        <v>43</v>
      </c>
      <c r="Z39" s="48">
        <v>531.532</v>
      </c>
      <c r="AA39" s="48">
        <v>666.21</v>
      </c>
      <c r="AB39" s="49">
        <v>1197.742</v>
      </c>
      <c r="AC39" s="48"/>
      <c r="AD39" s="48">
        <v>393.225</v>
      </c>
      <c r="AE39" s="48">
        <v>121.88</v>
      </c>
      <c r="AF39" s="49">
        <v>515.105</v>
      </c>
      <c r="AG39" s="48"/>
      <c r="AH39" s="48">
        <v>1120.422</v>
      </c>
      <c r="AI39" s="48">
        <v>105.154</v>
      </c>
      <c r="AJ39" s="49">
        <v>1225.576</v>
      </c>
      <c r="AK39" s="47" t="s">
        <v>43</v>
      </c>
      <c r="AL39" s="50">
        <v>205.576</v>
      </c>
      <c r="AM39" s="50">
        <v>135.629</v>
      </c>
      <c r="AN39" s="51">
        <v>341.205</v>
      </c>
      <c r="AO39" s="50"/>
      <c r="AP39" s="50">
        <v>980.069</v>
      </c>
      <c r="AQ39" s="50">
        <v>1962.303</v>
      </c>
      <c r="AR39" s="51">
        <v>2942.372</v>
      </c>
      <c r="AS39" s="47" t="s">
        <v>43</v>
      </c>
      <c r="AT39" s="50">
        <v>499.415</v>
      </c>
      <c r="AU39" s="50">
        <v>673.662</v>
      </c>
      <c r="AV39" s="51">
        <v>1173.077</v>
      </c>
      <c r="AW39" s="50"/>
      <c r="AX39" s="50">
        <v>4645.403</v>
      </c>
      <c r="AY39" s="50">
        <v>5172.705</v>
      </c>
      <c r="AZ39" s="51">
        <v>9818.108</v>
      </c>
    </row>
    <row r="40" spans="1:52" s="27" customFormat="1" ht="10.5" customHeight="1">
      <c r="A40" s="27" t="s">
        <v>44</v>
      </c>
      <c r="B40" s="28">
        <v>0</v>
      </c>
      <c r="C40" s="28">
        <v>4.528</v>
      </c>
      <c r="D40" s="29">
        <v>4.528</v>
      </c>
      <c r="E40" s="28"/>
      <c r="F40" s="28">
        <v>0</v>
      </c>
      <c r="G40" s="28">
        <v>0.7</v>
      </c>
      <c r="H40" s="29">
        <v>1.16</v>
      </c>
      <c r="I40" s="28"/>
      <c r="J40" s="28">
        <v>0</v>
      </c>
      <c r="K40" s="28">
        <v>0</v>
      </c>
      <c r="L40" s="29">
        <v>0</v>
      </c>
      <c r="M40" s="27" t="s">
        <v>44</v>
      </c>
      <c r="N40" s="28">
        <v>0</v>
      </c>
      <c r="O40" s="28">
        <v>3.466</v>
      </c>
      <c r="P40" s="29">
        <v>3.466</v>
      </c>
      <c r="Q40" s="28"/>
      <c r="R40" s="28">
        <v>0</v>
      </c>
      <c r="S40" s="28">
        <v>0</v>
      </c>
      <c r="T40" s="29">
        <v>0</v>
      </c>
      <c r="U40" s="28"/>
      <c r="V40" s="28">
        <v>10.053</v>
      </c>
      <c r="W40" s="28">
        <v>0</v>
      </c>
      <c r="X40" s="29">
        <v>10.053</v>
      </c>
      <c r="Y40" s="27" t="s">
        <v>44</v>
      </c>
      <c r="Z40" s="28">
        <v>0</v>
      </c>
      <c r="AA40" s="28">
        <v>6.786</v>
      </c>
      <c r="AB40" s="29">
        <v>6.786</v>
      </c>
      <c r="AC40" s="28"/>
      <c r="AD40" s="28">
        <v>0</v>
      </c>
      <c r="AE40" s="28">
        <v>0</v>
      </c>
      <c r="AF40" s="29">
        <v>0</v>
      </c>
      <c r="AG40" s="28"/>
      <c r="AH40" s="28">
        <v>0</v>
      </c>
      <c r="AI40" s="28">
        <v>29.065</v>
      </c>
      <c r="AJ40" s="29">
        <v>29.065</v>
      </c>
      <c r="AK40" s="27" t="s">
        <v>44</v>
      </c>
      <c r="AL40" s="30">
        <v>0</v>
      </c>
      <c r="AM40" s="30">
        <v>0</v>
      </c>
      <c r="AN40" s="31">
        <v>0</v>
      </c>
      <c r="AO40" s="30"/>
      <c r="AP40" s="30">
        <v>0</v>
      </c>
      <c r="AQ40" s="30">
        <v>132.518</v>
      </c>
      <c r="AR40" s="31">
        <v>132.518</v>
      </c>
      <c r="AS40" s="27" t="s">
        <v>44</v>
      </c>
      <c r="AT40" s="30">
        <v>139.853</v>
      </c>
      <c r="AU40" s="30">
        <v>104.906</v>
      </c>
      <c r="AV40" s="31">
        <v>244.759</v>
      </c>
      <c r="AW40" s="30"/>
      <c r="AX40" s="30">
        <v>150.366</v>
      </c>
      <c r="AY40" s="30">
        <v>281.969</v>
      </c>
      <c r="AZ40" s="31">
        <v>432.335</v>
      </c>
    </row>
    <row r="41" spans="1:52" s="27" customFormat="1" ht="10.5" customHeight="1">
      <c r="A41" s="32" t="s">
        <v>45</v>
      </c>
      <c r="B41" s="33">
        <v>0</v>
      </c>
      <c r="C41" s="33">
        <v>0</v>
      </c>
      <c r="D41" s="34">
        <v>0</v>
      </c>
      <c r="E41" s="33"/>
      <c r="F41" s="33">
        <v>0</v>
      </c>
      <c r="G41" s="33">
        <v>0</v>
      </c>
      <c r="H41" s="34">
        <v>0</v>
      </c>
      <c r="I41" s="33"/>
      <c r="J41" s="33">
        <v>0</v>
      </c>
      <c r="K41" s="33">
        <v>0</v>
      </c>
      <c r="L41" s="34">
        <v>0</v>
      </c>
      <c r="M41" s="32" t="s">
        <v>45</v>
      </c>
      <c r="N41" s="33">
        <v>0</v>
      </c>
      <c r="O41" s="33">
        <v>0</v>
      </c>
      <c r="P41" s="34">
        <v>0</v>
      </c>
      <c r="Q41" s="33"/>
      <c r="R41" s="33">
        <v>0</v>
      </c>
      <c r="S41" s="33">
        <v>0</v>
      </c>
      <c r="T41" s="34">
        <v>0</v>
      </c>
      <c r="U41" s="33"/>
      <c r="V41" s="33">
        <v>0</v>
      </c>
      <c r="W41" s="33">
        <v>0</v>
      </c>
      <c r="X41" s="34">
        <v>0</v>
      </c>
      <c r="Y41" s="32" t="s">
        <v>45</v>
      </c>
      <c r="Z41" s="33">
        <v>0</v>
      </c>
      <c r="AA41" s="33">
        <v>0</v>
      </c>
      <c r="AB41" s="34">
        <v>0</v>
      </c>
      <c r="AC41" s="33"/>
      <c r="AD41" s="33">
        <v>0</v>
      </c>
      <c r="AE41" s="33">
        <v>0</v>
      </c>
      <c r="AF41" s="34">
        <v>0</v>
      </c>
      <c r="AG41" s="33"/>
      <c r="AH41" s="33">
        <v>0</v>
      </c>
      <c r="AI41" s="33">
        <v>0</v>
      </c>
      <c r="AJ41" s="34">
        <v>0</v>
      </c>
      <c r="AK41" s="32" t="s">
        <v>45</v>
      </c>
      <c r="AL41" s="35">
        <v>0</v>
      </c>
      <c r="AM41" s="35">
        <v>0</v>
      </c>
      <c r="AN41" s="36">
        <v>0</v>
      </c>
      <c r="AO41" s="35"/>
      <c r="AP41" s="35">
        <v>0</v>
      </c>
      <c r="AQ41" s="35">
        <v>0</v>
      </c>
      <c r="AR41" s="36">
        <v>0</v>
      </c>
      <c r="AS41" s="32" t="s">
        <v>45</v>
      </c>
      <c r="AT41" s="35">
        <v>0</v>
      </c>
      <c r="AU41" s="35">
        <v>0</v>
      </c>
      <c r="AV41" s="36">
        <v>0</v>
      </c>
      <c r="AW41" s="35"/>
      <c r="AX41" s="35">
        <v>0</v>
      </c>
      <c r="AY41" s="35">
        <v>0</v>
      </c>
      <c r="AZ41" s="36">
        <v>0</v>
      </c>
    </row>
    <row r="42" spans="1:52" s="27" customFormat="1" ht="10.5" customHeight="1">
      <c r="A42" s="27" t="s">
        <v>46</v>
      </c>
      <c r="B42" s="28">
        <v>0</v>
      </c>
      <c r="C42" s="28">
        <v>4.454</v>
      </c>
      <c r="D42" s="29">
        <v>4.454</v>
      </c>
      <c r="E42" s="28"/>
      <c r="F42" s="28">
        <v>0</v>
      </c>
      <c r="G42" s="28">
        <v>104.166</v>
      </c>
      <c r="H42" s="29">
        <v>104.166</v>
      </c>
      <c r="I42" s="28"/>
      <c r="J42" s="28">
        <v>0</v>
      </c>
      <c r="K42" s="28">
        <v>3.812</v>
      </c>
      <c r="L42" s="29">
        <v>3.812</v>
      </c>
      <c r="M42" s="27" t="s">
        <v>46</v>
      </c>
      <c r="N42" s="28">
        <v>0</v>
      </c>
      <c r="O42" s="28">
        <v>27.952</v>
      </c>
      <c r="P42" s="29">
        <v>27.952</v>
      </c>
      <c r="Q42" s="28"/>
      <c r="R42" s="28">
        <v>0</v>
      </c>
      <c r="S42" s="28">
        <v>0</v>
      </c>
      <c r="T42" s="29">
        <v>0</v>
      </c>
      <c r="U42" s="28"/>
      <c r="V42" s="28">
        <v>0</v>
      </c>
      <c r="W42" s="28">
        <v>0</v>
      </c>
      <c r="X42" s="29">
        <v>0</v>
      </c>
      <c r="Y42" s="27" t="s">
        <v>46</v>
      </c>
      <c r="Z42" s="28">
        <v>0</v>
      </c>
      <c r="AA42" s="28">
        <v>107.728</v>
      </c>
      <c r="AB42" s="29">
        <v>107.728</v>
      </c>
      <c r="AC42" s="28"/>
      <c r="AD42" s="28">
        <v>0</v>
      </c>
      <c r="AE42" s="28">
        <v>0</v>
      </c>
      <c r="AF42" s="29">
        <v>0</v>
      </c>
      <c r="AG42" s="28"/>
      <c r="AH42" s="28">
        <v>0</v>
      </c>
      <c r="AI42" s="28">
        <v>17.921</v>
      </c>
      <c r="AJ42" s="29">
        <v>17.921</v>
      </c>
      <c r="AK42" s="27" t="s">
        <v>46</v>
      </c>
      <c r="AL42" s="30">
        <v>0</v>
      </c>
      <c r="AM42" s="30">
        <v>57.339</v>
      </c>
      <c r="AN42" s="31">
        <v>57.339</v>
      </c>
      <c r="AO42" s="30"/>
      <c r="AP42" s="30">
        <v>0</v>
      </c>
      <c r="AQ42" s="30">
        <v>1640.665</v>
      </c>
      <c r="AR42" s="31">
        <v>1640.665</v>
      </c>
      <c r="AS42" s="27" t="s">
        <v>46</v>
      </c>
      <c r="AT42" s="30">
        <v>0</v>
      </c>
      <c r="AU42" s="30">
        <v>169.471</v>
      </c>
      <c r="AV42" s="31">
        <v>169.471</v>
      </c>
      <c r="AW42" s="30"/>
      <c r="AX42" s="30">
        <v>0</v>
      </c>
      <c r="AY42" s="30">
        <v>2133.508</v>
      </c>
      <c r="AZ42" s="31">
        <v>2133.508</v>
      </c>
    </row>
    <row r="43" spans="1:52" s="27" customFormat="1" ht="10.5" customHeight="1">
      <c r="A43" s="27" t="s">
        <v>47</v>
      </c>
      <c r="B43" s="28">
        <v>102.932</v>
      </c>
      <c r="C43" s="28">
        <v>67.154</v>
      </c>
      <c r="D43" s="29">
        <v>170.086</v>
      </c>
      <c r="E43" s="28"/>
      <c r="F43" s="28">
        <v>229.973</v>
      </c>
      <c r="G43" s="28">
        <v>541.506</v>
      </c>
      <c r="H43" s="29">
        <v>771.479</v>
      </c>
      <c r="I43" s="28"/>
      <c r="J43" s="28">
        <v>113.733</v>
      </c>
      <c r="K43" s="28">
        <v>164.144</v>
      </c>
      <c r="L43" s="29">
        <v>277.877</v>
      </c>
      <c r="M43" s="27" t="s">
        <v>47</v>
      </c>
      <c r="N43" s="28">
        <v>171.865</v>
      </c>
      <c r="O43" s="28">
        <v>479.804</v>
      </c>
      <c r="P43" s="29">
        <v>651.669</v>
      </c>
      <c r="Q43" s="28"/>
      <c r="R43" s="28">
        <v>211.1</v>
      </c>
      <c r="S43" s="28">
        <v>70.488</v>
      </c>
      <c r="T43" s="29">
        <v>281.588</v>
      </c>
      <c r="U43" s="28"/>
      <c r="V43" s="28">
        <v>75.048</v>
      </c>
      <c r="W43" s="28">
        <v>35.693</v>
      </c>
      <c r="X43" s="29">
        <v>110.741</v>
      </c>
      <c r="Y43" s="27" t="s">
        <v>47</v>
      </c>
      <c r="Z43" s="28">
        <v>531.532</v>
      </c>
      <c r="AA43" s="28">
        <v>551.696</v>
      </c>
      <c r="AB43" s="29">
        <v>1083.228</v>
      </c>
      <c r="AC43" s="28"/>
      <c r="AD43" s="28">
        <v>393.225</v>
      </c>
      <c r="AE43" s="28">
        <v>121.88</v>
      </c>
      <c r="AF43" s="29">
        <v>515.105</v>
      </c>
      <c r="AG43" s="28"/>
      <c r="AH43" s="28">
        <v>1120.422</v>
      </c>
      <c r="AI43" s="28">
        <v>58.168</v>
      </c>
      <c r="AJ43" s="29">
        <v>1178.59</v>
      </c>
      <c r="AK43" s="27" t="s">
        <v>47</v>
      </c>
      <c r="AL43" s="30">
        <v>205.576</v>
      </c>
      <c r="AM43" s="30">
        <v>78.29</v>
      </c>
      <c r="AN43" s="31">
        <v>283.866</v>
      </c>
      <c r="AO43" s="30"/>
      <c r="AP43" s="30">
        <v>980.069</v>
      </c>
      <c r="AQ43" s="30">
        <v>189.12</v>
      </c>
      <c r="AR43" s="31">
        <v>1169.189</v>
      </c>
      <c r="AS43" s="27" t="s">
        <v>47</v>
      </c>
      <c r="AT43" s="30">
        <v>359.562</v>
      </c>
      <c r="AU43" s="30">
        <v>399.285</v>
      </c>
      <c r="AV43" s="31">
        <v>758.847</v>
      </c>
      <c r="AW43" s="30"/>
      <c r="AX43" s="30">
        <v>4495.037</v>
      </c>
      <c r="AY43" s="30">
        <v>2757.228</v>
      </c>
      <c r="AZ43" s="31">
        <v>7252.265</v>
      </c>
    </row>
    <row r="44" spans="1:52" s="27" customFormat="1" ht="10.5" customHeight="1">
      <c r="A44" s="32" t="s">
        <v>48</v>
      </c>
      <c r="B44" s="33">
        <v>0</v>
      </c>
      <c r="C44" s="33">
        <v>0</v>
      </c>
      <c r="D44" s="34">
        <v>0</v>
      </c>
      <c r="E44" s="33"/>
      <c r="F44" s="33">
        <v>0</v>
      </c>
      <c r="G44" s="33">
        <v>0</v>
      </c>
      <c r="H44" s="34">
        <v>0</v>
      </c>
      <c r="I44" s="33"/>
      <c r="J44" s="33">
        <v>0</v>
      </c>
      <c r="K44" s="33">
        <v>0</v>
      </c>
      <c r="L44" s="34">
        <v>0</v>
      </c>
      <c r="M44" s="32" t="s">
        <v>48</v>
      </c>
      <c r="N44" s="33">
        <v>0</v>
      </c>
      <c r="O44" s="33">
        <v>0</v>
      </c>
      <c r="P44" s="34">
        <v>0</v>
      </c>
      <c r="Q44" s="33"/>
      <c r="R44" s="33">
        <v>0</v>
      </c>
      <c r="S44" s="33">
        <v>0</v>
      </c>
      <c r="T44" s="34">
        <v>0</v>
      </c>
      <c r="U44" s="33"/>
      <c r="V44" s="33">
        <v>0</v>
      </c>
      <c r="W44" s="33">
        <v>0</v>
      </c>
      <c r="X44" s="34">
        <v>0</v>
      </c>
      <c r="Y44" s="32" t="s">
        <v>48</v>
      </c>
      <c r="Z44" s="33">
        <v>0</v>
      </c>
      <c r="AA44" s="33">
        <v>0</v>
      </c>
      <c r="AB44" s="34">
        <v>0</v>
      </c>
      <c r="AC44" s="33"/>
      <c r="AD44" s="33">
        <v>0</v>
      </c>
      <c r="AE44" s="33">
        <v>0</v>
      </c>
      <c r="AF44" s="34">
        <v>0</v>
      </c>
      <c r="AG44" s="33"/>
      <c r="AH44" s="33">
        <v>0</v>
      </c>
      <c r="AI44" s="33">
        <v>0</v>
      </c>
      <c r="AJ44" s="34">
        <v>0</v>
      </c>
      <c r="AK44" s="32" t="s">
        <v>48</v>
      </c>
      <c r="AL44" s="35">
        <v>0</v>
      </c>
      <c r="AM44" s="35">
        <v>0</v>
      </c>
      <c r="AN44" s="36">
        <v>0</v>
      </c>
      <c r="AO44" s="35"/>
      <c r="AP44" s="35">
        <v>0</v>
      </c>
      <c r="AQ44" s="35">
        <v>0</v>
      </c>
      <c r="AR44" s="36">
        <v>0</v>
      </c>
      <c r="AS44" s="32" t="s">
        <v>48</v>
      </c>
      <c r="AT44" s="35">
        <v>0</v>
      </c>
      <c r="AU44" s="35">
        <v>0</v>
      </c>
      <c r="AV44" s="36">
        <v>0</v>
      </c>
      <c r="AW44" s="35"/>
      <c r="AX44" s="35">
        <v>0</v>
      </c>
      <c r="AY44" s="35">
        <v>0</v>
      </c>
      <c r="AZ44" s="36">
        <v>0</v>
      </c>
    </row>
    <row r="45" spans="2:52" s="37" customFormat="1" ht="3.75" customHeight="1">
      <c r="B45" s="38"/>
      <c r="C45" s="38"/>
      <c r="D45" s="39"/>
      <c r="E45" s="38"/>
      <c r="F45" s="38"/>
      <c r="G45" s="38"/>
      <c r="H45" s="39"/>
      <c r="I45" s="38"/>
      <c r="J45" s="38"/>
      <c r="K45" s="38"/>
      <c r="L45" s="39"/>
      <c r="N45" s="38"/>
      <c r="O45" s="38"/>
      <c r="P45" s="39"/>
      <c r="Q45" s="38"/>
      <c r="R45" s="38"/>
      <c r="S45" s="38"/>
      <c r="T45" s="39"/>
      <c r="U45" s="38"/>
      <c r="V45" s="38"/>
      <c r="W45" s="38"/>
      <c r="X45" s="39"/>
      <c r="Z45" s="38"/>
      <c r="AA45" s="38"/>
      <c r="AB45" s="39"/>
      <c r="AC45" s="38"/>
      <c r="AD45" s="38"/>
      <c r="AE45" s="38"/>
      <c r="AF45" s="39"/>
      <c r="AG45" s="38"/>
      <c r="AH45" s="38"/>
      <c r="AI45" s="38"/>
      <c r="AJ45" s="39"/>
      <c r="AL45" s="40"/>
      <c r="AM45" s="40"/>
      <c r="AN45" s="41"/>
      <c r="AO45" s="40"/>
      <c r="AP45" s="40"/>
      <c r="AQ45" s="40"/>
      <c r="AR45" s="41"/>
      <c r="AT45" s="40"/>
      <c r="AU45" s="40"/>
      <c r="AV45" s="41"/>
      <c r="AW45" s="40"/>
      <c r="AX45" s="40"/>
      <c r="AY45" s="40"/>
      <c r="AZ45" s="41"/>
    </row>
    <row r="46" spans="1:52" s="37" customFormat="1" ht="25.5" customHeight="1">
      <c r="A46" s="62" t="s">
        <v>49</v>
      </c>
      <c r="B46" s="57">
        <v>0</v>
      </c>
      <c r="C46" s="57">
        <v>9.689</v>
      </c>
      <c r="D46" s="58">
        <v>9.689</v>
      </c>
      <c r="E46" s="57"/>
      <c r="F46" s="57">
        <v>0</v>
      </c>
      <c r="G46" s="57">
        <v>14.583</v>
      </c>
      <c r="H46" s="58">
        <v>14.583</v>
      </c>
      <c r="I46" s="57"/>
      <c r="J46" s="57">
        <v>0</v>
      </c>
      <c r="K46" s="57">
        <v>75.321</v>
      </c>
      <c r="L46" s="58">
        <v>75.321</v>
      </c>
      <c r="M46" s="62" t="s">
        <v>49</v>
      </c>
      <c r="N46" s="57">
        <v>45.186</v>
      </c>
      <c r="O46" s="57">
        <v>0</v>
      </c>
      <c r="P46" s="58">
        <v>45.186</v>
      </c>
      <c r="Q46" s="57"/>
      <c r="R46" s="57">
        <v>20.238</v>
      </c>
      <c r="S46" s="57">
        <v>99.25</v>
      </c>
      <c r="T46" s="58">
        <v>119.488</v>
      </c>
      <c r="U46" s="57"/>
      <c r="V46" s="57">
        <v>213.13</v>
      </c>
      <c r="W46" s="57">
        <v>0</v>
      </c>
      <c r="X46" s="58">
        <v>213.13</v>
      </c>
      <c r="Y46" s="62" t="s">
        <v>49</v>
      </c>
      <c r="Z46" s="57">
        <v>0</v>
      </c>
      <c r="AA46" s="57">
        <v>844.778</v>
      </c>
      <c r="AB46" s="58">
        <v>844.778</v>
      </c>
      <c r="AC46" s="57"/>
      <c r="AD46" s="57">
        <v>0</v>
      </c>
      <c r="AE46" s="57">
        <v>182.606</v>
      </c>
      <c r="AF46" s="58">
        <v>182.606</v>
      </c>
      <c r="AG46" s="57"/>
      <c r="AH46" s="57">
        <v>0</v>
      </c>
      <c r="AI46" s="57">
        <v>0</v>
      </c>
      <c r="AJ46" s="58">
        <v>0</v>
      </c>
      <c r="AK46" s="62" t="s">
        <v>49</v>
      </c>
      <c r="AL46" s="59">
        <v>0</v>
      </c>
      <c r="AM46" s="59">
        <v>14.075</v>
      </c>
      <c r="AN46" s="60">
        <v>14.075</v>
      </c>
      <c r="AO46" s="59"/>
      <c r="AP46" s="59">
        <v>2395.887</v>
      </c>
      <c r="AQ46" s="59">
        <v>45.044</v>
      </c>
      <c r="AR46" s="60">
        <v>2440.931</v>
      </c>
      <c r="AS46" s="62" t="s">
        <v>49</v>
      </c>
      <c r="AT46" s="59">
        <v>25.477</v>
      </c>
      <c r="AU46" s="59">
        <v>65.396</v>
      </c>
      <c r="AV46" s="60">
        <v>90.873</v>
      </c>
      <c r="AW46" s="59"/>
      <c r="AX46" s="59">
        <v>2699.918</v>
      </c>
      <c r="AY46" s="59">
        <v>1350.742</v>
      </c>
      <c r="AZ46" s="60">
        <v>4050.66</v>
      </c>
    </row>
    <row r="47" spans="2:52" s="37" customFormat="1" ht="3.75" customHeight="1">
      <c r="B47" s="38"/>
      <c r="C47" s="38"/>
      <c r="D47" s="39"/>
      <c r="E47" s="38"/>
      <c r="F47" s="38"/>
      <c r="G47" s="38"/>
      <c r="H47" s="39"/>
      <c r="I47" s="38"/>
      <c r="J47" s="38"/>
      <c r="K47" s="38"/>
      <c r="L47" s="39"/>
      <c r="N47" s="38"/>
      <c r="O47" s="38"/>
      <c r="P47" s="39"/>
      <c r="Q47" s="38"/>
      <c r="R47" s="38"/>
      <c r="S47" s="38"/>
      <c r="T47" s="39"/>
      <c r="U47" s="38"/>
      <c r="V47" s="38"/>
      <c r="W47" s="38"/>
      <c r="X47" s="39"/>
      <c r="Z47" s="38"/>
      <c r="AA47" s="38"/>
      <c r="AB47" s="39"/>
      <c r="AC47" s="38"/>
      <c r="AD47" s="38"/>
      <c r="AE47" s="38"/>
      <c r="AF47" s="39"/>
      <c r="AG47" s="38"/>
      <c r="AH47" s="38"/>
      <c r="AI47" s="38"/>
      <c r="AJ47" s="39"/>
      <c r="AL47" s="40"/>
      <c r="AM47" s="40"/>
      <c r="AN47" s="41"/>
      <c r="AO47" s="40"/>
      <c r="AP47" s="40"/>
      <c r="AQ47" s="40"/>
      <c r="AR47" s="41"/>
      <c r="AT47" s="40"/>
      <c r="AU47" s="40"/>
      <c r="AV47" s="41"/>
      <c r="AW47" s="40"/>
      <c r="AX47" s="40"/>
      <c r="AY47" s="40"/>
      <c r="AZ47" s="41"/>
    </row>
    <row r="48" spans="1:52" s="27" customFormat="1" ht="10.5" customHeight="1">
      <c r="A48" s="42" t="s">
        <v>50</v>
      </c>
      <c r="B48" s="43">
        <v>481.827</v>
      </c>
      <c r="C48" s="43">
        <v>0</v>
      </c>
      <c r="D48" s="44">
        <v>481.827</v>
      </c>
      <c r="E48" s="43"/>
      <c r="F48" s="43">
        <v>2879.394</v>
      </c>
      <c r="G48" s="43">
        <v>0</v>
      </c>
      <c r="H48" s="44">
        <v>2879.394</v>
      </c>
      <c r="I48" s="43"/>
      <c r="J48" s="43">
        <v>637.871</v>
      </c>
      <c r="K48" s="43">
        <v>0</v>
      </c>
      <c r="L48" s="44">
        <v>637.871</v>
      </c>
      <c r="M48" s="42" t="s">
        <v>50</v>
      </c>
      <c r="N48" s="43">
        <v>757.767</v>
      </c>
      <c r="O48" s="43">
        <v>0</v>
      </c>
      <c r="P48" s="44">
        <v>757.767</v>
      </c>
      <c r="Q48" s="43"/>
      <c r="R48" s="43">
        <v>589.581</v>
      </c>
      <c r="S48" s="43">
        <v>0</v>
      </c>
      <c r="T48" s="44">
        <v>589.581</v>
      </c>
      <c r="U48" s="43"/>
      <c r="V48" s="43">
        <v>355.545</v>
      </c>
      <c r="W48" s="43">
        <v>0</v>
      </c>
      <c r="X48" s="44">
        <v>355.545</v>
      </c>
      <c r="Y48" s="42" t="s">
        <v>50</v>
      </c>
      <c r="Z48" s="43">
        <v>4410.146</v>
      </c>
      <c r="AA48" s="43">
        <v>0</v>
      </c>
      <c r="AB48" s="44">
        <v>4410.146</v>
      </c>
      <c r="AC48" s="43"/>
      <c r="AD48" s="43">
        <v>1833.451</v>
      </c>
      <c r="AE48" s="43">
        <v>0</v>
      </c>
      <c r="AF48" s="44">
        <v>1833.451</v>
      </c>
      <c r="AG48" s="43"/>
      <c r="AH48" s="43">
        <v>178.948</v>
      </c>
      <c r="AI48" s="43">
        <v>0</v>
      </c>
      <c r="AJ48" s="44">
        <v>178.948</v>
      </c>
      <c r="AK48" s="42" t="s">
        <v>50</v>
      </c>
      <c r="AL48" s="45">
        <v>2038.07</v>
      </c>
      <c r="AM48" s="45">
        <v>0</v>
      </c>
      <c r="AN48" s="46">
        <v>2038.07</v>
      </c>
      <c r="AO48" s="45"/>
      <c r="AP48" s="45">
        <v>5247.637</v>
      </c>
      <c r="AQ48" s="45">
        <v>0</v>
      </c>
      <c r="AR48" s="46">
        <v>5247.637</v>
      </c>
      <c r="AS48" s="42" t="s">
        <v>50</v>
      </c>
      <c r="AT48" s="45">
        <v>3261.828</v>
      </c>
      <c r="AU48" s="45">
        <v>0</v>
      </c>
      <c r="AV48" s="46">
        <v>3261.828</v>
      </c>
      <c r="AW48" s="45"/>
      <c r="AX48" s="45">
        <v>22672.065</v>
      </c>
      <c r="AY48" s="45">
        <v>0</v>
      </c>
      <c r="AZ48" s="46">
        <v>22672.065</v>
      </c>
    </row>
    <row r="49" spans="2:52" s="37" customFormat="1" ht="3.75" customHeight="1">
      <c r="B49" s="38"/>
      <c r="C49" s="38"/>
      <c r="D49" s="39"/>
      <c r="E49" s="38"/>
      <c r="F49" s="38"/>
      <c r="G49" s="38"/>
      <c r="H49" s="39"/>
      <c r="I49" s="38"/>
      <c r="J49" s="38"/>
      <c r="K49" s="38"/>
      <c r="L49" s="39"/>
      <c r="N49" s="38"/>
      <c r="O49" s="38"/>
      <c r="P49" s="39"/>
      <c r="Q49" s="38"/>
      <c r="R49" s="38"/>
      <c r="S49" s="38"/>
      <c r="T49" s="39"/>
      <c r="U49" s="38"/>
      <c r="V49" s="38"/>
      <c r="W49" s="38"/>
      <c r="X49" s="39"/>
      <c r="Z49" s="38"/>
      <c r="AA49" s="38"/>
      <c r="AB49" s="39"/>
      <c r="AC49" s="38"/>
      <c r="AD49" s="38"/>
      <c r="AE49" s="38"/>
      <c r="AF49" s="39"/>
      <c r="AG49" s="38"/>
      <c r="AH49" s="38"/>
      <c r="AI49" s="38"/>
      <c r="AJ49" s="39"/>
      <c r="AL49" s="40"/>
      <c r="AM49" s="40"/>
      <c r="AN49" s="41"/>
      <c r="AO49" s="40"/>
      <c r="AP49" s="40"/>
      <c r="AQ49" s="40"/>
      <c r="AR49" s="41"/>
      <c r="AT49" s="40"/>
      <c r="AU49" s="40"/>
      <c r="AV49" s="41"/>
      <c r="AW49" s="40"/>
      <c r="AX49" s="40"/>
      <c r="AY49" s="40"/>
      <c r="AZ49" s="41"/>
    </row>
    <row r="50" spans="1:52" s="27" customFormat="1" ht="10.5" customHeight="1">
      <c r="A50" s="52" t="s">
        <v>51</v>
      </c>
      <c r="B50" s="53">
        <v>339.872</v>
      </c>
      <c r="C50" s="53">
        <v>273.736</v>
      </c>
      <c r="D50" s="54">
        <v>613.608</v>
      </c>
      <c r="E50" s="53"/>
      <c r="F50" s="53">
        <v>4551.53</v>
      </c>
      <c r="G50" s="53">
        <v>-701.748</v>
      </c>
      <c r="H50" s="54">
        <v>3849.782</v>
      </c>
      <c r="I50" s="53"/>
      <c r="J50" s="53">
        <v>88.75</v>
      </c>
      <c r="K50" s="53">
        <v>17.673</v>
      </c>
      <c r="L50" s="54">
        <v>106.423</v>
      </c>
      <c r="M50" s="52" t="s">
        <v>51</v>
      </c>
      <c r="N50" s="53">
        <v>235.034</v>
      </c>
      <c r="O50" s="53">
        <v>276.961</v>
      </c>
      <c r="P50" s="54">
        <v>511.995</v>
      </c>
      <c r="Q50" s="53"/>
      <c r="R50" s="53">
        <v>202.152</v>
      </c>
      <c r="S50" s="53">
        <v>87.918</v>
      </c>
      <c r="T50" s="54">
        <v>290.07</v>
      </c>
      <c r="U50" s="53"/>
      <c r="V50" s="53">
        <v>166.166</v>
      </c>
      <c r="W50" s="53">
        <v>28.838</v>
      </c>
      <c r="X50" s="54">
        <v>195.004</v>
      </c>
      <c r="Y50" s="52" t="s">
        <v>51</v>
      </c>
      <c r="Z50" s="53">
        <v>158.749</v>
      </c>
      <c r="AA50" s="53">
        <v>567.605</v>
      </c>
      <c r="AB50" s="54">
        <v>726.354</v>
      </c>
      <c r="AC50" s="53"/>
      <c r="AD50" s="53">
        <v>564.828</v>
      </c>
      <c r="AE50" s="53">
        <v>133.122</v>
      </c>
      <c r="AF50" s="54">
        <v>697.95</v>
      </c>
      <c r="AG50" s="53"/>
      <c r="AH50" s="53">
        <v>450.763</v>
      </c>
      <c r="AI50" s="53">
        <v>306.122</v>
      </c>
      <c r="AJ50" s="54">
        <v>756.885</v>
      </c>
      <c r="AK50" s="52" t="s">
        <v>51</v>
      </c>
      <c r="AL50" s="55">
        <v>525.04</v>
      </c>
      <c r="AM50" s="55">
        <v>98.741</v>
      </c>
      <c r="AN50" s="56">
        <v>623.781</v>
      </c>
      <c r="AO50" s="55"/>
      <c r="AP50" s="55">
        <v>7075.455</v>
      </c>
      <c r="AQ50" s="55">
        <v>4005.084</v>
      </c>
      <c r="AR50" s="56">
        <v>11080.539</v>
      </c>
      <c r="AS50" s="52" t="s">
        <v>51</v>
      </c>
      <c r="AT50" s="55">
        <v>893.264</v>
      </c>
      <c r="AU50" s="55">
        <v>103.943</v>
      </c>
      <c r="AV50" s="56">
        <v>997.207</v>
      </c>
      <c r="AW50" s="55"/>
      <c r="AX50" s="55">
        <v>15251.603</v>
      </c>
      <c r="AY50" s="55">
        <v>5197.995</v>
      </c>
      <c r="AZ50" s="56">
        <v>20449.598</v>
      </c>
    </row>
    <row r="51" spans="2:52" s="37" customFormat="1" ht="3.75" customHeight="1">
      <c r="B51" s="38"/>
      <c r="C51" s="38"/>
      <c r="D51" s="39"/>
      <c r="E51" s="38"/>
      <c r="F51" s="38"/>
      <c r="G51" s="38"/>
      <c r="H51" s="39"/>
      <c r="I51" s="38"/>
      <c r="J51" s="38"/>
      <c r="K51" s="38"/>
      <c r="L51" s="39"/>
      <c r="N51" s="38"/>
      <c r="O51" s="38"/>
      <c r="P51" s="39"/>
      <c r="Q51" s="38"/>
      <c r="R51" s="38"/>
      <c r="S51" s="38"/>
      <c r="T51" s="39"/>
      <c r="U51" s="38"/>
      <c r="V51" s="38"/>
      <c r="W51" s="38"/>
      <c r="X51" s="39"/>
      <c r="Z51" s="38"/>
      <c r="AA51" s="38"/>
      <c r="AB51" s="39"/>
      <c r="AC51" s="38"/>
      <c r="AD51" s="38"/>
      <c r="AE51" s="38"/>
      <c r="AF51" s="39"/>
      <c r="AG51" s="38"/>
      <c r="AH51" s="38"/>
      <c r="AI51" s="38"/>
      <c r="AJ51" s="39"/>
      <c r="AL51" s="40"/>
      <c r="AM51" s="40"/>
      <c r="AN51" s="41"/>
      <c r="AO51" s="40"/>
      <c r="AP51" s="40"/>
      <c r="AQ51" s="40"/>
      <c r="AR51" s="41"/>
      <c r="AT51" s="40"/>
      <c r="AU51" s="40"/>
      <c r="AV51" s="41"/>
      <c r="AW51" s="40"/>
      <c r="AX51" s="40"/>
      <c r="AY51" s="40"/>
      <c r="AZ51" s="41"/>
    </row>
    <row r="52" spans="1:52" s="27" customFormat="1" ht="10.5" customHeight="1">
      <c r="A52" s="42" t="s">
        <v>52</v>
      </c>
      <c r="B52" s="43">
        <v>7151.387</v>
      </c>
      <c r="C52" s="43">
        <v>9869.137</v>
      </c>
      <c r="D52" s="44">
        <v>17020.524</v>
      </c>
      <c r="E52" s="43"/>
      <c r="F52" s="43">
        <v>23533.14</v>
      </c>
      <c r="G52" s="43">
        <v>43006.791</v>
      </c>
      <c r="H52" s="44">
        <v>66539.931</v>
      </c>
      <c r="I52" s="43"/>
      <c r="J52" s="43">
        <v>3739.286</v>
      </c>
      <c r="K52" s="43">
        <v>5811.716</v>
      </c>
      <c r="L52" s="44">
        <v>9551.002</v>
      </c>
      <c r="M52" s="42" t="s">
        <v>52</v>
      </c>
      <c r="N52" s="43">
        <v>9578.681</v>
      </c>
      <c r="O52" s="43">
        <v>15684.089</v>
      </c>
      <c r="P52" s="44">
        <v>25262.77</v>
      </c>
      <c r="Q52" s="43"/>
      <c r="R52" s="43">
        <v>10486.487</v>
      </c>
      <c r="S52" s="43">
        <v>11648.727</v>
      </c>
      <c r="T52" s="44">
        <v>22135.214</v>
      </c>
      <c r="U52" s="43"/>
      <c r="V52" s="43">
        <v>3656.994</v>
      </c>
      <c r="W52" s="43">
        <v>3351.37</v>
      </c>
      <c r="X52" s="44">
        <v>7008.364</v>
      </c>
      <c r="Y52" s="42" t="s">
        <v>52</v>
      </c>
      <c r="Z52" s="43">
        <v>33529.244</v>
      </c>
      <c r="AA52" s="43">
        <v>47340.137</v>
      </c>
      <c r="AB52" s="44">
        <v>80869.381</v>
      </c>
      <c r="AC52" s="43"/>
      <c r="AD52" s="43">
        <v>10998.12</v>
      </c>
      <c r="AE52" s="43">
        <v>13097.319</v>
      </c>
      <c r="AF52" s="44">
        <v>24095.439</v>
      </c>
      <c r="AG52" s="43"/>
      <c r="AH52" s="43">
        <v>9094.547</v>
      </c>
      <c r="AI52" s="43">
        <v>8026.269</v>
      </c>
      <c r="AJ52" s="44">
        <v>17120.816</v>
      </c>
      <c r="AK52" s="42" t="s">
        <v>52</v>
      </c>
      <c r="AL52" s="45">
        <v>14952.756</v>
      </c>
      <c r="AM52" s="45">
        <v>15268.493</v>
      </c>
      <c r="AN52" s="46">
        <v>30221.249</v>
      </c>
      <c r="AO52" s="45"/>
      <c r="AP52" s="45">
        <v>57499.971</v>
      </c>
      <c r="AQ52" s="45">
        <v>45817.26</v>
      </c>
      <c r="AR52" s="46">
        <v>103317.231</v>
      </c>
      <c r="AS52" s="42" t="s">
        <v>52</v>
      </c>
      <c r="AT52" s="45">
        <v>33243.114</v>
      </c>
      <c r="AU52" s="45">
        <v>40187.584</v>
      </c>
      <c r="AV52" s="46">
        <v>73430.698</v>
      </c>
      <c r="AW52" s="45"/>
      <c r="AX52" s="45">
        <v>217463.727</v>
      </c>
      <c r="AY52" s="45">
        <v>259108.892</v>
      </c>
      <c r="AZ52" s="46">
        <v>476572.619</v>
      </c>
    </row>
    <row r="53" spans="1:52" s="37" customFormat="1" ht="2.25" customHeight="1">
      <c r="A53" s="63"/>
      <c r="B53" s="64"/>
      <c r="C53" s="64"/>
      <c r="D53" s="65"/>
      <c r="E53" s="64"/>
      <c r="F53" s="64"/>
      <c r="G53" s="64"/>
      <c r="H53" s="65"/>
      <c r="I53" s="64"/>
      <c r="J53" s="64"/>
      <c r="K53" s="64"/>
      <c r="L53" s="65"/>
      <c r="M53" s="63"/>
      <c r="N53" s="64"/>
      <c r="O53" s="64"/>
      <c r="P53" s="65"/>
      <c r="Q53" s="64"/>
      <c r="R53" s="64"/>
      <c r="S53" s="64"/>
      <c r="T53" s="65"/>
      <c r="U53" s="64"/>
      <c r="V53" s="64"/>
      <c r="W53" s="64"/>
      <c r="X53" s="65"/>
      <c r="Y53" s="63"/>
      <c r="Z53" s="64"/>
      <c r="AA53" s="64"/>
      <c r="AB53" s="65"/>
      <c r="AC53" s="64"/>
      <c r="AD53" s="64"/>
      <c r="AE53" s="64"/>
      <c r="AF53" s="65"/>
      <c r="AG53" s="64"/>
      <c r="AH53" s="64"/>
      <c r="AI53" s="64"/>
      <c r="AJ53" s="65"/>
      <c r="AK53" s="63"/>
      <c r="AL53" s="66"/>
      <c r="AM53" s="66"/>
      <c r="AN53" s="67"/>
      <c r="AO53" s="66"/>
      <c r="AP53" s="66"/>
      <c r="AQ53" s="66"/>
      <c r="AR53" s="67"/>
      <c r="AS53" s="63"/>
      <c r="AT53" s="66"/>
      <c r="AU53" s="66"/>
      <c r="AV53" s="67"/>
      <c r="AW53" s="66"/>
      <c r="AX53" s="66"/>
      <c r="AY53" s="66"/>
      <c r="AZ53" s="67"/>
    </row>
    <row r="54" spans="1:52" s="27" customFormat="1" ht="10.5" customHeight="1">
      <c r="A54" s="42" t="s">
        <v>53</v>
      </c>
      <c r="B54" s="43">
        <v>1258.482</v>
      </c>
      <c r="C54" s="43">
        <v>341.598</v>
      </c>
      <c r="D54" s="44">
        <v>1600.08</v>
      </c>
      <c r="E54" s="43"/>
      <c r="F54" s="43">
        <v>78.421</v>
      </c>
      <c r="G54" s="43">
        <v>251.646</v>
      </c>
      <c r="H54" s="44">
        <v>330.067</v>
      </c>
      <c r="I54" s="43"/>
      <c r="J54" s="43">
        <v>28.372</v>
      </c>
      <c r="K54" s="43">
        <v>233.778</v>
      </c>
      <c r="L54" s="44">
        <v>262.15</v>
      </c>
      <c r="M54" s="42" t="s">
        <v>53</v>
      </c>
      <c r="N54" s="43">
        <v>0</v>
      </c>
      <c r="O54" s="43">
        <v>72.262</v>
      </c>
      <c r="P54" s="44">
        <v>72.262</v>
      </c>
      <c r="Q54" s="43"/>
      <c r="R54" s="43">
        <v>414.971</v>
      </c>
      <c r="S54" s="43">
        <v>0</v>
      </c>
      <c r="T54" s="44">
        <v>414.971</v>
      </c>
      <c r="U54" s="43"/>
      <c r="V54" s="43">
        <v>875.219</v>
      </c>
      <c r="W54" s="43">
        <v>10.688</v>
      </c>
      <c r="X54" s="44">
        <v>885.907</v>
      </c>
      <c r="Y54" s="42" t="s">
        <v>53</v>
      </c>
      <c r="Z54" s="43">
        <v>344.232</v>
      </c>
      <c r="AA54" s="43">
        <v>272.82</v>
      </c>
      <c r="AB54" s="44">
        <v>617.052</v>
      </c>
      <c r="AC54" s="43"/>
      <c r="AD54" s="43">
        <v>27.257</v>
      </c>
      <c r="AE54" s="43">
        <v>637.542</v>
      </c>
      <c r="AF54" s="44">
        <v>664.799</v>
      </c>
      <c r="AG54" s="43"/>
      <c r="AH54" s="43">
        <v>5484.944</v>
      </c>
      <c r="AI54" s="43">
        <v>0</v>
      </c>
      <c r="AJ54" s="44">
        <v>5484.944</v>
      </c>
      <c r="AK54" s="42" t="s">
        <v>53</v>
      </c>
      <c r="AL54" s="45">
        <v>470.623</v>
      </c>
      <c r="AM54" s="45">
        <v>52.2</v>
      </c>
      <c r="AN54" s="46">
        <v>522.823</v>
      </c>
      <c r="AO54" s="45"/>
      <c r="AP54" s="45">
        <v>1649.194</v>
      </c>
      <c r="AQ54" s="45">
        <v>1406.075</v>
      </c>
      <c r="AR54" s="46">
        <v>3055.269</v>
      </c>
      <c r="AS54" s="42" t="s">
        <v>53</v>
      </c>
      <c r="AT54" s="45">
        <v>457.147</v>
      </c>
      <c r="AU54" s="45">
        <v>3864.233</v>
      </c>
      <c r="AV54" s="46">
        <v>4321.38</v>
      </c>
      <c r="AW54" s="45"/>
      <c r="AX54" s="45">
        <v>11088.862</v>
      </c>
      <c r="AY54" s="45">
        <v>7142.842</v>
      </c>
      <c r="AZ54" s="46">
        <v>18231.704</v>
      </c>
    </row>
    <row r="55" spans="2:52" s="37" customFormat="1" ht="3.75" customHeight="1">
      <c r="B55" s="38"/>
      <c r="C55" s="38"/>
      <c r="D55" s="39"/>
      <c r="E55" s="38"/>
      <c r="F55" s="38"/>
      <c r="G55" s="38"/>
      <c r="H55" s="39"/>
      <c r="I55" s="38"/>
      <c r="J55" s="38"/>
      <c r="K55" s="38"/>
      <c r="L55" s="39"/>
      <c r="N55" s="38"/>
      <c r="O55" s="38"/>
      <c r="P55" s="39"/>
      <c r="Q55" s="38"/>
      <c r="R55" s="38"/>
      <c r="S55" s="38"/>
      <c r="T55" s="39"/>
      <c r="U55" s="38"/>
      <c r="V55" s="38"/>
      <c r="W55" s="38"/>
      <c r="X55" s="39"/>
      <c r="Z55" s="38"/>
      <c r="AA55" s="38"/>
      <c r="AB55" s="39"/>
      <c r="AC55" s="38"/>
      <c r="AD55" s="38"/>
      <c r="AE55" s="38"/>
      <c r="AF55" s="39"/>
      <c r="AG55" s="38"/>
      <c r="AH55" s="38"/>
      <c r="AI55" s="38"/>
      <c r="AJ55" s="39"/>
      <c r="AL55" s="40"/>
      <c r="AM55" s="40"/>
      <c r="AN55" s="41"/>
      <c r="AO55" s="40"/>
      <c r="AP55" s="40"/>
      <c r="AQ55" s="40"/>
      <c r="AR55" s="41"/>
      <c r="AT55" s="40"/>
      <c r="AU55" s="40"/>
      <c r="AV55" s="41"/>
      <c r="AW55" s="40"/>
      <c r="AX55" s="40"/>
      <c r="AY55" s="40"/>
      <c r="AZ55" s="41"/>
    </row>
    <row r="56" spans="1:52" s="42" customFormat="1" ht="10.5" customHeight="1">
      <c r="A56" s="52" t="s">
        <v>54</v>
      </c>
      <c r="B56" s="53">
        <v>22303.068</v>
      </c>
      <c r="C56" s="53">
        <v>7893.225</v>
      </c>
      <c r="D56" s="54">
        <v>30196.293</v>
      </c>
      <c r="E56" s="53"/>
      <c r="F56" s="53">
        <v>44890.758</v>
      </c>
      <c r="G56" s="53">
        <v>139837.438</v>
      </c>
      <c r="H56" s="54">
        <v>184728.196</v>
      </c>
      <c r="I56" s="53"/>
      <c r="J56" s="53">
        <v>5483.436</v>
      </c>
      <c r="K56" s="53">
        <v>9745.911</v>
      </c>
      <c r="L56" s="54">
        <v>15229.347</v>
      </c>
      <c r="M56" s="52" t="s">
        <v>54</v>
      </c>
      <c r="N56" s="53">
        <v>9428.684</v>
      </c>
      <c r="O56" s="53">
        <v>16111.92</v>
      </c>
      <c r="P56" s="54">
        <v>25540.604</v>
      </c>
      <c r="Q56" s="53"/>
      <c r="R56" s="53">
        <v>15409.007</v>
      </c>
      <c r="S56" s="53">
        <v>11161.865</v>
      </c>
      <c r="T56" s="54">
        <v>26570.872</v>
      </c>
      <c r="U56" s="53"/>
      <c r="V56" s="53">
        <v>13687.874</v>
      </c>
      <c r="W56" s="53">
        <v>5008.672</v>
      </c>
      <c r="X56" s="54">
        <v>18696.546</v>
      </c>
      <c r="Y56" s="52" t="s">
        <v>54</v>
      </c>
      <c r="Z56" s="53">
        <v>62631.269</v>
      </c>
      <c r="AA56" s="53">
        <v>81213.238</v>
      </c>
      <c r="AB56" s="54">
        <v>143844.507</v>
      </c>
      <c r="AC56" s="53"/>
      <c r="AD56" s="53">
        <v>35263.56</v>
      </c>
      <c r="AE56" s="53">
        <v>9914.897</v>
      </c>
      <c r="AF56" s="54">
        <v>45178.457</v>
      </c>
      <c r="AG56" s="53"/>
      <c r="AH56" s="53">
        <v>7972.227</v>
      </c>
      <c r="AI56" s="53">
        <v>4375.334</v>
      </c>
      <c r="AJ56" s="54">
        <v>12347.561</v>
      </c>
      <c r="AK56" s="52" t="s">
        <v>54</v>
      </c>
      <c r="AL56" s="55">
        <v>30894.28</v>
      </c>
      <c r="AM56" s="55">
        <v>9987.579</v>
      </c>
      <c r="AN56" s="56">
        <v>40881.859</v>
      </c>
      <c r="AO56" s="55"/>
      <c r="AP56" s="55">
        <v>65666.14</v>
      </c>
      <c r="AQ56" s="55">
        <v>23338.441</v>
      </c>
      <c r="AR56" s="56">
        <v>89004.581</v>
      </c>
      <c r="AS56" s="52" t="s">
        <v>54</v>
      </c>
      <c r="AT56" s="55">
        <v>26315.064</v>
      </c>
      <c r="AU56" s="55">
        <v>38793.268</v>
      </c>
      <c r="AV56" s="56">
        <v>65108.332</v>
      </c>
      <c r="AW56" s="55"/>
      <c r="AX56" s="55">
        <v>339945.367</v>
      </c>
      <c r="AY56" s="55">
        <v>357381.788</v>
      </c>
      <c r="AZ56" s="56">
        <v>697327.155</v>
      </c>
    </row>
    <row r="57" spans="1:52" s="42" customFormat="1" ht="10.5" customHeight="1">
      <c r="A57" s="42" t="s">
        <v>55</v>
      </c>
      <c r="B57" s="43">
        <v>224.354</v>
      </c>
      <c r="C57" s="43">
        <v>32326.575</v>
      </c>
      <c r="D57" s="44">
        <v>32550.929</v>
      </c>
      <c r="E57" s="43"/>
      <c r="F57" s="43">
        <v>1047.301</v>
      </c>
      <c r="G57" s="43">
        <v>104707.668</v>
      </c>
      <c r="H57" s="44">
        <v>105754.969</v>
      </c>
      <c r="I57" s="43"/>
      <c r="J57" s="43">
        <v>7727.666</v>
      </c>
      <c r="K57" s="43">
        <v>58238.382</v>
      </c>
      <c r="L57" s="44">
        <v>65966.048</v>
      </c>
      <c r="M57" s="42" t="s">
        <v>55</v>
      </c>
      <c r="N57" s="43">
        <v>427.647</v>
      </c>
      <c r="O57" s="43">
        <v>85251.973</v>
      </c>
      <c r="P57" s="44">
        <v>85679.62</v>
      </c>
      <c r="Q57" s="43"/>
      <c r="R57" s="43">
        <v>2162.918</v>
      </c>
      <c r="S57" s="43">
        <v>51864.604</v>
      </c>
      <c r="T57" s="44">
        <v>54027.522</v>
      </c>
      <c r="U57" s="43"/>
      <c r="V57" s="43">
        <v>1639.227</v>
      </c>
      <c r="W57" s="43">
        <v>29497.419</v>
      </c>
      <c r="X57" s="44">
        <v>31136.646</v>
      </c>
      <c r="Y57" s="42" t="s">
        <v>55</v>
      </c>
      <c r="Z57" s="43">
        <v>884.159</v>
      </c>
      <c r="AA57" s="43">
        <v>118708.523</v>
      </c>
      <c r="AB57" s="44">
        <v>119592.682</v>
      </c>
      <c r="AC57" s="43"/>
      <c r="AD57" s="43">
        <v>421.602</v>
      </c>
      <c r="AE57" s="43">
        <v>157127.051</v>
      </c>
      <c r="AF57" s="44">
        <v>157548.653</v>
      </c>
      <c r="AG57" s="43"/>
      <c r="AH57" s="43">
        <v>0</v>
      </c>
      <c r="AI57" s="43">
        <v>24932.934</v>
      </c>
      <c r="AJ57" s="44">
        <v>24932.934</v>
      </c>
      <c r="AK57" s="42" t="s">
        <v>55</v>
      </c>
      <c r="AL57" s="45">
        <v>416.421</v>
      </c>
      <c r="AM57" s="45">
        <v>56127.953</v>
      </c>
      <c r="AN57" s="46">
        <v>56544.374</v>
      </c>
      <c r="AO57" s="45"/>
      <c r="AP57" s="45">
        <v>57660.519</v>
      </c>
      <c r="AQ57" s="45">
        <v>53152.639</v>
      </c>
      <c r="AR57" s="46">
        <v>110813.158</v>
      </c>
      <c r="AS57" s="42" t="s">
        <v>55</v>
      </c>
      <c r="AT57" s="45">
        <v>61820.395</v>
      </c>
      <c r="AU57" s="45">
        <v>154652.776</v>
      </c>
      <c r="AV57" s="46">
        <v>216473.171</v>
      </c>
      <c r="AW57" s="45"/>
      <c r="AX57" s="45">
        <v>134432.209</v>
      </c>
      <c r="AY57" s="45">
        <v>926588.497</v>
      </c>
      <c r="AZ57" s="46">
        <v>1061020.706</v>
      </c>
    </row>
    <row r="58" spans="1:52" s="61" customFormat="1" ht="11.25" customHeight="1" thickBot="1">
      <c r="A58" s="68" t="s">
        <v>56</v>
      </c>
      <c r="B58" s="69">
        <v>0</v>
      </c>
      <c r="C58" s="69">
        <v>0</v>
      </c>
      <c r="D58" s="70">
        <v>0</v>
      </c>
      <c r="E58" s="69"/>
      <c r="F58" s="69">
        <v>0</v>
      </c>
      <c r="G58" s="69">
        <v>0</v>
      </c>
      <c r="H58" s="70">
        <v>0</v>
      </c>
      <c r="I58" s="69"/>
      <c r="J58" s="69">
        <v>0</v>
      </c>
      <c r="K58" s="69">
        <v>0</v>
      </c>
      <c r="L58" s="70">
        <v>0</v>
      </c>
      <c r="M58" s="68" t="s">
        <v>56</v>
      </c>
      <c r="N58" s="69">
        <v>0</v>
      </c>
      <c r="O58" s="69">
        <v>2081.248</v>
      </c>
      <c r="P58" s="70">
        <v>2081.248</v>
      </c>
      <c r="Q58" s="69"/>
      <c r="R58" s="69">
        <v>0</v>
      </c>
      <c r="S58" s="69">
        <v>0</v>
      </c>
      <c r="T58" s="70">
        <v>0</v>
      </c>
      <c r="U58" s="69"/>
      <c r="V58" s="69">
        <v>7713.337</v>
      </c>
      <c r="W58" s="69">
        <v>2563.161</v>
      </c>
      <c r="X58" s="70">
        <v>10276.498</v>
      </c>
      <c r="Y58" s="68" t="s">
        <v>56</v>
      </c>
      <c r="Z58" s="69">
        <v>0</v>
      </c>
      <c r="AA58" s="69">
        <v>0</v>
      </c>
      <c r="AB58" s="70">
        <v>0</v>
      </c>
      <c r="AC58" s="69"/>
      <c r="AD58" s="69">
        <v>0</v>
      </c>
      <c r="AE58" s="69">
        <v>0</v>
      </c>
      <c r="AF58" s="70">
        <v>0</v>
      </c>
      <c r="AG58" s="69"/>
      <c r="AH58" s="69">
        <v>0</v>
      </c>
      <c r="AI58" s="69">
        <v>0</v>
      </c>
      <c r="AJ58" s="70">
        <v>0</v>
      </c>
      <c r="AK58" s="68" t="s">
        <v>56</v>
      </c>
      <c r="AL58" s="71">
        <v>491.074</v>
      </c>
      <c r="AM58" s="71">
        <v>417.904</v>
      </c>
      <c r="AN58" s="72">
        <v>908.978</v>
      </c>
      <c r="AO58" s="71"/>
      <c r="AP58" s="71">
        <v>1106.595</v>
      </c>
      <c r="AQ58" s="71">
        <v>1017.168</v>
      </c>
      <c r="AR58" s="72">
        <v>2123.763</v>
      </c>
      <c r="AS58" s="68" t="s">
        <v>56</v>
      </c>
      <c r="AT58" s="71">
        <v>15877.12</v>
      </c>
      <c r="AU58" s="71">
        <v>26690.041</v>
      </c>
      <c r="AV58" s="72">
        <v>42567.161</v>
      </c>
      <c r="AW58" s="71"/>
      <c r="AX58" s="71">
        <v>25188.126</v>
      </c>
      <c r="AY58" s="71">
        <v>32769.522</v>
      </c>
      <c r="AZ58" s="72">
        <v>57957.648</v>
      </c>
    </row>
    <row r="59" spans="1:52" s="20" customFormat="1" ht="13.5">
      <c r="A59" s="73" t="s">
        <v>148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3" t="s">
        <v>148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3" t="s">
        <v>148</v>
      </c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3" t="s">
        <v>148</v>
      </c>
      <c r="AL59" s="74"/>
      <c r="AM59" s="74"/>
      <c r="AN59" s="74"/>
      <c r="AO59" s="74"/>
      <c r="AP59" s="74"/>
      <c r="AQ59" s="74"/>
      <c r="AR59" s="74"/>
      <c r="AS59" s="73" t="s">
        <v>148</v>
      </c>
      <c r="AT59" s="74"/>
      <c r="AU59" s="74"/>
      <c r="AV59" s="74"/>
      <c r="AW59" s="74"/>
      <c r="AX59" s="74"/>
      <c r="AY59" s="74"/>
      <c r="AZ59" s="74"/>
    </row>
    <row r="60" spans="1:52" s="20" customFormat="1" ht="13.5" hidden="1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3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3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3"/>
      <c r="AL60" s="74"/>
      <c r="AM60" s="74"/>
      <c r="AN60" s="74"/>
      <c r="AO60" s="74"/>
      <c r="AP60" s="74"/>
      <c r="AQ60" s="74"/>
      <c r="AR60" s="74"/>
      <c r="AS60" s="73"/>
      <c r="AT60" s="74"/>
      <c r="AU60" s="74"/>
      <c r="AV60" s="74"/>
      <c r="AW60" s="74"/>
      <c r="AX60" s="74"/>
      <c r="AY60" s="74"/>
      <c r="AZ60" s="74"/>
    </row>
    <row r="61" spans="1:52" s="20" customFormat="1" ht="13.5" hidden="1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3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3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3"/>
      <c r="AL61" s="74"/>
      <c r="AM61" s="74"/>
      <c r="AN61" s="74"/>
      <c r="AO61" s="74"/>
      <c r="AP61" s="74"/>
      <c r="AQ61" s="74"/>
      <c r="AR61" s="74"/>
      <c r="AS61" s="73"/>
      <c r="AT61" s="74"/>
      <c r="AU61" s="74"/>
      <c r="AV61" s="74"/>
      <c r="AW61" s="74"/>
      <c r="AX61" s="74"/>
      <c r="AY61" s="74"/>
      <c r="AZ61" s="74"/>
    </row>
    <row r="62" spans="1:52" s="4" customFormat="1" ht="24.75" customHeight="1">
      <c r="A62" s="2" t="s">
        <v>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 t="s"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2" t="s">
        <v>0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2" t="s">
        <v>0</v>
      </c>
      <c r="AL62" s="3"/>
      <c r="AM62" s="3"/>
      <c r="AN62" s="3"/>
      <c r="AO62" s="3"/>
      <c r="AP62" s="3"/>
      <c r="AQ62" s="3"/>
      <c r="AR62" s="3"/>
      <c r="AS62" s="2" t="s">
        <v>0</v>
      </c>
      <c r="AT62" s="3"/>
      <c r="AU62" s="3"/>
      <c r="AV62" s="3"/>
      <c r="AW62" s="3"/>
      <c r="AX62" s="3"/>
      <c r="AY62" s="3"/>
      <c r="AZ62" s="3"/>
    </row>
    <row r="63" spans="1:52" s="7" customFormat="1" ht="19.5" customHeight="1">
      <c r="A63" s="5" t="str">
        <f>+A3</f>
        <v>Al 31 de Agosto de 2003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5" t="s">
        <v>147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5" t="s">
        <v>147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5" t="s">
        <v>147</v>
      </c>
      <c r="AL63" s="6"/>
      <c r="AM63" s="6"/>
      <c r="AN63" s="6"/>
      <c r="AO63" s="6"/>
      <c r="AP63" s="6"/>
      <c r="AQ63" s="6"/>
      <c r="AR63" s="6"/>
      <c r="AS63" s="5" t="s">
        <v>147</v>
      </c>
      <c r="AT63" s="6"/>
      <c r="AU63" s="6"/>
      <c r="AV63" s="6"/>
      <c r="AW63" s="6"/>
      <c r="AX63" s="6"/>
      <c r="AY63" s="6"/>
      <c r="AZ63" s="6"/>
    </row>
    <row r="64" spans="1:52" s="77" customFormat="1" ht="18" customHeight="1">
      <c r="A64" s="75" t="s">
        <v>1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5" t="s">
        <v>1</v>
      </c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5" t="s">
        <v>1</v>
      </c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5" t="s">
        <v>1</v>
      </c>
      <c r="AL64" s="76"/>
      <c r="AM64" s="76"/>
      <c r="AN64" s="76"/>
      <c r="AO64" s="76"/>
      <c r="AP64" s="76"/>
      <c r="AQ64" s="76"/>
      <c r="AR64" s="76"/>
      <c r="AS64" s="75" t="s">
        <v>1</v>
      </c>
      <c r="AT64" s="76"/>
      <c r="AU64" s="76"/>
      <c r="AV64" s="76"/>
      <c r="AW64" s="76"/>
      <c r="AX64" s="76"/>
      <c r="AY64" s="76"/>
      <c r="AZ64" s="76"/>
    </row>
    <row r="65" spans="2:52" s="78" customFormat="1" ht="9.75" customHeight="1" thickBot="1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L65" s="79"/>
      <c r="AM65" s="79"/>
      <c r="AN65" s="79"/>
      <c r="AO65" s="79"/>
      <c r="AP65" s="79"/>
      <c r="AQ65" s="79"/>
      <c r="AR65" s="79"/>
      <c r="AT65" s="79"/>
      <c r="AU65" s="79"/>
      <c r="AV65" s="79"/>
      <c r="AW65" s="79"/>
      <c r="AX65" s="79"/>
      <c r="AY65" s="79"/>
      <c r="AZ65" s="79"/>
    </row>
    <row r="66" spans="1:52" s="83" customFormat="1" ht="18" customHeight="1">
      <c r="A66" s="11" t="s">
        <v>57</v>
      </c>
      <c r="B66" s="80" t="s">
        <v>3</v>
      </c>
      <c r="C66" s="80"/>
      <c r="D66" s="80"/>
      <c r="E66" s="81"/>
      <c r="F66" s="80" t="s">
        <v>4</v>
      </c>
      <c r="G66" s="80"/>
      <c r="H66" s="80"/>
      <c r="I66" s="81"/>
      <c r="J66" s="80" t="s">
        <v>5</v>
      </c>
      <c r="K66" s="80"/>
      <c r="L66" s="80"/>
      <c r="M66" s="11" t="s">
        <v>57</v>
      </c>
      <c r="N66" s="80" t="s">
        <v>6</v>
      </c>
      <c r="O66" s="80"/>
      <c r="P66" s="80"/>
      <c r="Q66" s="81"/>
      <c r="R66" s="80" t="s">
        <v>58</v>
      </c>
      <c r="S66" s="80"/>
      <c r="T66" s="80"/>
      <c r="U66" s="82"/>
      <c r="V66" s="80" t="s">
        <v>8</v>
      </c>
      <c r="W66" s="80"/>
      <c r="X66" s="80"/>
      <c r="Y66" s="11" t="s">
        <v>57</v>
      </c>
      <c r="Z66" s="80" t="s">
        <v>9</v>
      </c>
      <c r="AA66" s="80"/>
      <c r="AB66" s="80"/>
      <c r="AC66" s="81"/>
      <c r="AD66" s="80" t="s">
        <v>59</v>
      </c>
      <c r="AE66" s="80"/>
      <c r="AF66" s="80"/>
      <c r="AG66" s="81"/>
      <c r="AH66" s="80" t="s">
        <v>11</v>
      </c>
      <c r="AI66" s="80"/>
      <c r="AJ66" s="80"/>
      <c r="AK66" s="11" t="s">
        <v>57</v>
      </c>
      <c r="AL66" s="80" t="s">
        <v>12</v>
      </c>
      <c r="AM66" s="80"/>
      <c r="AN66" s="80"/>
      <c r="AO66" s="81"/>
      <c r="AP66" s="80" t="s">
        <v>13</v>
      </c>
      <c r="AQ66" s="80"/>
      <c r="AR66" s="80"/>
      <c r="AS66" s="11" t="s">
        <v>57</v>
      </c>
      <c r="AT66" s="80" t="s">
        <v>14</v>
      </c>
      <c r="AU66" s="80"/>
      <c r="AV66" s="80"/>
      <c r="AW66" s="81"/>
      <c r="AX66" s="80" t="s">
        <v>15</v>
      </c>
      <c r="AY66" s="80"/>
      <c r="AZ66" s="80"/>
    </row>
    <row r="67" spans="1:52" s="84" customFormat="1" ht="15" customHeight="1">
      <c r="A67" s="16"/>
      <c r="B67" s="17" t="s">
        <v>16</v>
      </c>
      <c r="C67" s="17" t="s">
        <v>17</v>
      </c>
      <c r="D67" s="17" t="s">
        <v>18</v>
      </c>
      <c r="E67" s="18"/>
      <c r="F67" s="17" t="s">
        <v>16</v>
      </c>
      <c r="G67" s="17" t="s">
        <v>17</v>
      </c>
      <c r="H67" s="17" t="s">
        <v>18</v>
      </c>
      <c r="I67" s="18"/>
      <c r="J67" s="17" t="s">
        <v>16</v>
      </c>
      <c r="K67" s="17" t="s">
        <v>17</v>
      </c>
      <c r="L67" s="17" t="s">
        <v>18</v>
      </c>
      <c r="M67" s="16"/>
      <c r="N67" s="17" t="s">
        <v>16</v>
      </c>
      <c r="O67" s="17" t="s">
        <v>17</v>
      </c>
      <c r="P67" s="17" t="s">
        <v>18</v>
      </c>
      <c r="Q67" s="18"/>
      <c r="R67" s="17" t="s">
        <v>16</v>
      </c>
      <c r="S67" s="17" t="s">
        <v>17</v>
      </c>
      <c r="T67" s="17" t="s">
        <v>18</v>
      </c>
      <c r="U67" s="18"/>
      <c r="V67" s="17" t="s">
        <v>16</v>
      </c>
      <c r="W67" s="17" t="s">
        <v>17</v>
      </c>
      <c r="X67" s="17" t="s">
        <v>18</v>
      </c>
      <c r="Y67" s="16"/>
      <c r="Z67" s="17" t="s">
        <v>16</v>
      </c>
      <c r="AA67" s="17" t="s">
        <v>17</v>
      </c>
      <c r="AB67" s="17" t="s">
        <v>18</v>
      </c>
      <c r="AC67" s="18"/>
      <c r="AD67" s="17" t="s">
        <v>16</v>
      </c>
      <c r="AE67" s="17" t="s">
        <v>17</v>
      </c>
      <c r="AF67" s="17" t="s">
        <v>18</v>
      </c>
      <c r="AG67" s="18"/>
      <c r="AH67" s="17" t="s">
        <v>16</v>
      </c>
      <c r="AI67" s="17" t="s">
        <v>17</v>
      </c>
      <c r="AJ67" s="17" t="s">
        <v>18</v>
      </c>
      <c r="AK67" s="16"/>
      <c r="AL67" s="17" t="s">
        <v>16</v>
      </c>
      <c r="AM67" s="17" t="s">
        <v>17</v>
      </c>
      <c r="AN67" s="17" t="s">
        <v>18</v>
      </c>
      <c r="AO67" s="18"/>
      <c r="AP67" s="17" t="s">
        <v>16</v>
      </c>
      <c r="AQ67" s="17" t="s">
        <v>17</v>
      </c>
      <c r="AR67" s="17" t="s">
        <v>18</v>
      </c>
      <c r="AS67" s="16"/>
      <c r="AT67" s="17" t="s">
        <v>16</v>
      </c>
      <c r="AU67" s="17" t="s">
        <v>17</v>
      </c>
      <c r="AV67" s="17" t="s">
        <v>18</v>
      </c>
      <c r="AW67" s="18"/>
      <c r="AX67" s="17" t="s">
        <v>16</v>
      </c>
      <c r="AY67" s="17" t="s">
        <v>17</v>
      </c>
      <c r="AZ67" s="17" t="s">
        <v>18</v>
      </c>
    </row>
    <row r="68" spans="1:216" s="90" customFormat="1" ht="3" customHeight="1">
      <c r="A68" s="85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5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5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5"/>
      <c r="AL68" s="87"/>
      <c r="AM68" s="88"/>
      <c r="AN68" s="88"/>
      <c r="AO68" s="89"/>
      <c r="AP68" s="87"/>
      <c r="AQ68" s="88"/>
      <c r="AR68" s="88"/>
      <c r="AS68" s="85"/>
      <c r="AT68" s="87"/>
      <c r="AU68" s="88"/>
      <c r="AV68" s="88"/>
      <c r="AW68" s="89"/>
      <c r="AX68" s="87"/>
      <c r="AY68" s="88"/>
      <c r="AZ68" s="88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</row>
    <row r="69" spans="1:52" s="42" customFormat="1" ht="11.25" customHeight="1">
      <c r="A69" s="91" t="s">
        <v>60</v>
      </c>
      <c r="B69" s="92">
        <v>4043.584</v>
      </c>
      <c r="C69" s="92">
        <v>6592.21</v>
      </c>
      <c r="D69" s="93">
        <v>10635.794</v>
      </c>
      <c r="E69" s="92"/>
      <c r="F69" s="92">
        <v>13651.691</v>
      </c>
      <c r="G69" s="92">
        <v>19989.591</v>
      </c>
      <c r="H69" s="93">
        <v>33641.282</v>
      </c>
      <c r="I69" s="92"/>
      <c r="J69" s="92">
        <v>2575.629</v>
      </c>
      <c r="K69" s="92">
        <v>2878.068</v>
      </c>
      <c r="L69" s="93">
        <v>5453.697</v>
      </c>
      <c r="M69" s="91" t="s">
        <v>60</v>
      </c>
      <c r="N69" s="92">
        <v>6673.424</v>
      </c>
      <c r="O69" s="92">
        <v>10500.615</v>
      </c>
      <c r="P69" s="93">
        <v>17174.039</v>
      </c>
      <c r="Q69" s="92"/>
      <c r="R69" s="92">
        <v>8957.041</v>
      </c>
      <c r="S69" s="92">
        <v>8590.807</v>
      </c>
      <c r="T69" s="93">
        <v>17547.848</v>
      </c>
      <c r="U69" s="92"/>
      <c r="V69" s="92">
        <v>1728.295</v>
      </c>
      <c r="W69" s="92">
        <v>1769.033</v>
      </c>
      <c r="X69" s="93">
        <v>3497.328</v>
      </c>
      <c r="Y69" s="91" t="s">
        <v>60</v>
      </c>
      <c r="Z69" s="92">
        <v>21385.593</v>
      </c>
      <c r="AA69" s="92">
        <v>31436.519</v>
      </c>
      <c r="AB69" s="93">
        <v>52822.112</v>
      </c>
      <c r="AC69" s="92"/>
      <c r="AD69" s="92">
        <v>8294.507</v>
      </c>
      <c r="AE69" s="92">
        <v>4195.659</v>
      </c>
      <c r="AF69" s="93">
        <v>12490.166</v>
      </c>
      <c r="AG69" s="92"/>
      <c r="AH69" s="92">
        <v>669.481</v>
      </c>
      <c r="AI69" s="92">
        <v>2975.68</v>
      </c>
      <c r="AJ69" s="93">
        <v>3645.161</v>
      </c>
      <c r="AK69" s="91" t="s">
        <v>60</v>
      </c>
      <c r="AL69" s="94">
        <v>12883.235</v>
      </c>
      <c r="AM69" s="94">
        <v>10921.891</v>
      </c>
      <c r="AN69" s="95">
        <v>23805.126</v>
      </c>
      <c r="AO69" s="94"/>
      <c r="AP69" s="94">
        <v>41727.62</v>
      </c>
      <c r="AQ69" s="94">
        <v>25313.65</v>
      </c>
      <c r="AR69" s="95">
        <v>67041.27</v>
      </c>
      <c r="AS69" s="91" t="s">
        <v>60</v>
      </c>
      <c r="AT69" s="94">
        <v>20823.139</v>
      </c>
      <c r="AU69" s="94">
        <v>21266.223</v>
      </c>
      <c r="AV69" s="95">
        <v>42089.362</v>
      </c>
      <c r="AW69" s="94"/>
      <c r="AX69" s="94">
        <v>143413.239</v>
      </c>
      <c r="AY69" s="94">
        <v>146429.946</v>
      </c>
      <c r="AZ69" s="94">
        <v>289843.185</v>
      </c>
    </row>
    <row r="70" spans="2:52" s="42" customFormat="1" ht="3" customHeight="1">
      <c r="B70" s="43"/>
      <c r="C70" s="43"/>
      <c r="D70" s="44"/>
      <c r="E70" s="43"/>
      <c r="F70" s="43"/>
      <c r="G70" s="43"/>
      <c r="H70" s="44"/>
      <c r="I70" s="43"/>
      <c r="J70" s="43"/>
      <c r="K70" s="43"/>
      <c r="L70" s="44"/>
      <c r="N70" s="43"/>
      <c r="O70" s="43"/>
      <c r="P70" s="44"/>
      <c r="Q70" s="43"/>
      <c r="R70" s="43"/>
      <c r="S70" s="43"/>
      <c r="T70" s="44"/>
      <c r="U70" s="43"/>
      <c r="V70" s="43"/>
      <c r="W70" s="43"/>
      <c r="X70" s="44"/>
      <c r="Z70" s="43"/>
      <c r="AA70" s="43"/>
      <c r="AB70" s="44"/>
      <c r="AC70" s="43"/>
      <c r="AD70" s="43"/>
      <c r="AE70" s="43"/>
      <c r="AF70" s="44"/>
      <c r="AG70" s="43"/>
      <c r="AH70" s="43"/>
      <c r="AI70" s="43"/>
      <c r="AJ70" s="44"/>
      <c r="AL70" s="45"/>
      <c r="AM70" s="45"/>
      <c r="AN70" s="46"/>
      <c r="AO70" s="45"/>
      <c r="AP70" s="45"/>
      <c r="AQ70" s="45"/>
      <c r="AR70" s="46"/>
      <c r="AT70" s="45"/>
      <c r="AU70" s="45"/>
      <c r="AV70" s="46"/>
      <c r="AW70" s="45"/>
      <c r="AX70" s="45"/>
      <c r="AY70" s="45"/>
      <c r="AZ70" s="45"/>
    </row>
    <row r="71" spans="1:52" s="42" customFormat="1" ht="11.25" customHeight="1">
      <c r="A71" s="42" t="s">
        <v>61</v>
      </c>
      <c r="B71" s="43">
        <v>2820.449</v>
      </c>
      <c r="C71" s="43">
        <v>3682.66</v>
      </c>
      <c r="D71" s="44">
        <v>6503.109</v>
      </c>
      <c r="E71" s="43"/>
      <c r="F71" s="43">
        <v>8703.651</v>
      </c>
      <c r="G71" s="43">
        <v>12483.148</v>
      </c>
      <c r="H71" s="44">
        <v>21186.799</v>
      </c>
      <c r="I71" s="43"/>
      <c r="J71" s="43">
        <v>1350.182</v>
      </c>
      <c r="K71" s="43">
        <v>1248.573</v>
      </c>
      <c r="L71" s="44">
        <v>2598.755</v>
      </c>
      <c r="M71" s="42" t="s">
        <v>61</v>
      </c>
      <c r="N71" s="43">
        <v>2602.03</v>
      </c>
      <c r="O71" s="43">
        <v>2166.539</v>
      </c>
      <c r="P71" s="44">
        <v>4768.569</v>
      </c>
      <c r="Q71" s="43"/>
      <c r="R71" s="43">
        <v>6344.668</v>
      </c>
      <c r="S71" s="43">
        <v>4590.009</v>
      </c>
      <c r="T71" s="44">
        <v>10934.677</v>
      </c>
      <c r="U71" s="43"/>
      <c r="V71" s="43">
        <v>867.808</v>
      </c>
      <c r="W71" s="43">
        <v>477.601</v>
      </c>
      <c r="X71" s="44">
        <v>1345.409</v>
      </c>
      <c r="Y71" s="42" t="s">
        <v>61</v>
      </c>
      <c r="Z71" s="43">
        <v>11354.722</v>
      </c>
      <c r="AA71" s="43">
        <v>10613.655</v>
      </c>
      <c r="AB71" s="44">
        <v>21968.377</v>
      </c>
      <c r="AC71" s="43"/>
      <c r="AD71" s="43">
        <v>2668.312</v>
      </c>
      <c r="AE71" s="43">
        <v>1814.368</v>
      </c>
      <c r="AF71" s="44">
        <v>4482.68</v>
      </c>
      <c r="AG71" s="43"/>
      <c r="AH71" s="43">
        <v>217.636</v>
      </c>
      <c r="AI71" s="43">
        <v>51.735</v>
      </c>
      <c r="AJ71" s="44">
        <v>269.371</v>
      </c>
      <c r="AK71" s="42" t="s">
        <v>61</v>
      </c>
      <c r="AL71" s="45">
        <v>4168.084</v>
      </c>
      <c r="AM71" s="45">
        <v>4062.983</v>
      </c>
      <c r="AN71" s="46">
        <v>8231.067</v>
      </c>
      <c r="AO71" s="45"/>
      <c r="AP71" s="45">
        <v>9870.135</v>
      </c>
      <c r="AQ71" s="45">
        <v>2286.34</v>
      </c>
      <c r="AR71" s="46">
        <v>12156.475</v>
      </c>
      <c r="AS71" s="42" t="s">
        <v>61</v>
      </c>
      <c r="AT71" s="45">
        <v>11903.497</v>
      </c>
      <c r="AU71" s="45">
        <v>9896.146</v>
      </c>
      <c r="AV71" s="46">
        <v>21799.643</v>
      </c>
      <c r="AW71" s="45"/>
      <c r="AX71" s="45">
        <v>62871.174</v>
      </c>
      <c r="AY71" s="45">
        <v>53373.757</v>
      </c>
      <c r="AZ71" s="45">
        <v>116244.931</v>
      </c>
    </row>
    <row r="72" spans="1:52" s="42" customFormat="1" ht="11.25" customHeight="1">
      <c r="A72" s="42" t="s">
        <v>62</v>
      </c>
      <c r="B72" s="43">
        <v>952.671</v>
      </c>
      <c r="C72" s="43">
        <v>2428.972</v>
      </c>
      <c r="D72" s="44">
        <v>3381.643</v>
      </c>
      <c r="E72" s="43"/>
      <c r="F72" s="43">
        <v>4948.04</v>
      </c>
      <c r="G72" s="43">
        <v>7506.443</v>
      </c>
      <c r="H72" s="44">
        <v>12454.483</v>
      </c>
      <c r="I72" s="43"/>
      <c r="J72" s="43">
        <v>1225.281</v>
      </c>
      <c r="K72" s="43">
        <v>1629.495</v>
      </c>
      <c r="L72" s="44">
        <v>2854.776</v>
      </c>
      <c r="M72" s="42" t="s">
        <v>62</v>
      </c>
      <c r="N72" s="43">
        <v>4069.446</v>
      </c>
      <c r="O72" s="43">
        <v>8334.076</v>
      </c>
      <c r="P72" s="44">
        <v>12403.522</v>
      </c>
      <c r="Q72" s="43"/>
      <c r="R72" s="43">
        <v>2533.151</v>
      </c>
      <c r="S72" s="43">
        <v>4000.36</v>
      </c>
      <c r="T72" s="44">
        <v>6533.511</v>
      </c>
      <c r="U72" s="43"/>
      <c r="V72" s="43">
        <v>495.46</v>
      </c>
      <c r="W72" s="43">
        <v>1261.232</v>
      </c>
      <c r="X72" s="44">
        <v>1756.692</v>
      </c>
      <c r="Y72" s="42" t="s">
        <v>62</v>
      </c>
      <c r="Z72" s="43">
        <v>9956.369</v>
      </c>
      <c r="AA72" s="43">
        <v>20614.95</v>
      </c>
      <c r="AB72" s="44">
        <v>30571.319</v>
      </c>
      <c r="AC72" s="43"/>
      <c r="AD72" s="43">
        <v>1657.665</v>
      </c>
      <c r="AE72" s="43">
        <v>1991.839</v>
      </c>
      <c r="AF72" s="44">
        <v>3649.504</v>
      </c>
      <c r="AG72" s="43"/>
      <c r="AH72" s="43">
        <v>451.845</v>
      </c>
      <c r="AI72" s="43">
        <v>2923.945</v>
      </c>
      <c r="AJ72" s="44">
        <v>3375.79</v>
      </c>
      <c r="AK72" s="42" t="s">
        <v>62</v>
      </c>
      <c r="AL72" s="45">
        <v>8650.111</v>
      </c>
      <c r="AM72" s="45">
        <v>6638.148</v>
      </c>
      <c r="AN72" s="46">
        <v>15288.259</v>
      </c>
      <c r="AO72" s="45"/>
      <c r="AP72" s="45">
        <v>25682.812</v>
      </c>
      <c r="AQ72" s="45">
        <v>17802.035</v>
      </c>
      <c r="AR72" s="46">
        <v>43484.847</v>
      </c>
      <c r="AS72" s="42" t="s">
        <v>62</v>
      </c>
      <c r="AT72" s="45">
        <v>8917.423</v>
      </c>
      <c r="AU72" s="45">
        <v>11370.077</v>
      </c>
      <c r="AV72" s="46">
        <v>20287.5</v>
      </c>
      <c r="AW72" s="45"/>
      <c r="AX72" s="45">
        <v>69540.274</v>
      </c>
      <c r="AY72" s="45">
        <v>86501.572</v>
      </c>
      <c r="AZ72" s="45">
        <v>156041.846</v>
      </c>
    </row>
    <row r="73" spans="1:52" s="27" customFormat="1" ht="11.25" customHeight="1">
      <c r="A73" s="32" t="s">
        <v>63</v>
      </c>
      <c r="B73" s="33">
        <v>891</v>
      </c>
      <c r="C73" s="33">
        <v>2402.316</v>
      </c>
      <c r="D73" s="34">
        <v>3293.316</v>
      </c>
      <c r="E73" s="33"/>
      <c r="F73" s="33">
        <v>4258.755</v>
      </c>
      <c r="G73" s="33">
        <v>6877.226</v>
      </c>
      <c r="H73" s="34">
        <v>11135.981</v>
      </c>
      <c r="I73" s="33"/>
      <c r="J73" s="33">
        <v>1225.281</v>
      </c>
      <c r="K73" s="33">
        <v>1455.607</v>
      </c>
      <c r="L73" s="34">
        <v>2680.888</v>
      </c>
      <c r="M73" s="32" t="s">
        <v>63</v>
      </c>
      <c r="N73" s="33">
        <v>4015.077</v>
      </c>
      <c r="O73" s="33">
        <v>8175.906</v>
      </c>
      <c r="P73" s="34">
        <v>12190.983</v>
      </c>
      <c r="Q73" s="33"/>
      <c r="R73" s="33">
        <v>2450.18</v>
      </c>
      <c r="S73" s="33">
        <v>3580.631</v>
      </c>
      <c r="T73" s="34">
        <v>6030.811</v>
      </c>
      <c r="U73" s="33"/>
      <c r="V73" s="33">
        <v>476.483</v>
      </c>
      <c r="W73" s="33">
        <v>1259.986</v>
      </c>
      <c r="X73" s="34">
        <v>1736.469</v>
      </c>
      <c r="Y73" s="32" t="s">
        <v>63</v>
      </c>
      <c r="Z73" s="33">
        <v>9650.719</v>
      </c>
      <c r="AA73" s="33">
        <v>19700.714</v>
      </c>
      <c r="AB73" s="34">
        <v>29351.433</v>
      </c>
      <c r="AC73" s="33"/>
      <c r="AD73" s="33">
        <v>1613.356</v>
      </c>
      <c r="AE73" s="33">
        <v>1940.683</v>
      </c>
      <c r="AF73" s="34">
        <v>3554.039</v>
      </c>
      <c r="AG73" s="33"/>
      <c r="AH73" s="33">
        <v>398.816</v>
      </c>
      <c r="AI73" s="33">
        <v>2702.835</v>
      </c>
      <c r="AJ73" s="34">
        <v>3101.651</v>
      </c>
      <c r="AK73" s="32" t="s">
        <v>63</v>
      </c>
      <c r="AL73" s="35">
        <v>8576.908</v>
      </c>
      <c r="AM73" s="35">
        <v>6272.191</v>
      </c>
      <c r="AN73" s="36">
        <v>14849.099</v>
      </c>
      <c r="AO73" s="35"/>
      <c r="AP73" s="35">
        <v>25168.588</v>
      </c>
      <c r="AQ73" s="35">
        <v>17600.153</v>
      </c>
      <c r="AR73" s="36">
        <v>42768.741</v>
      </c>
      <c r="AS73" s="32" t="s">
        <v>63</v>
      </c>
      <c r="AT73" s="35">
        <v>8653.148</v>
      </c>
      <c r="AU73" s="35">
        <v>11093.863</v>
      </c>
      <c r="AV73" s="36">
        <v>19747.011</v>
      </c>
      <c r="AW73" s="35"/>
      <c r="AX73" s="35">
        <v>67378.311</v>
      </c>
      <c r="AY73" s="35">
        <v>83062.111</v>
      </c>
      <c r="AZ73" s="35">
        <v>150440.422</v>
      </c>
    </row>
    <row r="74" spans="1:52" s="27" customFormat="1" ht="11.25" customHeight="1">
      <c r="A74" s="27" t="s">
        <v>64</v>
      </c>
      <c r="B74" s="28">
        <v>61.671</v>
      </c>
      <c r="C74" s="28">
        <v>26.656</v>
      </c>
      <c r="D74" s="29">
        <v>88.327</v>
      </c>
      <c r="E74" s="28"/>
      <c r="F74" s="28">
        <v>689.285</v>
      </c>
      <c r="G74" s="28">
        <v>629.217</v>
      </c>
      <c r="H74" s="29">
        <v>1318.502</v>
      </c>
      <c r="I74" s="28"/>
      <c r="J74" s="28">
        <v>0</v>
      </c>
      <c r="K74" s="28">
        <v>173.888</v>
      </c>
      <c r="L74" s="29">
        <v>173.888</v>
      </c>
      <c r="M74" s="27" t="s">
        <v>64</v>
      </c>
      <c r="N74" s="28">
        <v>54.369</v>
      </c>
      <c r="O74" s="28">
        <v>158.17</v>
      </c>
      <c r="P74" s="29">
        <v>212.539</v>
      </c>
      <c r="Q74" s="28"/>
      <c r="R74" s="28">
        <v>82.971</v>
      </c>
      <c r="S74" s="28">
        <v>419.729</v>
      </c>
      <c r="T74" s="29">
        <v>502.7</v>
      </c>
      <c r="U74" s="28"/>
      <c r="V74" s="28">
        <v>18.977</v>
      </c>
      <c r="W74" s="28">
        <v>1.246</v>
      </c>
      <c r="X74" s="29">
        <v>20.223</v>
      </c>
      <c r="Y74" s="27" t="s">
        <v>64</v>
      </c>
      <c r="Z74" s="28">
        <v>305.65</v>
      </c>
      <c r="AA74" s="28">
        <v>914.236</v>
      </c>
      <c r="AB74" s="29">
        <v>1219.886</v>
      </c>
      <c r="AC74" s="28"/>
      <c r="AD74" s="28">
        <v>44.309</v>
      </c>
      <c r="AE74" s="28">
        <v>51.156</v>
      </c>
      <c r="AF74" s="29">
        <v>95.465</v>
      </c>
      <c r="AG74" s="28"/>
      <c r="AH74" s="28">
        <v>53.029</v>
      </c>
      <c r="AI74" s="28">
        <v>221.11</v>
      </c>
      <c r="AJ74" s="29">
        <v>274.139</v>
      </c>
      <c r="AK74" s="27" t="s">
        <v>64</v>
      </c>
      <c r="AL74" s="30">
        <v>73.203</v>
      </c>
      <c r="AM74" s="30">
        <v>365.957</v>
      </c>
      <c r="AN74" s="31">
        <v>439.16</v>
      </c>
      <c r="AO74" s="30"/>
      <c r="AP74" s="30">
        <v>514.224</v>
      </c>
      <c r="AQ74" s="30">
        <v>201.882</v>
      </c>
      <c r="AR74" s="31">
        <v>716.106</v>
      </c>
      <c r="AS74" s="27" t="s">
        <v>64</v>
      </c>
      <c r="AT74" s="30">
        <v>264.275</v>
      </c>
      <c r="AU74" s="30">
        <v>276.214</v>
      </c>
      <c r="AV74" s="31">
        <v>540.489</v>
      </c>
      <c r="AW74" s="30"/>
      <c r="AX74" s="30">
        <v>2161.963</v>
      </c>
      <c r="AY74" s="30">
        <v>3439.461</v>
      </c>
      <c r="AZ74" s="30">
        <v>5601.424</v>
      </c>
    </row>
    <row r="75" spans="1:52" s="27" customFormat="1" ht="11.25" customHeight="1">
      <c r="A75" s="27" t="s">
        <v>65</v>
      </c>
      <c r="B75" s="28">
        <v>0</v>
      </c>
      <c r="C75" s="28">
        <v>0</v>
      </c>
      <c r="D75" s="29">
        <v>0</v>
      </c>
      <c r="E75" s="28"/>
      <c r="F75" s="28">
        <v>0</v>
      </c>
      <c r="G75" s="28">
        <v>0</v>
      </c>
      <c r="H75" s="29">
        <v>0</v>
      </c>
      <c r="I75" s="28"/>
      <c r="J75" s="28">
        <v>0</v>
      </c>
      <c r="K75" s="28">
        <v>0</v>
      </c>
      <c r="L75" s="29">
        <v>0</v>
      </c>
      <c r="M75" s="27" t="s">
        <v>65</v>
      </c>
      <c r="N75" s="28">
        <v>0</v>
      </c>
      <c r="O75" s="28">
        <v>0</v>
      </c>
      <c r="P75" s="29">
        <v>0</v>
      </c>
      <c r="Q75" s="28"/>
      <c r="R75" s="28">
        <v>0</v>
      </c>
      <c r="S75" s="28">
        <v>0</v>
      </c>
      <c r="T75" s="29">
        <v>0</v>
      </c>
      <c r="U75" s="28"/>
      <c r="V75" s="28">
        <v>0</v>
      </c>
      <c r="W75" s="28">
        <v>0</v>
      </c>
      <c r="X75" s="29">
        <v>0</v>
      </c>
      <c r="Y75" s="27" t="s">
        <v>65</v>
      </c>
      <c r="Z75" s="28">
        <v>0</v>
      </c>
      <c r="AA75" s="28">
        <v>0</v>
      </c>
      <c r="AB75" s="29">
        <v>0</v>
      </c>
      <c r="AC75" s="28"/>
      <c r="AD75" s="28">
        <v>0</v>
      </c>
      <c r="AE75" s="28">
        <v>0</v>
      </c>
      <c r="AF75" s="29">
        <v>0</v>
      </c>
      <c r="AG75" s="28"/>
      <c r="AH75" s="28">
        <v>0</v>
      </c>
      <c r="AI75" s="28">
        <v>0</v>
      </c>
      <c r="AJ75" s="29">
        <v>0</v>
      </c>
      <c r="AK75" s="27" t="s">
        <v>65</v>
      </c>
      <c r="AL75" s="30">
        <v>0</v>
      </c>
      <c r="AM75" s="30">
        <v>0</v>
      </c>
      <c r="AN75" s="31">
        <v>0</v>
      </c>
      <c r="AO75" s="30"/>
      <c r="AP75" s="30">
        <v>0</v>
      </c>
      <c r="AQ75" s="30">
        <v>0</v>
      </c>
      <c r="AR75" s="31">
        <v>0</v>
      </c>
      <c r="AS75" s="27" t="s">
        <v>65</v>
      </c>
      <c r="AT75" s="30">
        <v>0</v>
      </c>
      <c r="AU75" s="30">
        <v>0</v>
      </c>
      <c r="AV75" s="31">
        <v>0</v>
      </c>
      <c r="AW75" s="30"/>
      <c r="AX75" s="30">
        <v>0</v>
      </c>
      <c r="AY75" s="30">
        <v>0</v>
      </c>
      <c r="AZ75" s="30">
        <v>0</v>
      </c>
    </row>
    <row r="76" spans="1:52" s="42" customFormat="1" ht="11.25" customHeight="1">
      <c r="A76" s="52" t="s">
        <v>66</v>
      </c>
      <c r="B76" s="53">
        <v>270.464</v>
      </c>
      <c r="C76" s="53">
        <v>480.578</v>
      </c>
      <c r="D76" s="54">
        <v>751.042</v>
      </c>
      <c r="E76" s="53"/>
      <c r="F76" s="53">
        <v>0</v>
      </c>
      <c r="G76" s="53">
        <v>0</v>
      </c>
      <c r="H76" s="54">
        <v>0</v>
      </c>
      <c r="I76" s="53"/>
      <c r="J76" s="53">
        <v>0</v>
      </c>
      <c r="K76" s="53">
        <v>0</v>
      </c>
      <c r="L76" s="54">
        <v>0</v>
      </c>
      <c r="M76" s="52" t="s">
        <v>66</v>
      </c>
      <c r="N76" s="53">
        <v>0</v>
      </c>
      <c r="O76" s="53">
        <v>0</v>
      </c>
      <c r="P76" s="54">
        <v>0</v>
      </c>
      <c r="Q76" s="53"/>
      <c r="R76" s="53">
        <v>0</v>
      </c>
      <c r="S76" s="53">
        <v>0</v>
      </c>
      <c r="T76" s="54">
        <v>0</v>
      </c>
      <c r="U76" s="53"/>
      <c r="V76" s="53">
        <v>249.031</v>
      </c>
      <c r="W76" s="53">
        <v>20.761</v>
      </c>
      <c r="X76" s="54">
        <v>269.792</v>
      </c>
      <c r="Y76" s="52" t="s">
        <v>66</v>
      </c>
      <c r="Z76" s="53">
        <v>0</v>
      </c>
      <c r="AA76" s="53">
        <v>0</v>
      </c>
      <c r="AB76" s="54">
        <v>0</v>
      </c>
      <c r="AC76" s="53"/>
      <c r="AD76" s="53">
        <v>0</v>
      </c>
      <c r="AE76" s="53">
        <v>0</v>
      </c>
      <c r="AF76" s="54">
        <v>0</v>
      </c>
      <c r="AG76" s="53"/>
      <c r="AH76" s="53">
        <v>0</v>
      </c>
      <c r="AI76" s="53">
        <v>0</v>
      </c>
      <c r="AJ76" s="54">
        <v>0</v>
      </c>
      <c r="AK76" s="52" t="s">
        <v>66</v>
      </c>
      <c r="AL76" s="55">
        <v>65.04</v>
      </c>
      <c r="AM76" s="55">
        <v>146.322</v>
      </c>
      <c r="AN76" s="56">
        <v>211.362</v>
      </c>
      <c r="AO76" s="55"/>
      <c r="AP76" s="55">
        <v>118.483</v>
      </c>
      <c r="AQ76" s="55">
        <v>38.226</v>
      </c>
      <c r="AR76" s="56">
        <v>156.709</v>
      </c>
      <c r="AS76" s="52" t="s">
        <v>66</v>
      </c>
      <c r="AT76" s="55">
        <v>0</v>
      </c>
      <c r="AU76" s="55">
        <v>0</v>
      </c>
      <c r="AV76" s="56">
        <v>0</v>
      </c>
      <c r="AW76" s="55"/>
      <c r="AX76" s="55">
        <v>703.018</v>
      </c>
      <c r="AY76" s="55">
        <v>685.887</v>
      </c>
      <c r="AZ76" s="55">
        <v>1388.905</v>
      </c>
    </row>
    <row r="77" spans="1:52" s="42" customFormat="1" ht="11.25" customHeight="1">
      <c r="A77" s="42" t="s">
        <v>67</v>
      </c>
      <c r="B77" s="43">
        <v>0</v>
      </c>
      <c r="C77" s="43">
        <v>0</v>
      </c>
      <c r="D77" s="44">
        <v>0</v>
      </c>
      <c r="E77" s="43"/>
      <c r="F77" s="43">
        <v>0</v>
      </c>
      <c r="G77" s="43">
        <v>0</v>
      </c>
      <c r="H77" s="44">
        <v>0</v>
      </c>
      <c r="I77" s="43"/>
      <c r="J77" s="43">
        <v>0</v>
      </c>
      <c r="K77" s="43">
        <v>0</v>
      </c>
      <c r="L77" s="44">
        <v>0</v>
      </c>
      <c r="M77" s="42" t="s">
        <v>67</v>
      </c>
      <c r="N77" s="43">
        <v>1.948</v>
      </c>
      <c r="O77" s="43">
        <v>0</v>
      </c>
      <c r="P77" s="44">
        <v>1.948</v>
      </c>
      <c r="Q77" s="43"/>
      <c r="R77" s="43">
        <v>79.222</v>
      </c>
      <c r="S77" s="43">
        <v>0</v>
      </c>
      <c r="T77" s="44">
        <v>79.66</v>
      </c>
      <c r="U77" s="43"/>
      <c r="V77" s="43">
        <v>115.996</v>
      </c>
      <c r="W77" s="43">
        <v>9.439</v>
      </c>
      <c r="X77" s="44">
        <v>125.435</v>
      </c>
      <c r="Y77" s="42" t="s">
        <v>67</v>
      </c>
      <c r="Z77" s="43">
        <v>74.502</v>
      </c>
      <c r="AA77" s="43">
        <v>207.914</v>
      </c>
      <c r="AB77" s="44">
        <v>282.416</v>
      </c>
      <c r="AC77" s="43"/>
      <c r="AD77" s="43">
        <v>3968.53</v>
      </c>
      <c r="AE77" s="43">
        <v>389.452</v>
      </c>
      <c r="AF77" s="44">
        <v>4357.982</v>
      </c>
      <c r="AG77" s="43"/>
      <c r="AH77" s="43">
        <v>0</v>
      </c>
      <c r="AI77" s="43">
        <v>0</v>
      </c>
      <c r="AJ77" s="44">
        <v>0</v>
      </c>
      <c r="AK77" s="42" t="s">
        <v>67</v>
      </c>
      <c r="AL77" s="45">
        <v>0</v>
      </c>
      <c r="AM77" s="45">
        <v>74.438</v>
      </c>
      <c r="AN77" s="46">
        <v>74.438</v>
      </c>
      <c r="AO77" s="45"/>
      <c r="AP77" s="45">
        <v>6056.19</v>
      </c>
      <c r="AQ77" s="45">
        <v>5187.049</v>
      </c>
      <c r="AR77" s="46">
        <v>11243.239</v>
      </c>
      <c r="AS77" s="42" t="s">
        <v>67</v>
      </c>
      <c r="AT77" s="45">
        <v>2.219</v>
      </c>
      <c r="AU77" s="45">
        <v>0</v>
      </c>
      <c r="AV77" s="46">
        <v>2.219</v>
      </c>
      <c r="AW77" s="45"/>
      <c r="AX77" s="45">
        <v>10298.773</v>
      </c>
      <c r="AY77" s="45">
        <v>5868.73</v>
      </c>
      <c r="AZ77" s="45">
        <v>16167.503</v>
      </c>
    </row>
    <row r="78" spans="2:52" s="27" customFormat="1" ht="3" customHeight="1">
      <c r="B78" s="28"/>
      <c r="C78" s="28"/>
      <c r="D78" s="29"/>
      <c r="E78" s="28"/>
      <c r="F78" s="28"/>
      <c r="G78" s="28"/>
      <c r="H78" s="29"/>
      <c r="I78" s="28"/>
      <c r="J78" s="28"/>
      <c r="K78" s="28"/>
      <c r="L78" s="29"/>
      <c r="N78" s="28"/>
      <c r="O78" s="28"/>
      <c r="P78" s="29"/>
      <c r="Q78" s="28"/>
      <c r="R78" s="28"/>
      <c r="S78" s="28"/>
      <c r="T78" s="29"/>
      <c r="U78" s="28"/>
      <c r="V78" s="28"/>
      <c r="W78" s="28"/>
      <c r="X78" s="29"/>
      <c r="Z78" s="28"/>
      <c r="AA78" s="28"/>
      <c r="AB78" s="29"/>
      <c r="AC78" s="28"/>
      <c r="AD78" s="28"/>
      <c r="AE78" s="28"/>
      <c r="AF78" s="29"/>
      <c r="AG78" s="28"/>
      <c r="AH78" s="28"/>
      <c r="AI78" s="28"/>
      <c r="AJ78" s="29"/>
      <c r="AL78" s="30"/>
      <c r="AM78" s="30"/>
      <c r="AN78" s="31"/>
      <c r="AO78" s="30"/>
      <c r="AP78" s="30"/>
      <c r="AQ78" s="30"/>
      <c r="AR78" s="31"/>
      <c r="AT78" s="30"/>
      <c r="AU78" s="30"/>
      <c r="AV78" s="31"/>
      <c r="AW78" s="30"/>
      <c r="AX78" s="30"/>
      <c r="AY78" s="30"/>
      <c r="AZ78" s="30"/>
    </row>
    <row r="79" spans="1:52" s="42" customFormat="1" ht="11.25" customHeight="1">
      <c r="A79" s="47" t="s">
        <v>68</v>
      </c>
      <c r="B79" s="48">
        <v>0</v>
      </c>
      <c r="C79" s="48">
        <v>0</v>
      </c>
      <c r="D79" s="49">
        <v>0</v>
      </c>
      <c r="E79" s="48"/>
      <c r="F79" s="48">
        <v>0</v>
      </c>
      <c r="G79" s="48">
        <v>517.418</v>
      </c>
      <c r="H79" s="49">
        <v>517.418</v>
      </c>
      <c r="I79" s="48"/>
      <c r="J79" s="48">
        <v>0</v>
      </c>
      <c r="K79" s="48">
        <v>0</v>
      </c>
      <c r="L79" s="49">
        <v>0</v>
      </c>
      <c r="M79" s="47" t="s">
        <v>68</v>
      </c>
      <c r="N79" s="48">
        <v>0</v>
      </c>
      <c r="O79" s="48">
        <v>0</v>
      </c>
      <c r="P79" s="49">
        <v>0</v>
      </c>
      <c r="Q79" s="48"/>
      <c r="R79" s="48">
        <v>0</v>
      </c>
      <c r="S79" s="48">
        <v>0</v>
      </c>
      <c r="T79" s="49">
        <v>0</v>
      </c>
      <c r="U79" s="48"/>
      <c r="V79" s="48">
        <v>0</v>
      </c>
      <c r="W79" s="48">
        <v>0</v>
      </c>
      <c r="X79" s="49">
        <v>0</v>
      </c>
      <c r="Y79" s="47" t="s">
        <v>68</v>
      </c>
      <c r="Z79" s="48">
        <v>30.088</v>
      </c>
      <c r="AA79" s="48">
        <v>52.048</v>
      </c>
      <c r="AB79" s="49">
        <v>82.136</v>
      </c>
      <c r="AC79" s="48"/>
      <c r="AD79" s="48">
        <v>0</v>
      </c>
      <c r="AE79" s="48">
        <v>0</v>
      </c>
      <c r="AF79" s="49">
        <v>0</v>
      </c>
      <c r="AG79" s="48"/>
      <c r="AH79" s="48">
        <v>0</v>
      </c>
      <c r="AI79" s="48">
        <v>0</v>
      </c>
      <c r="AJ79" s="49">
        <v>0</v>
      </c>
      <c r="AK79" s="47" t="s">
        <v>68</v>
      </c>
      <c r="AL79" s="50">
        <v>0</v>
      </c>
      <c r="AM79" s="50">
        <v>0</v>
      </c>
      <c r="AN79" s="51">
        <v>0</v>
      </c>
      <c r="AO79" s="50"/>
      <c r="AP79" s="50">
        <v>276.891</v>
      </c>
      <c r="AQ79" s="50">
        <v>3.665</v>
      </c>
      <c r="AR79" s="51">
        <v>280.556</v>
      </c>
      <c r="AS79" s="47" t="s">
        <v>68</v>
      </c>
      <c r="AT79" s="50">
        <v>0</v>
      </c>
      <c r="AU79" s="50">
        <v>0</v>
      </c>
      <c r="AV79" s="51">
        <v>0</v>
      </c>
      <c r="AW79" s="50"/>
      <c r="AX79" s="50">
        <v>306.979</v>
      </c>
      <c r="AY79" s="50">
        <v>573.131</v>
      </c>
      <c r="AZ79" s="50">
        <v>880.11</v>
      </c>
    </row>
    <row r="80" spans="1:52" s="27" customFormat="1" ht="11.25" customHeight="1">
      <c r="A80" s="32" t="s">
        <v>69</v>
      </c>
      <c r="B80" s="33">
        <v>0</v>
      </c>
      <c r="C80" s="33">
        <v>0</v>
      </c>
      <c r="D80" s="34">
        <v>0</v>
      </c>
      <c r="E80" s="33"/>
      <c r="F80" s="33">
        <v>0</v>
      </c>
      <c r="G80" s="33">
        <v>0</v>
      </c>
      <c r="H80" s="34">
        <v>0</v>
      </c>
      <c r="I80" s="33"/>
      <c r="J80" s="33">
        <v>0</v>
      </c>
      <c r="K80" s="33">
        <v>0</v>
      </c>
      <c r="L80" s="34">
        <v>0</v>
      </c>
      <c r="M80" s="32" t="s">
        <v>69</v>
      </c>
      <c r="N80" s="33">
        <v>0</v>
      </c>
      <c r="O80" s="33">
        <v>0</v>
      </c>
      <c r="P80" s="34">
        <v>0</v>
      </c>
      <c r="Q80" s="33"/>
      <c r="R80" s="33">
        <v>0</v>
      </c>
      <c r="S80" s="33">
        <v>0</v>
      </c>
      <c r="T80" s="34">
        <v>0</v>
      </c>
      <c r="U80" s="33"/>
      <c r="V80" s="33">
        <v>0</v>
      </c>
      <c r="W80" s="33">
        <v>0</v>
      </c>
      <c r="X80" s="34">
        <v>0</v>
      </c>
      <c r="Y80" s="32" t="s">
        <v>69</v>
      </c>
      <c r="Z80" s="33">
        <v>30.088</v>
      </c>
      <c r="AA80" s="33">
        <v>52.048</v>
      </c>
      <c r="AB80" s="34">
        <v>82.136</v>
      </c>
      <c r="AC80" s="33"/>
      <c r="AD80" s="33">
        <v>0</v>
      </c>
      <c r="AE80" s="33">
        <v>0</v>
      </c>
      <c r="AF80" s="34">
        <v>0</v>
      </c>
      <c r="AG80" s="33"/>
      <c r="AH80" s="33">
        <v>0</v>
      </c>
      <c r="AI80" s="33">
        <v>0</v>
      </c>
      <c r="AJ80" s="34">
        <v>0</v>
      </c>
      <c r="AK80" s="32" t="s">
        <v>69</v>
      </c>
      <c r="AL80" s="35">
        <v>0</v>
      </c>
      <c r="AM80" s="35">
        <v>0</v>
      </c>
      <c r="AN80" s="36">
        <v>0</v>
      </c>
      <c r="AO80" s="35"/>
      <c r="AP80" s="35">
        <v>26.891</v>
      </c>
      <c r="AQ80" s="35">
        <v>3.665</v>
      </c>
      <c r="AR80" s="36">
        <v>30.556</v>
      </c>
      <c r="AS80" s="32" t="s">
        <v>69</v>
      </c>
      <c r="AT80" s="35">
        <v>0</v>
      </c>
      <c r="AU80" s="35">
        <v>0</v>
      </c>
      <c r="AV80" s="36">
        <v>0</v>
      </c>
      <c r="AW80" s="35"/>
      <c r="AX80" s="35">
        <v>56.979</v>
      </c>
      <c r="AY80" s="35">
        <v>55.713</v>
      </c>
      <c r="AZ80" s="35">
        <v>112.692</v>
      </c>
    </row>
    <row r="81" spans="1:52" s="27" customFormat="1" ht="11.25" customHeight="1">
      <c r="A81" s="27" t="s">
        <v>70</v>
      </c>
      <c r="B81" s="28">
        <v>0</v>
      </c>
      <c r="C81" s="28">
        <v>0</v>
      </c>
      <c r="D81" s="29">
        <v>0</v>
      </c>
      <c r="E81" s="28"/>
      <c r="F81" s="28">
        <v>0</v>
      </c>
      <c r="G81" s="28">
        <v>517.418</v>
      </c>
      <c r="H81" s="29">
        <v>517.418</v>
      </c>
      <c r="I81" s="28"/>
      <c r="J81" s="28">
        <v>0</v>
      </c>
      <c r="K81" s="28">
        <v>0</v>
      </c>
      <c r="L81" s="29">
        <v>0</v>
      </c>
      <c r="M81" s="27" t="s">
        <v>70</v>
      </c>
      <c r="N81" s="28">
        <v>0</v>
      </c>
      <c r="O81" s="28">
        <v>0</v>
      </c>
      <c r="P81" s="29">
        <v>0</v>
      </c>
      <c r="Q81" s="28"/>
      <c r="R81" s="28">
        <v>0</v>
      </c>
      <c r="S81" s="28">
        <v>0</v>
      </c>
      <c r="T81" s="29">
        <v>0</v>
      </c>
      <c r="U81" s="28"/>
      <c r="V81" s="28">
        <v>0</v>
      </c>
      <c r="W81" s="28">
        <v>0</v>
      </c>
      <c r="X81" s="29">
        <v>0</v>
      </c>
      <c r="Y81" s="27" t="s">
        <v>70</v>
      </c>
      <c r="Z81" s="28">
        <v>0</v>
      </c>
      <c r="AA81" s="28">
        <v>0</v>
      </c>
      <c r="AB81" s="29">
        <v>0</v>
      </c>
      <c r="AC81" s="28"/>
      <c r="AD81" s="28">
        <v>0</v>
      </c>
      <c r="AE81" s="28">
        <v>0</v>
      </c>
      <c r="AF81" s="29">
        <v>0</v>
      </c>
      <c r="AG81" s="28"/>
      <c r="AH81" s="28">
        <v>0</v>
      </c>
      <c r="AI81" s="28">
        <v>0</v>
      </c>
      <c r="AJ81" s="29">
        <v>0</v>
      </c>
      <c r="AK81" s="27" t="s">
        <v>70</v>
      </c>
      <c r="AL81" s="30">
        <v>0</v>
      </c>
      <c r="AM81" s="30">
        <v>0</v>
      </c>
      <c r="AN81" s="31">
        <v>0</v>
      </c>
      <c r="AO81" s="30"/>
      <c r="AP81" s="30">
        <v>250</v>
      </c>
      <c r="AQ81" s="30">
        <v>0</v>
      </c>
      <c r="AR81" s="31">
        <v>250</v>
      </c>
      <c r="AS81" s="27" t="s">
        <v>70</v>
      </c>
      <c r="AT81" s="30">
        <v>0</v>
      </c>
      <c r="AU81" s="30">
        <v>0</v>
      </c>
      <c r="AV81" s="31">
        <v>0</v>
      </c>
      <c r="AW81" s="30"/>
      <c r="AX81" s="30">
        <v>250</v>
      </c>
      <c r="AY81" s="30">
        <v>517.418</v>
      </c>
      <c r="AZ81" s="30">
        <v>767.418</v>
      </c>
    </row>
    <row r="82" spans="2:52" s="27" customFormat="1" ht="3" customHeight="1">
      <c r="B82" s="28"/>
      <c r="C82" s="28"/>
      <c r="D82" s="29"/>
      <c r="E82" s="28"/>
      <c r="F82" s="28"/>
      <c r="G82" s="28"/>
      <c r="H82" s="29"/>
      <c r="I82" s="28"/>
      <c r="J82" s="28"/>
      <c r="K82" s="28"/>
      <c r="L82" s="29"/>
      <c r="N82" s="28"/>
      <c r="O82" s="28"/>
      <c r="P82" s="29"/>
      <c r="Q82" s="28"/>
      <c r="R82" s="28"/>
      <c r="S82" s="28"/>
      <c r="T82" s="29"/>
      <c r="U82" s="28"/>
      <c r="V82" s="28"/>
      <c r="W82" s="28"/>
      <c r="X82" s="29"/>
      <c r="Z82" s="28"/>
      <c r="AA82" s="28"/>
      <c r="AB82" s="29"/>
      <c r="AC82" s="28"/>
      <c r="AD82" s="28"/>
      <c r="AE82" s="28"/>
      <c r="AF82" s="29"/>
      <c r="AG82" s="28"/>
      <c r="AH82" s="28"/>
      <c r="AI82" s="28"/>
      <c r="AJ82" s="29"/>
      <c r="AL82" s="30"/>
      <c r="AM82" s="30"/>
      <c r="AN82" s="31"/>
      <c r="AO82" s="30"/>
      <c r="AP82" s="30"/>
      <c r="AQ82" s="30"/>
      <c r="AR82" s="31"/>
      <c r="AT82" s="30"/>
      <c r="AU82" s="30"/>
      <c r="AV82" s="31"/>
      <c r="AW82" s="30"/>
      <c r="AX82" s="30"/>
      <c r="AY82" s="30"/>
      <c r="AZ82" s="30"/>
    </row>
    <row r="83" spans="1:52" s="42" customFormat="1" ht="11.25" customHeight="1">
      <c r="A83" s="42" t="s">
        <v>23</v>
      </c>
      <c r="B83" s="43">
        <v>0</v>
      </c>
      <c r="C83" s="43">
        <v>174</v>
      </c>
      <c r="D83" s="44">
        <v>174</v>
      </c>
      <c r="E83" s="43"/>
      <c r="F83" s="43">
        <v>0</v>
      </c>
      <c r="G83" s="43">
        <v>0</v>
      </c>
      <c r="H83" s="44">
        <v>0</v>
      </c>
      <c r="I83" s="43"/>
      <c r="J83" s="43">
        <v>0</v>
      </c>
      <c r="K83" s="43">
        <v>0</v>
      </c>
      <c r="L83" s="44">
        <v>0</v>
      </c>
      <c r="M83" s="42" t="s">
        <v>23</v>
      </c>
      <c r="N83" s="43">
        <v>0</v>
      </c>
      <c r="O83" s="43">
        <v>0</v>
      </c>
      <c r="P83" s="44">
        <v>0</v>
      </c>
      <c r="Q83" s="43"/>
      <c r="R83" s="43">
        <v>0</v>
      </c>
      <c r="S83" s="43">
        <v>0</v>
      </c>
      <c r="T83" s="44">
        <v>0</v>
      </c>
      <c r="U83" s="43"/>
      <c r="V83" s="43">
        <v>0</v>
      </c>
      <c r="W83" s="43">
        <v>0</v>
      </c>
      <c r="X83" s="44">
        <v>0</v>
      </c>
      <c r="Y83" s="42" t="s">
        <v>23</v>
      </c>
      <c r="Z83" s="43">
        <v>0</v>
      </c>
      <c r="AA83" s="43">
        <v>0</v>
      </c>
      <c r="AB83" s="44">
        <v>0</v>
      </c>
      <c r="AC83" s="43"/>
      <c r="AD83" s="43">
        <v>0</v>
      </c>
      <c r="AE83" s="43">
        <v>0</v>
      </c>
      <c r="AF83" s="44">
        <v>0</v>
      </c>
      <c r="AG83" s="43"/>
      <c r="AH83" s="43">
        <v>0</v>
      </c>
      <c r="AI83" s="43">
        <v>0</v>
      </c>
      <c r="AJ83" s="44">
        <v>0</v>
      </c>
      <c r="AK83" s="42" t="s">
        <v>23</v>
      </c>
      <c r="AL83" s="45">
        <v>0</v>
      </c>
      <c r="AM83" s="45">
        <v>0</v>
      </c>
      <c r="AN83" s="46">
        <v>0</v>
      </c>
      <c r="AO83" s="45"/>
      <c r="AP83" s="45">
        <v>0</v>
      </c>
      <c r="AQ83" s="45">
        <v>0</v>
      </c>
      <c r="AR83" s="46">
        <v>0</v>
      </c>
      <c r="AS83" s="42" t="s">
        <v>23</v>
      </c>
      <c r="AT83" s="45">
        <v>39.415</v>
      </c>
      <c r="AU83" s="45">
        <v>0</v>
      </c>
      <c r="AV83" s="46">
        <v>39.415</v>
      </c>
      <c r="AW83" s="45"/>
      <c r="AX83" s="45">
        <v>39.415</v>
      </c>
      <c r="AY83" s="45">
        <v>174</v>
      </c>
      <c r="AZ83" s="45">
        <v>213.415</v>
      </c>
    </row>
    <row r="84" spans="2:52" s="27" customFormat="1" ht="3" customHeight="1">
      <c r="B84" s="28"/>
      <c r="C84" s="28"/>
      <c r="D84" s="29"/>
      <c r="E84" s="28"/>
      <c r="F84" s="28"/>
      <c r="G84" s="28"/>
      <c r="H84" s="29"/>
      <c r="I84" s="28"/>
      <c r="J84" s="28"/>
      <c r="K84" s="28"/>
      <c r="L84" s="29"/>
      <c r="N84" s="28"/>
      <c r="O84" s="28"/>
      <c r="P84" s="29"/>
      <c r="Q84" s="28"/>
      <c r="R84" s="28"/>
      <c r="S84" s="28"/>
      <c r="T84" s="29"/>
      <c r="U84" s="28"/>
      <c r="V84" s="28"/>
      <c r="W84" s="28"/>
      <c r="X84" s="29"/>
      <c r="Z84" s="28"/>
      <c r="AA84" s="28"/>
      <c r="AB84" s="29"/>
      <c r="AC84" s="28"/>
      <c r="AD84" s="28"/>
      <c r="AE84" s="28"/>
      <c r="AF84" s="29"/>
      <c r="AG84" s="28"/>
      <c r="AH84" s="28"/>
      <c r="AI84" s="28"/>
      <c r="AJ84" s="29"/>
      <c r="AL84" s="30"/>
      <c r="AM84" s="30"/>
      <c r="AN84" s="31"/>
      <c r="AO84" s="30"/>
      <c r="AP84" s="30"/>
      <c r="AQ84" s="30"/>
      <c r="AR84" s="31"/>
      <c r="AT84" s="30"/>
      <c r="AU84" s="30"/>
      <c r="AV84" s="31"/>
      <c r="AW84" s="30"/>
      <c r="AX84" s="30"/>
      <c r="AY84" s="30"/>
      <c r="AZ84" s="30"/>
    </row>
    <row r="85" spans="1:52" s="42" customFormat="1" ht="11.25" customHeight="1">
      <c r="A85" s="91" t="s">
        <v>71</v>
      </c>
      <c r="B85" s="92">
        <v>100</v>
      </c>
      <c r="C85" s="92">
        <v>2723.929</v>
      </c>
      <c r="D85" s="93">
        <v>2823.929</v>
      </c>
      <c r="E85" s="92"/>
      <c r="F85" s="92">
        <v>0</v>
      </c>
      <c r="G85" s="92">
        <v>21976.855</v>
      </c>
      <c r="H85" s="93">
        <v>21976.855</v>
      </c>
      <c r="I85" s="92"/>
      <c r="J85" s="92">
        <v>0</v>
      </c>
      <c r="K85" s="92">
        <v>924.14</v>
      </c>
      <c r="L85" s="93">
        <v>924.14</v>
      </c>
      <c r="M85" s="91" t="s">
        <v>71</v>
      </c>
      <c r="N85" s="92">
        <v>0</v>
      </c>
      <c r="O85" s="92">
        <v>4548.87</v>
      </c>
      <c r="P85" s="93">
        <v>4548.87</v>
      </c>
      <c r="Q85" s="92"/>
      <c r="R85" s="92">
        <v>0</v>
      </c>
      <c r="S85" s="92">
        <v>2435.341</v>
      </c>
      <c r="T85" s="93">
        <v>2435.341</v>
      </c>
      <c r="U85" s="92"/>
      <c r="V85" s="92">
        <v>133.498</v>
      </c>
      <c r="W85" s="92">
        <v>976.378</v>
      </c>
      <c r="X85" s="93">
        <v>1109.876</v>
      </c>
      <c r="Y85" s="91" t="s">
        <v>71</v>
      </c>
      <c r="Z85" s="92">
        <v>2009.652</v>
      </c>
      <c r="AA85" s="92">
        <v>14850.501</v>
      </c>
      <c r="AB85" s="93">
        <v>16860.153</v>
      </c>
      <c r="AC85" s="92"/>
      <c r="AD85" s="92">
        <v>875.027</v>
      </c>
      <c r="AE85" s="92">
        <v>8629.788</v>
      </c>
      <c r="AF85" s="93">
        <v>9504.815</v>
      </c>
      <c r="AG85" s="92"/>
      <c r="AH85" s="92">
        <v>3178.84</v>
      </c>
      <c r="AI85" s="92">
        <v>4382.625</v>
      </c>
      <c r="AJ85" s="93">
        <v>7561.465</v>
      </c>
      <c r="AK85" s="91" t="s">
        <v>71</v>
      </c>
      <c r="AL85" s="94">
        <v>541.016</v>
      </c>
      <c r="AM85" s="94">
        <v>1143.028</v>
      </c>
      <c r="AN85" s="95">
        <v>1684.044</v>
      </c>
      <c r="AO85" s="94"/>
      <c r="AP85" s="94">
        <v>12299.703</v>
      </c>
      <c r="AQ85" s="94">
        <v>14021.543</v>
      </c>
      <c r="AR85" s="95">
        <v>26321.246</v>
      </c>
      <c r="AS85" s="91" t="s">
        <v>71</v>
      </c>
      <c r="AT85" s="94">
        <v>7849.551</v>
      </c>
      <c r="AU85" s="94">
        <v>14170.05</v>
      </c>
      <c r="AV85" s="95">
        <v>22019.601</v>
      </c>
      <c r="AW85" s="94"/>
      <c r="AX85" s="94">
        <v>26987.287</v>
      </c>
      <c r="AY85" s="94">
        <v>90783.048</v>
      </c>
      <c r="AZ85" s="94">
        <v>117770.335</v>
      </c>
    </row>
    <row r="86" spans="1:52" s="27" customFormat="1" ht="11.25" customHeight="1">
      <c r="A86" s="27" t="s">
        <v>72</v>
      </c>
      <c r="B86" s="28">
        <v>100</v>
      </c>
      <c r="C86" s="28">
        <v>2723.929</v>
      </c>
      <c r="D86" s="29">
        <v>2823.929</v>
      </c>
      <c r="E86" s="28"/>
      <c r="F86" s="28">
        <v>0</v>
      </c>
      <c r="G86" s="28">
        <v>21976.855</v>
      </c>
      <c r="H86" s="29">
        <v>21976.855</v>
      </c>
      <c r="I86" s="28"/>
      <c r="J86" s="28">
        <v>0</v>
      </c>
      <c r="K86" s="28">
        <v>924.14</v>
      </c>
      <c r="L86" s="29">
        <v>924.14</v>
      </c>
      <c r="M86" s="27" t="s">
        <v>72</v>
      </c>
      <c r="N86" s="28">
        <v>0</v>
      </c>
      <c r="O86" s="28">
        <v>4548.87</v>
      </c>
      <c r="P86" s="29">
        <v>4548.87</v>
      </c>
      <c r="Q86" s="28"/>
      <c r="R86" s="28">
        <v>0</v>
      </c>
      <c r="S86" s="28">
        <v>2435.341</v>
      </c>
      <c r="T86" s="29">
        <v>2435.341</v>
      </c>
      <c r="U86" s="28"/>
      <c r="V86" s="28">
        <v>133.498</v>
      </c>
      <c r="W86" s="28">
        <v>976.378</v>
      </c>
      <c r="X86" s="29">
        <v>1109.876</v>
      </c>
      <c r="Y86" s="27" t="s">
        <v>72</v>
      </c>
      <c r="Z86" s="28">
        <v>2009.652</v>
      </c>
      <c r="AA86" s="28">
        <v>14850.501</v>
      </c>
      <c r="AB86" s="29">
        <v>16860.153</v>
      </c>
      <c r="AC86" s="28"/>
      <c r="AD86" s="28">
        <v>875.027</v>
      </c>
      <c r="AE86" s="28">
        <v>8629.788</v>
      </c>
      <c r="AF86" s="29">
        <v>9504.815</v>
      </c>
      <c r="AG86" s="28"/>
      <c r="AH86" s="28">
        <v>3178.84</v>
      </c>
      <c r="AI86" s="28">
        <v>4382.625</v>
      </c>
      <c r="AJ86" s="29">
        <v>7561.465</v>
      </c>
      <c r="AK86" s="27" t="s">
        <v>72</v>
      </c>
      <c r="AL86" s="30">
        <v>541.016</v>
      </c>
      <c r="AM86" s="30">
        <v>1027.029</v>
      </c>
      <c r="AN86" s="31">
        <v>1568.045</v>
      </c>
      <c r="AO86" s="30"/>
      <c r="AP86" s="30">
        <v>7186.309</v>
      </c>
      <c r="AQ86" s="30">
        <v>14021.543</v>
      </c>
      <c r="AR86" s="31">
        <v>21207.852</v>
      </c>
      <c r="AS86" s="27" t="s">
        <v>72</v>
      </c>
      <c r="AT86" s="30">
        <v>7849.551</v>
      </c>
      <c r="AU86" s="30">
        <v>14170.05</v>
      </c>
      <c r="AV86" s="31">
        <v>22019.601</v>
      </c>
      <c r="AW86" s="30"/>
      <c r="AX86" s="30">
        <v>21873.893</v>
      </c>
      <c r="AY86" s="30">
        <v>90667.049</v>
      </c>
      <c r="AZ86" s="30">
        <v>112540.942</v>
      </c>
    </row>
    <row r="87" spans="1:52" s="27" customFormat="1" ht="11.25" customHeight="1">
      <c r="A87" s="27" t="s">
        <v>73</v>
      </c>
      <c r="B87" s="28">
        <v>0</v>
      </c>
      <c r="C87" s="28">
        <v>0</v>
      </c>
      <c r="D87" s="29">
        <v>0</v>
      </c>
      <c r="E87" s="28"/>
      <c r="F87" s="28">
        <v>0</v>
      </c>
      <c r="G87" s="28">
        <v>0</v>
      </c>
      <c r="H87" s="29">
        <v>0</v>
      </c>
      <c r="I87" s="28"/>
      <c r="J87" s="28">
        <v>0</v>
      </c>
      <c r="K87" s="28">
        <v>0</v>
      </c>
      <c r="L87" s="29">
        <v>0</v>
      </c>
      <c r="M87" s="27" t="s">
        <v>73</v>
      </c>
      <c r="N87" s="28">
        <v>0</v>
      </c>
      <c r="O87" s="28">
        <v>0</v>
      </c>
      <c r="P87" s="29">
        <v>0</v>
      </c>
      <c r="Q87" s="28"/>
      <c r="R87" s="28">
        <v>0</v>
      </c>
      <c r="S87" s="28">
        <v>0</v>
      </c>
      <c r="T87" s="29">
        <v>0</v>
      </c>
      <c r="U87" s="28"/>
      <c r="V87" s="28">
        <v>0</v>
      </c>
      <c r="W87" s="28">
        <v>0</v>
      </c>
      <c r="X87" s="29">
        <v>0</v>
      </c>
      <c r="Y87" s="27" t="s">
        <v>73</v>
      </c>
      <c r="Z87" s="28">
        <v>0</v>
      </c>
      <c r="AA87" s="28">
        <v>0</v>
      </c>
      <c r="AB87" s="29">
        <v>0</v>
      </c>
      <c r="AC87" s="28"/>
      <c r="AD87" s="28">
        <v>0</v>
      </c>
      <c r="AE87" s="28">
        <v>0</v>
      </c>
      <c r="AF87" s="29">
        <v>0</v>
      </c>
      <c r="AG87" s="28"/>
      <c r="AH87" s="28">
        <v>0</v>
      </c>
      <c r="AI87" s="28">
        <v>0</v>
      </c>
      <c r="AJ87" s="29">
        <v>0</v>
      </c>
      <c r="AK87" s="27" t="s">
        <v>73</v>
      </c>
      <c r="AL87" s="30">
        <v>0</v>
      </c>
      <c r="AM87" s="30">
        <v>115.999</v>
      </c>
      <c r="AN87" s="31">
        <v>115.999</v>
      </c>
      <c r="AO87" s="30"/>
      <c r="AP87" s="30">
        <v>5113.394</v>
      </c>
      <c r="AQ87" s="30">
        <v>0</v>
      </c>
      <c r="AR87" s="31">
        <v>5113.394</v>
      </c>
      <c r="AS87" s="27" t="s">
        <v>73</v>
      </c>
      <c r="AT87" s="30">
        <v>0</v>
      </c>
      <c r="AU87" s="30">
        <v>0</v>
      </c>
      <c r="AV87" s="31">
        <v>0</v>
      </c>
      <c r="AW87" s="30"/>
      <c r="AX87" s="30">
        <v>5113.394</v>
      </c>
      <c r="AY87" s="30">
        <v>115.999</v>
      </c>
      <c r="AZ87" s="30">
        <v>5229.393</v>
      </c>
    </row>
    <row r="88" spans="2:52" s="27" customFormat="1" ht="3" customHeight="1">
      <c r="B88" s="28"/>
      <c r="C88" s="28"/>
      <c r="D88" s="29"/>
      <c r="E88" s="28"/>
      <c r="F88" s="28"/>
      <c r="G88" s="28"/>
      <c r="H88" s="29"/>
      <c r="I88" s="28"/>
      <c r="J88" s="28"/>
      <c r="K88" s="28"/>
      <c r="L88" s="29"/>
      <c r="N88" s="28"/>
      <c r="O88" s="28"/>
      <c r="P88" s="29"/>
      <c r="Q88" s="28"/>
      <c r="R88" s="28"/>
      <c r="S88" s="28"/>
      <c r="T88" s="29"/>
      <c r="U88" s="28"/>
      <c r="V88" s="28"/>
      <c r="W88" s="28"/>
      <c r="X88" s="29"/>
      <c r="Z88" s="28"/>
      <c r="AA88" s="28"/>
      <c r="AB88" s="29"/>
      <c r="AC88" s="28"/>
      <c r="AD88" s="28"/>
      <c r="AE88" s="28"/>
      <c r="AF88" s="29"/>
      <c r="AG88" s="28"/>
      <c r="AH88" s="28"/>
      <c r="AI88" s="28"/>
      <c r="AJ88" s="29"/>
      <c r="AL88" s="30"/>
      <c r="AM88" s="30"/>
      <c r="AN88" s="31"/>
      <c r="AO88" s="30"/>
      <c r="AP88" s="30"/>
      <c r="AQ88" s="30"/>
      <c r="AR88" s="31"/>
      <c r="AT88" s="30"/>
      <c r="AU88" s="30"/>
      <c r="AV88" s="31"/>
      <c r="AW88" s="30"/>
      <c r="AX88" s="30"/>
      <c r="AY88" s="30"/>
      <c r="AZ88" s="30"/>
    </row>
    <row r="89" spans="1:52" s="42" customFormat="1" ht="11.25" customHeight="1">
      <c r="A89" s="52" t="s">
        <v>74</v>
      </c>
      <c r="B89" s="53">
        <v>27.896</v>
      </c>
      <c r="C89" s="53">
        <v>22.88</v>
      </c>
      <c r="D89" s="54">
        <v>50.776</v>
      </c>
      <c r="E89" s="53"/>
      <c r="F89" s="53">
        <v>270.585</v>
      </c>
      <c r="G89" s="53">
        <v>333.681</v>
      </c>
      <c r="H89" s="54">
        <v>604.266</v>
      </c>
      <c r="I89" s="53"/>
      <c r="J89" s="53">
        <v>48.962</v>
      </c>
      <c r="K89" s="53">
        <v>28.964</v>
      </c>
      <c r="L89" s="54">
        <v>77.926</v>
      </c>
      <c r="M89" s="52" t="s">
        <v>74</v>
      </c>
      <c r="N89" s="53">
        <v>77.768</v>
      </c>
      <c r="O89" s="53">
        <v>51.898</v>
      </c>
      <c r="P89" s="54">
        <v>129.666</v>
      </c>
      <c r="Q89" s="53"/>
      <c r="R89" s="53">
        <v>45.975</v>
      </c>
      <c r="S89" s="53">
        <v>61.628</v>
      </c>
      <c r="T89" s="54">
        <v>107.603</v>
      </c>
      <c r="U89" s="53"/>
      <c r="V89" s="53">
        <v>48.435</v>
      </c>
      <c r="W89" s="53">
        <v>3.281</v>
      </c>
      <c r="X89" s="54">
        <v>51.716</v>
      </c>
      <c r="Y89" s="52" t="s">
        <v>74</v>
      </c>
      <c r="Z89" s="53">
        <v>217.89</v>
      </c>
      <c r="AA89" s="53">
        <v>115.023</v>
      </c>
      <c r="AB89" s="54">
        <v>332.913</v>
      </c>
      <c r="AC89" s="53"/>
      <c r="AD89" s="53">
        <v>18.288</v>
      </c>
      <c r="AE89" s="53">
        <v>12.209</v>
      </c>
      <c r="AF89" s="54">
        <v>30.497</v>
      </c>
      <c r="AG89" s="53"/>
      <c r="AH89" s="53">
        <v>10.803</v>
      </c>
      <c r="AI89" s="53">
        <v>14.966</v>
      </c>
      <c r="AJ89" s="54">
        <v>25.769</v>
      </c>
      <c r="AK89" s="52" t="s">
        <v>74</v>
      </c>
      <c r="AL89" s="55">
        <v>96.303</v>
      </c>
      <c r="AM89" s="55">
        <v>1012.859</v>
      </c>
      <c r="AN89" s="56">
        <v>1109.162</v>
      </c>
      <c r="AO89" s="55"/>
      <c r="AP89" s="55">
        <v>107.887</v>
      </c>
      <c r="AQ89" s="55">
        <v>35.241</v>
      </c>
      <c r="AR89" s="56">
        <v>143.128</v>
      </c>
      <c r="AS89" s="52" t="s">
        <v>74</v>
      </c>
      <c r="AT89" s="55">
        <v>312.173</v>
      </c>
      <c r="AU89" s="55">
        <v>101.575</v>
      </c>
      <c r="AV89" s="56">
        <v>413.748</v>
      </c>
      <c r="AW89" s="55"/>
      <c r="AX89" s="55">
        <v>1282.965</v>
      </c>
      <c r="AY89" s="55">
        <v>1794.205</v>
      </c>
      <c r="AZ89" s="55">
        <v>3077.17</v>
      </c>
    </row>
    <row r="90" spans="2:52" s="27" customFormat="1" ht="3" customHeight="1">
      <c r="B90" s="28"/>
      <c r="C90" s="28"/>
      <c r="D90" s="29"/>
      <c r="E90" s="28"/>
      <c r="F90" s="28"/>
      <c r="G90" s="28"/>
      <c r="H90" s="29"/>
      <c r="I90" s="28"/>
      <c r="J90" s="28"/>
      <c r="K90" s="28"/>
      <c r="L90" s="29"/>
      <c r="N90" s="28"/>
      <c r="O90" s="28"/>
      <c r="P90" s="29"/>
      <c r="Q90" s="28"/>
      <c r="R90" s="28"/>
      <c r="S90" s="28"/>
      <c r="T90" s="29"/>
      <c r="U90" s="28"/>
      <c r="V90" s="28"/>
      <c r="W90" s="28"/>
      <c r="X90" s="29"/>
      <c r="Z90" s="28"/>
      <c r="AA90" s="28"/>
      <c r="AB90" s="29"/>
      <c r="AC90" s="28"/>
      <c r="AD90" s="28"/>
      <c r="AE90" s="28"/>
      <c r="AF90" s="29"/>
      <c r="AG90" s="28"/>
      <c r="AH90" s="28"/>
      <c r="AI90" s="28"/>
      <c r="AJ90" s="29"/>
      <c r="AL90" s="30"/>
      <c r="AM90" s="30"/>
      <c r="AN90" s="31"/>
      <c r="AO90" s="30"/>
      <c r="AP90" s="30"/>
      <c r="AQ90" s="30"/>
      <c r="AR90" s="31"/>
      <c r="AT90" s="30"/>
      <c r="AU90" s="30"/>
      <c r="AV90" s="31"/>
      <c r="AW90" s="30"/>
      <c r="AX90" s="30"/>
      <c r="AY90" s="30"/>
      <c r="AZ90" s="30"/>
    </row>
    <row r="91" spans="1:52" s="42" customFormat="1" ht="11.25" customHeight="1">
      <c r="A91" s="47" t="s">
        <v>75</v>
      </c>
      <c r="B91" s="48">
        <v>42.936</v>
      </c>
      <c r="C91" s="48">
        <v>301.691</v>
      </c>
      <c r="D91" s="49">
        <v>344.627</v>
      </c>
      <c r="E91" s="48"/>
      <c r="F91" s="48">
        <v>172.556</v>
      </c>
      <c r="G91" s="48">
        <v>163.36</v>
      </c>
      <c r="H91" s="49">
        <v>335.916</v>
      </c>
      <c r="I91" s="48"/>
      <c r="J91" s="48">
        <v>50.953</v>
      </c>
      <c r="K91" s="48">
        <v>20.787</v>
      </c>
      <c r="L91" s="49">
        <v>71.74</v>
      </c>
      <c r="M91" s="47" t="s">
        <v>75</v>
      </c>
      <c r="N91" s="48">
        <v>64.401</v>
      </c>
      <c r="O91" s="48">
        <v>119.534</v>
      </c>
      <c r="P91" s="49">
        <v>183.935</v>
      </c>
      <c r="Q91" s="48"/>
      <c r="R91" s="48">
        <v>116.943</v>
      </c>
      <c r="S91" s="48">
        <v>76.111</v>
      </c>
      <c r="T91" s="49">
        <v>193.054</v>
      </c>
      <c r="U91" s="48"/>
      <c r="V91" s="48">
        <v>0.757</v>
      </c>
      <c r="W91" s="48">
        <v>3.282</v>
      </c>
      <c r="X91" s="49">
        <v>4.039</v>
      </c>
      <c r="Y91" s="47" t="s">
        <v>75</v>
      </c>
      <c r="Z91" s="48">
        <v>202.492</v>
      </c>
      <c r="AA91" s="48">
        <v>252.63</v>
      </c>
      <c r="AB91" s="49">
        <v>455.122</v>
      </c>
      <c r="AC91" s="48"/>
      <c r="AD91" s="48">
        <v>15.152</v>
      </c>
      <c r="AE91" s="48">
        <v>45.379</v>
      </c>
      <c r="AF91" s="49">
        <v>60.531</v>
      </c>
      <c r="AG91" s="48"/>
      <c r="AH91" s="48">
        <v>35.113</v>
      </c>
      <c r="AI91" s="48">
        <v>70.255</v>
      </c>
      <c r="AJ91" s="49">
        <v>105.368</v>
      </c>
      <c r="AK91" s="47" t="s">
        <v>75</v>
      </c>
      <c r="AL91" s="50">
        <v>293.247</v>
      </c>
      <c r="AM91" s="50">
        <v>84.29</v>
      </c>
      <c r="AN91" s="51">
        <v>377.537</v>
      </c>
      <c r="AO91" s="50"/>
      <c r="AP91" s="50">
        <v>0</v>
      </c>
      <c r="AQ91" s="50">
        <v>0</v>
      </c>
      <c r="AR91" s="51">
        <v>0</v>
      </c>
      <c r="AS91" s="47" t="s">
        <v>75</v>
      </c>
      <c r="AT91" s="50">
        <v>299.324</v>
      </c>
      <c r="AU91" s="50">
        <v>324.237</v>
      </c>
      <c r="AV91" s="51">
        <v>623.561</v>
      </c>
      <c r="AW91" s="50"/>
      <c r="AX91" s="50">
        <v>1293.874</v>
      </c>
      <c r="AY91" s="50">
        <v>1461.556</v>
      </c>
      <c r="AZ91" s="50">
        <v>2755.43</v>
      </c>
    </row>
    <row r="92" spans="1:52" s="27" customFormat="1" ht="11.25" customHeight="1">
      <c r="A92" s="32" t="s">
        <v>76</v>
      </c>
      <c r="B92" s="33">
        <v>28.91</v>
      </c>
      <c r="C92" s="33">
        <v>42.359</v>
      </c>
      <c r="D92" s="34">
        <v>71.269</v>
      </c>
      <c r="E92" s="33"/>
      <c r="F92" s="33">
        <v>172.556</v>
      </c>
      <c r="G92" s="33">
        <v>83.721</v>
      </c>
      <c r="H92" s="34">
        <v>256.277</v>
      </c>
      <c r="I92" s="33"/>
      <c r="J92" s="33">
        <v>50.953</v>
      </c>
      <c r="K92" s="33">
        <v>20.787</v>
      </c>
      <c r="L92" s="34">
        <v>71.74</v>
      </c>
      <c r="M92" s="32" t="s">
        <v>76</v>
      </c>
      <c r="N92" s="33">
        <v>64.401</v>
      </c>
      <c r="O92" s="33">
        <v>100.86</v>
      </c>
      <c r="P92" s="34">
        <v>165.261</v>
      </c>
      <c r="Q92" s="33"/>
      <c r="R92" s="33">
        <v>116.943</v>
      </c>
      <c r="S92" s="33">
        <v>76.111</v>
      </c>
      <c r="T92" s="34">
        <v>193.054</v>
      </c>
      <c r="U92" s="33"/>
      <c r="V92" s="33">
        <v>0</v>
      </c>
      <c r="W92" s="33">
        <v>0</v>
      </c>
      <c r="X92" s="34">
        <v>0</v>
      </c>
      <c r="Y92" s="32" t="s">
        <v>76</v>
      </c>
      <c r="Z92" s="33">
        <v>181.038</v>
      </c>
      <c r="AA92" s="33">
        <v>220.527</v>
      </c>
      <c r="AB92" s="34">
        <v>401.565</v>
      </c>
      <c r="AC92" s="33"/>
      <c r="AD92" s="33">
        <v>0</v>
      </c>
      <c r="AE92" s="33">
        <v>0</v>
      </c>
      <c r="AF92" s="34">
        <v>0</v>
      </c>
      <c r="AG92" s="33"/>
      <c r="AH92" s="33">
        <v>2.291</v>
      </c>
      <c r="AI92" s="33">
        <v>35.666</v>
      </c>
      <c r="AJ92" s="34">
        <v>37.957</v>
      </c>
      <c r="AK92" s="32" t="s">
        <v>76</v>
      </c>
      <c r="AL92" s="35">
        <v>285.949</v>
      </c>
      <c r="AM92" s="35">
        <v>68.986</v>
      </c>
      <c r="AN92" s="36">
        <v>354.935</v>
      </c>
      <c r="AO92" s="35"/>
      <c r="AP92" s="35">
        <v>0</v>
      </c>
      <c r="AQ92" s="35">
        <v>0</v>
      </c>
      <c r="AR92" s="36">
        <v>0</v>
      </c>
      <c r="AS92" s="32" t="s">
        <v>76</v>
      </c>
      <c r="AT92" s="35">
        <v>299.324</v>
      </c>
      <c r="AU92" s="35">
        <v>251.195</v>
      </c>
      <c r="AV92" s="36">
        <v>550.519</v>
      </c>
      <c r="AW92" s="35"/>
      <c r="AX92" s="35">
        <v>1202.365</v>
      </c>
      <c r="AY92" s="35">
        <v>900.212</v>
      </c>
      <c r="AZ92" s="35">
        <v>2102.577</v>
      </c>
    </row>
    <row r="93" spans="1:52" s="27" customFormat="1" ht="11.25" customHeight="1">
      <c r="A93" s="27" t="s">
        <v>77</v>
      </c>
      <c r="B93" s="28">
        <v>0</v>
      </c>
      <c r="C93" s="28">
        <v>0</v>
      </c>
      <c r="D93" s="29">
        <v>0</v>
      </c>
      <c r="E93" s="28"/>
      <c r="F93" s="28">
        <v>0</v>
      </c>
      <c r="G93" s="28">
        <v>0</v>
      </c>
      <c r="H93" s="29">
        <v>0</v>
      </c>
      <c r="I93" s="28"/>
      <c r="J93" s="28">
        <v>0</v>
      </c>
      <c r="K93" s="28">
        <v>0</v>
      </c>
      <c r="L93" s="29">
        <v>0</v>
      </c>
      <c r="M93" s="27" t="s">
        <v>77</v>
      </c>
      <c r="N93" s="28">
        <v>0</v>
      </c>
      <c r="O93" s="28">
        <v>0</v>
      </c>
      <c r="P93" s="29">
        <v>0</v>
      </c>
      <c r="Q93" s="28"/>
      <c r="R93" s="28">
        <v>0</v>
      </c>
      <c r="S93" s="28">
        <v>0</v>
      </c>
      <c r="T93" s="29">
        <v>0</v>
      </c>
      <c r="U93" s="28"/>
      <c r="V93" s="28">
        <v>0</v>
      </c>
      <c r="W93" s="28">
        <v>0</v>
      </c>
      <c r="X93" s="29">
        <v>0</v>
      </c>
      <c r="Y93" s="27" t="s">
        <v>77</v>
      </c>
      <c r="Z93" s="28">
        <v>0</v>
      </c>
      <c r="AA93" s="28">
        <v>0</v>
      </c>
      <c r="AB93" s="29">
        <v>0</v>
      </c>
      <c r="AC93" s="28"/>
      <c r="AD93" s="28">
        <v>0</v>
      </c>
      <c r="AE93" s="28">
        <v>0</v>
      </c>
      <c r="AF93" s="29">
        <v>0</v>
      </c>
      <c r="AG93" s="28"/>
      <c r="AH93" s="28">
        <v>0</v>
      </c>
      <c r="AI93" s="28">
        <v>0</v>
      </c>
      <c r="AJ93" s="29">
        <v>0</v>
      </c>
      <c r="AK93" s="27" t="s">
        <v>77</v>
      </c>
      <c r="AL93" s="30">
        <v>0</v>
      </c>
      <c r="AM93" s="30">
        <v>0</v>
      </c>
      <c r="AN93" s="31">
        <v>0</v>
      </c>
      <c r="AO93" s="30"/>
      <c r="AP93" s="30">
        <v>0</v>
      </c>
      <c r="AQ93" s="30">
        <v>0</v>
      </c>
      <c r="AR93" s="31">
        <v>0</v>
      </c>
      <c r="AS93" s="27" t="s">
        <v>77</v>
      </c>
      <c r="AT93" s="30">
        <v>0</v>
      </c>
      <c r="AU93" s="30">
        <v>0</v>
      </c>
      <c r="AV93" s="31">
        <v>0</v>
      </c>
      <c r="AW93" s="30"/>
      <c r="AX93" s="30">
        <v>0</v>
      </c>
      <c r="AY93" s="30">
        <v>0</v>
      </c>
      <c r="AZ93" s="30">
        <v>0</v>
      </c>
    </row>
    <row r="94" spans="1:52" s="27" customFormat="1" ht="11.25" customHeight="1">
      <c r="A94" s="27" t="s">
        <v>45</v>
      </c>
      <c r="B94" s="28">
        <v>0</v>
      </c>
      <c r="C94" s="28">
        <v>0</v>
      </c>
      <c r="D94" s="29">
        <v>0</v>
      </c>
      <c r="E94" s="28"/>
      <c r="F94" s="28">
        <v>0</v>
      </c>
      <c r="G94" s="28">
        <v>0</v>
      </c>
      <c r="H94" s="29">
        <v>0</v>
      </c>
      <c r="I94" s="28"/>
      <c r="J94" s="28">
        <v>0</v>
      </c>
      <c r="K94" s="28">
        <v>0</v>
      </c>
      <c r="L94" s="29">
        <v>0</v>
      </c>
      <c r="M94" s="27" t="s">
        <v>45</v>
      </c>
      <c r="N94" s="28">
        <v>0</v>
      </c>
      <c r="O94" s="28">
        <v>0</v>
      </c>
      <c r="P94" s="29">
        <v>0</v>
      </c>
      <c r="Q94" s="28"/>
      <c r="R94" s="28">
        <v>0</v>
      </c>
      <c r="S94" s="28">
        <v>0</v>
      </c>
      <c r="T94" s="29">
        <v>0</v>
      </c>
      <c r="U94" s="28"/>
      <c r="V94" s="28">
        <v>0</v>
      </c>
      <c r="W94" s="28">
        <v>0</v>
      </c>
      <c r="X94" s="29">
        <v>0</v>
      </c>
      <c r="Y94" s="27" t="s">
        <v>45</v>
      </c>
      <c r="Z94" s="28">
        <v>0</v>
      </c>
      <c r="AA94" s="28">
        <v>0</v>
      </c>
      <c r="AB94" s="29">
        <v>0</v>
      </c>
      <c r="AC94" s="28"/>
      <c r="AD94" s="28">
        <v>0</v>
      </c>
      <c r="AE94" s="28">
        <v>0</v>
      </c>
      <c r="AF94" s="29">
        <v>0</v>
      </c>
      <c r="AG94" s="28"/>
      <c r="AH94" s="28">
        <v>0</v>
      </c>
      <c r="AI94" s="28">
        <v>0</v>
      </c>
      <c r="AJ94" s="29">
        <v>0</v>
      </c>
      <c r="AK94" s="27" t="s">
        <v>45</v>
      </c>
      <c r="AL94" s="30">
        <v>0</v>
      </c>
      <c r="AM94" s="30">
        <v>0</v>
      </c>
      <c r="AN94" s="31">
        <v>0</v>
      </c>
      <c r="AO94" s="30"/>
      <c r="AP94" s="30">
        <v>0</v>
      </c>
      <c r="AQ94" s="30">
        <v>0</v>
      </c>
      <c r="AR94" s="31">
        <v>0</v>
      </c>
      <c r="AS94" s="27" t="s">
        <v>45</v>
      </c>
      <c r="AT94" s="30">
        <v>0</v>
      </c>
      <c r="AU94" s="30">
        <v>0</v>
      </c>
      <c r="AV94" s="31">
        <v>0</v>
      </c>
      <c r="AW94" s="30"/>
      <c r="AX94" s="30">
        <v>0</v>
      </c>
      <c r="AY94" s="30">
        <v>0</v>
      </c>
      <c r="AZ94" s="30">
        <v>0</v>
      </c>
    </row>
    <row r="95" spans="1:52" s="27" customFormat="1" ht="11.25" customHeight="1">
      <c r="A95" s="32" t="s">
        <v>78</v>
      </c>
      <c r="B95" s="33">
        <v>14.026</v>
      </c>
      <c r="C95" s="33">
        <v>259.332</v>
      </c>
      <c r="D95" s="34">
        <v>273.358</v>
      </c>
      <c r="E95" s="33"/>
      <c r="F95" s="33">
        <v>0</v>
      </c>
      <c r="G95" s="33">
        <v>79.639</v>
      </c>
      <c r="H95" s="34">
        <v>79.639</v>
      </c>
      <c r="I95" s="33"/>
      <c r="J95" s="33">
        <v>0</v>
      </c>
      <c r="K95" s="33">
        <v>0</v>
      </c>
      <c r="L95" s="34">
        <v>0</v>
      </c>
      <c r="M95" s="32" t="s">
        <v>78</v>
      </c>
      <c r="N95" s="33">
        <v>0</v>
      </c>
      <c r="O95" s="33">
        <v>18.674</v>
      </c>
      <c r="P95" s="34">
        <v>18.674</v>
      </c>
      <c r="Q95" s="33"/>
      <c r="R95" s="33">
        <v>0</v>
      </c>
      <c r="S95" s="33">
        <v>0</v>
      </c>
      <c r="T95" s="34">
        <v>0</v>
      </c>
      <c r="U95" s="33"/>
      <c r="V95" s="33">
        <v>0.757</v>
      </c>
      <c r="W95" s="33">
        <v>3.282</v>
      </c>
      <c r="X95" s="34">
        <v>4.039</v>
      </c>
      <c r="Y95" s="32" t="s">
        <v>78</v>
      </c>
      <c r="Z95" s="33">
        <v>21.454</v>
      </c>
      <c r="AA95" s="33">
        <v>32.103</v>
      </c>
      <c r="AB95" s="34">
        <v>53.557</v>
      </c>
      <c r="AC95" s="33"/>
      <c r="AD95" s="33">
        <v>12.486</v>
      </c>
      <c r="AE95" s="33">
        <v>45.379</v>
      </c>
      <c r="AF95" s="34">
        <v>57.865</v>
      </c>
      <c r="AG95" s="33"/>
      <c r="AH95" s="33">
        <v>32.822</v>
      </c>
      <c r="AI95" s="33">
        <v>34.589</v>
      </c>
      <c r="AJ95" s="34">
        <v>67.411</v>
      </c>
      <c r="AK95" s="32" t="s">
        <v>78</v>
      </c>
      <c r="AL95" s="35">
        <v>7.298</v>
      </c>
      <c r="AM95" s="35">
        <v>7.718</v>
      </c>
      <c r="AN95" s="36">
        <v>15.016</v>
      </c>
      <c r="AO95" s="35"/>
      <c r="AP95" s="35">
        <v>0</v>
      </c>
      <c r="AQ95" s="35">
        <v>0</v>
      </c>
      <c r="AR95" s="36">
        <v>0</v>
      </c>
      <c r="AS95" s="32" t="s">
        <v>78</v>
      </c>
      <c r="AT95" s="35">
        <v>0</v>
      </c>
      <c r="AU95" s="35">
        <v>73.042</v>
      </c>
      <c r="AV95" s="36">
        <v>73.042</v>
      </c>
      <c r="AW95" s="35"/>
      <c r="AX95" s="35">
        <v>88.843</v>
      </c>
      <c r="AY95" s="35">
        <v>553.758</v>
      </c>
      <c r="AZ95" s="35">
        <v>642.601</v>
      </c>
    </row>
    <row r="96" spans="1:52" s="27" customFormat="1" ht="11.25" customHeight="1">
      <c r="A96" s="27" t="s">
        <v>79</v>
      </c>
      <c r="B96" s="28">
        <v>0</v>
      </c>
      <c r="C96" s="28">
        <v>0</v>
      </c>
      <c r="D96" s="29">
        <v>0</v>
      </c>
      <c r="E96" s="28"/>
      <c r="F96" s="28">
        <v>0</v>
      </c>
      <c r="G96" s="28">
        <v>0</v>
      </c>
      <c r="H96" s="29">
        <v>0</v>
      </c>
      <c r="I96" s="28"/>
      <c r="J96" s="28">
        <v>0</v>
      </c>
      <c r="K96" s="28">
        <v>0</v>
      </c>
      <c r="L96" s="29">
        <v>0</v>
      </c>
      <c r="M96" s="27" t="s">
        <v>79</v>
      </c>
      <c r="N96" s="28">
        <v>0</v>
      </c>
      <c r="O96" s="28">
        <v>0</v>
      </c>
      <c r="P96" s="29">
        <v>0</v>
      </c>
      <c r="Q96" s="28"/>
      <c r="R96" s="28">
        <v>0</v>
      </c>
      <c r="S96" s="28">
        <v>0</v>
      </c>
      <c r="T96" s="29">
        <v>0</v>
      </c>
      <c r="U96" s="28"/>
      <c r="V96" s="28">
        <v>0</v>
      </c>
      <c r="W96" s="28">
        <v>0</v>
      </c>
      <c r="X96" s="29">
        <v>0</v>
      </c>
      <c r="Y96" s="27" t="s">
        <v>79</v>
      </c>
      <c r="Z96" s="28">
        <v>0</v>
      </c>
      <c r="AA96" s="28">
        <v>0</v>
      </c>
      <c r="AB96" s="29">
        <v>0</v>
      </c>
      <c r="AC96" s="28"/>
      <c r="AD96" s="28">
        <v>2.666</v>
      </c>
      <c r="AE96" s="28">
        <v>0</v>
      </c>
      <c r="AF96" s="29">
        <v>2.666</v>
      </c>
      <c r="AG96" s="28"/>
      <c r="AH96" s="28">
        <v>0</v>
      </c>
      <c r="AI96" s="28">
        <v>0</v>
      </c>
      <c r="AJ96" s="29">
        <v>0</v>
      </c>
      <c r="AK96" s="27" t="s">
        <v>79</v>
      </c>
      <c r="AL96" s="30">
        <v>0</v>
      </c>
      <c r="AM96" s="30">
        <v>7.586</v>
      </c>
      <c r="AN96" s="31">
        <v>7.586</v>
      </c>
      <c r="AO96" s="30"/>
      <c r="AP96" s="30">
        <v>0</v>
      </c>
      <c r="AQ96" s="30">
        <v>0</v>
      </c>
      <c r="AR96" s="31">
        <v>0</v>
      </c>
      <c r="AS96" s="27" t="s">
        <v>79</v>
      </c>
      <c r="AT96" s="30">
        <v>0</v>
      </c>
      <c r="AU96" s="30">
        <v>0</v>
      </c>
      <c r="AV96" s="31">
        <v>0</v>
      </c>
      <c r="AW96" s="30"/>
      <c r="AX96" s="30">
        <v>2.666</v>
      </c>
      <c r="AY96" s="30">
        <v>7.586</v>
      </c>
      <c r="AZ96" s="30">
        <v>10.252</v>
      </c>
    </row>
    <row r="97" spans="2:52" s="27" customFormat="1" ht="3" customHeight="1">
      <c r="B97" s="28"/>
      <c r="C97" s="28"/>
      <c r="D97" s="29"/>
      <c r="E97" s="28"/>
      <c r="F97" s="28"/>
      <c r="G97" s="28"/>
      <c r="H97" s="29"/>
      <c r="I97" s="28"/>
      <c r="J97" s="28"/>
      <c r="K97" s="28"/>
      <c r="L97" s="29"/>
      <c r="N97" s="28"/>
      <c r="O97" s="28"/>
      <c r="P97" s="29"/>
      <c r="Q97" s="28"/>
      <c r="R97" s="28"/>
      <c r="S97" s="28"/>
      <c r="T97" s="29"/>
      <c r="U97" s="28"/>
      <c r="V97" s="28"/>
      <c r="W97" s="28"/>
      <c r="X97" s="29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9"/>
      <c r="AL97" s="30"/>
      <c r="AM97" s="30"/>
      <c r="AN97" s="31"/>
      <c r="AO97" s="30"/>
      <c r="AP97" s="30"/>
      <c r="AQ97" s="30"/>
      <c r="AR97" s="31"/>
      <c r="AT97" s="30"/>
      <c r="AU97" s="30"/>
      <c r="AV97" s="31"/>
      <c r="AW97" s="30"/>
      <c r="AX97" s="30"/>
      <c r="AY97" s="30"/>
      <c r="AZ97" s="30"/>
    </row>
    <row r="98" spans="1:52" s="42" customFormat="1" ht="11.25" customHeight="1">
      <c r="A98" s="42" t="s">
        <v>80</v>
      </c>
      <c r="B98" s="43">
        <v>148.369</v>
      </c>
      <c r="C98" s="43">
        <v>26.082</v>
      </c>
      <c r="D98" s="44">
        <v>174.451</v>
      </c>
      <c r="E98" s="43"/>
      <c r="F98" s="43">
        <v>479.127</v>
      </c>
      <c r="G98" s="43">
        <v>23.369</v>
      </c>
      <c r="H98" s="44">
        <v>502.496</v>
      </c>
      <c r="I98" s="43"/>
      <c r="J98" s="43">
        <v>39.747</v>
      </c>
      <c r="K98" s="43">
        <v>16.498</v>
      </c>
      <c r="L98" s="44">
        <v>56.245</v>
      </c>
      <c r="M98" s="42" t="s">
        <v>80</v>
      </c>
      <c r="N98" s="43">
        <v>308.754</v>
      </c>
      <c r="O98" s="43">
        <v>12.317</v>
      </c>
      <c r="P98" s="44">
        <v>321.071</v>
      </c>
      <c r="Q98" s="43"/>
      <c r="R98" s="43">
        <v>80.543</v>
      </c>
      <c r="S98" s="43">
        <v>72.649</v>
      </c>
      <c r="T98" s="44">
        <v>153.192</v>
      </c>
      <c r="U98" s="43"/>
      <c r="V98" s="43">
        <v>76.688</v>
      </c>
      <c r="W98" s="43">
        <v>26.977</v>
      </c>
      <c r="X98" s="44">
        <v>103.665</v>
      </c>
      <c r="Y98" s="42" t="s">
        <v>80</v>
      </c>
      <c r="Z98" s="43">
        <v>676.626</v>
      </c>
      <c r="AA98" s="43">
        <v>85.249</v>
      </c>
      <c r="AB98" s="44">
        <v>761.875</v>
      </c>
      <c r="AC98" s="43"/>
      <c r="AD98" s="43">
        <v>128.738</v>
      </c>
      <c r="AE98" s="43">
        <v>25.607</v>
      </c>
      <c r="AF98" s="44">
        <v>154.345</v>
      </c>
      <c r="AG98" s="43"/>
      <c r="AH98" s="43">
        <v>94.426</v>
      </c>
      <c r="AI98" s="43">
        <v>100.909</v>
      </c>
      <c r="AJ98" s="44">
        <v>195.335</v>
      </c>
      <c r="AK98" s="42" t="s">
        <v>80</v>
      </c>
      <c r="AL98" s="45">
        <v>-1992.083</v>
      </c>
      <c r="AM98" s="45">
        <v>2106.045</v>
      </c>
      <c r="AN98" s="46">
        <v>113.962</v>
      </c>
      <c r="AO98" s="45"/>
      <c r="AP98" s="45">
        <v>76.378</v>
      </c>
      <c r="AQ98" s="45">
        <v>84.387</v>
      </c>
      <c r="AR98" s="46">
        <v>160.765</v>
      </c>
      <c r="AS98" s="42" t="s">
        <v>80</v>
      </c>
      <c r="AT98" s="45">
        <v>320.075</v>
      </c>
      <c r="AU98" s="45">
        <v>21.075</v>
      </c>
      <c r="AV98" s="46">
        <v>341.15</v>
      </c>
      <c r="AW98" s="45"/>
      <c r="AX98" s="45">
        <v>437.388</v>
      </c>
      <c r="AY98" s="45">
        <v>2601.164</v>
      </c>
      <c r="AZ98" s="45">
        <v>3038.552</v>
      </c>
    </row>
    <row r="99" spans="2:52" s="27" customFormat="1" ht="3" customHeight="1">
      <c r="B99" s="28"/>
      <c r="C99" s="28"/>
      <c r="D99" s="29"/>
      <c r="E99" s="28"/>
      <c r="F99" s="28"/>
      <c r="G99" s="28"/>
      <c r="H99" s="29"/>
      <c r="I99" s="28"/>
      <c r="J99" s="28"/>
      <c r="K99" s="28"/>
      <c r="L99" s="29"/>
      <c r="N99" s="28"/>
      <c r="O99" s="28"/>
      <c r="P99" s="29"/>
      <c r="Q99" s="28"/>
      <c r="R99" s="28"/>
      <c r="S99" s="28"/>
      <c r="T99" s="29"/>
      <c r="U99" s="28"/>
      <c r="V99" s="28"/>
      <c r="W99" s="28"/>
      <c r="X99" s="29"/>
      <c r="Z99" s="28"/>
      <c r="AA99" s="28"/>
      <c r="AB99" s="29"/>
      <c r="AC99" s="28"/>
      <c r="AD99" s="28"/>
      <c r="AE99" s="28"/>
      <c r="AF99" s="29"/>
      <c r="AG99" s="28"/>
      <c r="AH99" s="28"/>
      <c r="AI99" s="28"/>
      <c r="AJ99" s="29"/>
      <c r="AL99" s="30"/>
      <c r="AM99" s="30"/>
      <c r="AN99" s="31"/>
      <c r="AO99" s="30"/>
      <c r="AP99" s="30"/>
      <c r="AQ99" s="30"/>
      <c r="AR99" s="31"/>
      <c r="AT99" s="30"/>
      <c r="AU99" s="30"/>
      <c r="AV99" s="31"/>
      <c r="AW99" s="30"/>
      <c r="AX99" s="30"/>
      <c r="AY99" s="30"/>
      <c r="AZ99" s="30"/>
    </row>
    <row r="100" spans="1:52" s="42" customFormat="1" ht="11.25" customHeight="1">
      <c r="A100" s="42" t="s">
        <v>81</v>
      </c>
      <c r="B100" s="43">
        <v>16.967</v>
      </c>
      <c r="C100" s="43">
        <v>3.677</v>
      </c>
      <c r="D100" s="44">
        <v>20.644</v>
      </c>
      <c r="E100" s="43"/>
      <c r="F100" s="43">
        <v>0.784</v>
      </c>
      <c r="G100" s="43">
        <v>2.516</v>
      </c>
      <c r="H100" s="44">
        <v>3.3</v>
      </c>
      <c r="I100" s="43"/>
      <c r="J100" s="43">
        <v>0</v>
      </c>
      <c r="K100" s="43">
        <v>0</v>
      </c>
      <c r="L100" s="44">
        <v>0</v>
      </c>
      <c r="M100" s="42" t="s">
        <v>81</v>
      </c>
      <c r="N100" s="43">
        <v>0</v>
      </c>
      <c r="O100" s="43">
        <v>0</v>
      </c>
      <c r="P100" s="44">
        <v>0</v>
      </c>
      <c r="Q100" s="43"/>
      <c r="R100" s="43">
        <v>4.15</v>
      </c>
      <c r="S100" s="43">
        <v>0</v>
      </c>
      <c r="T100" s="44">
        <v>4.15</v>
      </c>
      <c r="U100" s="43"/>
      <c r="V100" s="43">
        <v>8.752</v>
      </c>
      <c r="W100" s="43">
        <v>0</v>
      </c>
      <c r="X100" s="44">
        <v>8.859</v>
      </c>
      <c r="Y100" s="42" t="s">
        <v>81</v>
      </c>
      <c r="Z100" s="43">
        <v>3.907</v>
      </c>
      <c r="AA100" s="43">
        <v>2.728</v>
      </c>
      <c r="AB100" s="44">
        <v>6.635</v>
      </c>
      <c r="AC100" s="43"/>
      <c r="AD100" s="43">
        <v>0</v>
      </c>
      <c r="AE100" s="43">
        <v>0</v>
      </c>
      <c r="AF100" s="44">
        <v>0</v>
      </c>
      <c r="AG100" s="43"/>
      <c r="AH100" s="43">
        <v>0</v>
      </c>
      <c r="AI100" s="43">
        <v>0</v>
      </c>
      <c r="AJ100" s="44">
        <v>0</v>
      </c>
      <c r="AK100" s="42" t="s">
        <v>81</v>
      </c>
      <c r="AL100" s="45">
        <v>4.994</v>
      </c>
      <c r="AM100" s="45">
        <v>0</v>
      </c>
      <c r="AN100" s="46">
        <v>5.373</v>
      </c>
      <c r="AO100" s="45"/>
      <c r="AP100" s="45">
        <v>35.426</v>
      </c>
      <c r="AQ100" s="45">
        <v>15.827</v>
      </c>
      <c r="AR100" s="46">
        <v>51.253</v>
      </c>
      <c r="AS100" s="42" t="s">
        <v>81</v>
      </c>
      <c r="AT100" s="45">
        <v>2.052</v>
      </c>
      <c r="AU100" s="45">
        <v>0</v>
      </c>
      <c r="AV100" s="46">
        <v>2.504</v>
      </c>
      <c r="AW100" s="45"/>
      <c r="AX100" s="45">
        <v>77.032</v>
      </c>
      <c r="AY100" s="45">
        <v>25.686</v>
      </c>
      <c r="AZ100" s="45">
        <v>102.718</v>
      </c>
    </row>
    <row r="101" spans="2:52" s="27" customFormat="1" ht="3" customHeight="1">
      <c r="B101" s="28"/>
      <c r="C101" s="28"/>
      <c r="D101" s="29"/>
      <c r="E101" s="28"/>
      <c r="F101" s="28"/>
      <c r="G101" s="28"/>
      <c r="H101" s="29"/>
      <c r="I101" s="28"/>
      <c r="J101" s="28"/>
      <c r="K101" s="28"/>
      <c r="L101" s="29"/>
      <c r="N101" s="28"/>
      <c r="O101" s="28"/>
      <c r="P101" s="29"/>
      <c r="Q101" s="28"/>
      <c r="R101" s="28"/>
      <c r="S101" s="28"/>
      <c r="T101" s="29"/>
      <c r="U101" s="28"/>
      <c r="V101" s="28"/>
      <c r="W101" s="28"/>
      <c r="X101" s="29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9"/>
      <c r="AL101" s="30"/>
      <c r="AM101" s="30"/>
      <c r="AN101" s="31"/>
      <c r="AO101" s="30"/>
      <c r="AP101" s="30"/>
      <c r="AQ101" s="30"/>
      <c r="AR101" s="31"/>
      <c r="AT101" s="30"/>
      <c r="AU101" s="30"/>
      <c r="AV101" s="31"/>
      <c r="AW101" s="30"/>
      <c r="AX101" s="30"/>
      <c r="AY101" s="30"/>
      <c r="AZ101" s="30"/>
    </row>
    <row r="102" spans="1:52" s="42" customFormat="1" ht="11.25" customHeight="1">
      <c r="A102" s="96" t="s">
        <v>82</v>
      </c>
      <c r="B102" s="97">
        <v>4379.752</v>
      </c>
      <c r="C102" s="97">
        <v>9844.469</v>
      </c>
      <c r="D102" s="98">
        <v>14224.221</v>
      </c>
      <c r="E102" s="97"/>
      <c r="F102" s="97">
        <v>14574.743</v>
      </c>
      <c r="G102" s="97">
        <v>43006.79</v>
      </c>
      <c r="H102" s="98">
        <v>57581.533</v>
      </c>
      <c r="I102" s="97"/>
      <c r="J102" s="97">
        <v>2715.291</v>
      </c>
      <c r="K102" s="97">
        <v>3868.457</v>
      </c>
      <c r="L102" s="98">
        <v>6583.748</v>
      </c>
      <c r="M102" s="96" t="s">
        <v>82</v>
      </c>
      <c r="N102" s="97">
        <v>7124.347</v>
      </c>
      <c r="O102" s="97">
        <v>15233.234</v>
      </c>
      <c r="P102" s="98">
        <v>22357.581</v>
      </c>
      <c r="Q102" s="97"/>
      <c r="R102" s="97">
        <v>9204.652</v>
      </c>
      <c r="S102" s="97">
        <v>11236.536</v>
      </c>
      <c r="T102" s="98">
        <v>20441.188</v>
      </c>
      <c r="U102" s="97"/>
      <c r="V102" s="97">
        <v>1996.425</v>
      </c>
      <c r="W102" s="97">
        <v>2779.058</v>
      </c>
      <c r="X102" s="98">
        <v>4775.483</v>
      </c>
      <c r="Y102" s="96" t="s">
        <v>82</v>
      </c>
      <c r="Z102" s="97">
        <v>24526.248</v>
      </c>
      <c r="AA102" s="97">
        <v>46794.698</v>
      </c>
      <c r="AB102" s="98">
        <v>71320.946</v>
      </c>
      <c r="AC102" s="97"/>
      <c r="AD102" s="97">
        <v>9331.712</v>
      </c>
      <c r="AE102" s="97">
        <v>12908.642</v>
      </c>
      <c r="AF102" s="98">
        <v>22240.354</v>
      </c>
      <c r="AG102" s="97"/>
      <c r="AH102" s="97">
        <v>3988.663</v>
      </c>
      <c r="AI102" s="97">
        <v>7544.435</v>
      </c>
      <c r="AJ102" s="98">
        <v>11533.098</v>
      </c>
      <c r="AK102" s="96" t="s">
        <v>82</v>
      </c>
      <c r="AL102" s="99">
        <v>11826.712</v>
      </c>
      <c r="AM102" s="99">
        <v>15268.492</v>
      </c>
      <c r="AN102" s="100">
        <v>27095.204</v>
      </c>
      <c r="AO102" s="99"/>
      <c r="AP102" s="99">
        <v>54523.905</v>
      </c>
      <c r="AQ102" s="99">
        <v>39474.313</v>
      </c>
      <c r="AR102" s="100">
        <v>93998.218</v>
      </c>
      <c r="AS102" s="96" t="s">
        <v>82</v>
      </c>
      <c r="AT102" s="99">
        <v>29645.729</v>
      </c>
      <c r="AU102" s="99">
        <v>35883.612</v>
      </c>
      <c r="AV102" s="100">
        <v>65529.341</v>
      </c>
      <c r="AW102" s="99"/>
      <c r="AX102" s="99">
        <v>173838.179</v>
      </c>
      <c r="AY102" s="99">
        <v>243842.736</v>
      </c>
      <c r="AZ102" s="99">
        <v>417680.915</v>
      </c>
    </row>
    <row r="103" spans="2:52" s="27" customFormat="1" ht="3" customHeight="1">
      <c r="B103" s="28"/>
      <c r="C103" s="28"/>
      <c r="D103" s="29"/>
      <c r="E103" s="28"/>
      <c r="F103" s="28"/>
      <c r="G103" s="28"/>
      <c r="H103" s="29"/>
      <c r="I103" s="28"/>
      <c r="J103" s="28"/>
      <c r="K103" s="28"/>
      <c r="L103" s="29"/>
      <c r="N103" s="28"/>
      <c r="O103" s="28"/>
      <c r="P103" s="29"/>
      <c r="Q103" s="28"/>
      <c r="R103" s="28"/>
      <c r="S103" s="28"/>
      <c r="T103" s="29"/>
      <c r="U103" s="28"/>
      <c r="V103" s="28"/>
      <c r="W103" s="28"/>
      <c r="X103" s="29"/>
      <c r="Z103" s="28"/>
      <c r="AA103" s="28"/>
      <c r="AB103" s="29"/>
      <c r="AC103" s="28"/>
      <c r="AD103" s="28"/>
      <c r="AE103" s="28"/>
      <c r="AF103" s="29"/>
      <c r="AG103" s="28"/>
      <c r="AH103" s="28"/>
      <c r="AI103" s="28"/>
      <c r="AJ103" s="29"/>
      <c r="AL103" s="30"/>
      <c r="AM103" s="30"/>
      <c r="AN103" s="31"/>
      <c r="AO103" s="30"/>
      <c r="AP103" s="30"/>
      <c r="AQ103" s="30"/>
      <c r="AR103" s="31"/>
      <c r="AT103" s="30"/>
      <c r="AU103" s="30"/>
      <c r="AV103" s="31"/>
      <c r="AW103" s="30"/>
      <c r="AX103" s="30"/>
      <c r="AY103" s="30"/>
      <c r="AZ103" s="30"/>
    </row>
    <row r="104" spans="1:52" s="42" customFormat="1" ht="11.25" customHeight="1">
      <c r="A104" s="47" t="s">
        <v>83</v>
      </c>
      <c r="B104" s="48">
        <v>2796.306</v>
      </c>
      <c r="C104" s="48">
        <v>0</v>
      </c>
      <c r="D104" s="49">
        <v>2796.306</v>
      </c>
      <c r="E104" s="48"/>
      <c r="F104" s="48">
        <v>8958.396</v>
      </c>
      <c r="G104" s="48">
        <v>0</v>
      </c>
      <c r="H104" s="49">
        <v>8958.396</v>
      </c>
      <c r="I104" s="48"/>
      <c r="J104" s="48">
        <v>2967.253</v>
      </c>
      <c r="K104" s="48">
        <v>0</v>
      </c>
      <c r="L104" s="49">
        <v>2967.253</v>
      </c>
      <c r="M104" s="47" t="s">
        <v>83</v>
      </c>
      <c r="N104" s="48">
        <v>2905.189</v>
      </c>
      <c r="O104" s="48">
        <v>0</v>
      </c>
      <c r="P104" s="49">
        <v>2905.189</v>
      </c>
      <c r="Q104" s="48"/>
      <c r="R104" s="48">
        <v>1694.024</v>
      </c>
      <c r="S104" s="48">
        <v>0</v>
      </c>
      <c r="T104" s="49">
        <v>1694.024</v>
      </c>
      <c r="U104" s="48"/>
      <c r="V104" s="48">
        <v>2232.881</v>
      </c>
      <c r="W104" s="48">
        <v>0</v>
      </c>
      <c r="X104" s="49">
        <v>2232.881</v>
      </c>
      <c r="Y104" s="47" t="s">
        <v>83</v>
      </c>
      <c r="Z104" s="48">
        <v>9548.435</v>
      </c>
      <c r="AA104" s="48">
        <v>0</v>
      </c>
      <c r="AB104" s="49">
        <v>9548.435</v>
      </c>
      <c r="AC104" s="48"/>
      <c r="AD104" s="48">
        <v>1855.084</v>
      </c>
      <c r="AE104" s="48">
        <v>0</v>
      </c>
      <c r="AF104" s="49">
        <v>1855.084</v>
      </c>
      <c r="AG104" s="48"/>
      <c r="AH104" s="48">
        <v>5587.72</v>
      </c>
      <c r="AI104" s="48">
        <v>0</v>
      </c>
      <c r="AJ104" s="49">
        <v>5587.72</v>
      </c>
      <c r="AK104" s="47" t="s">
        <v>83</v>
      </c>
      <c r="AL104" s="50">
        <v>3126.044</v>
      </c>
      <c r="AM104" s="50">
        <v>0</v>
      </c>
      <c r="AN104" s="51">
        <v>3126.044</v>
      </c>
      <c r="AO104" s="50"/>
      <c r="AP104" s="50">
        <v>9319.014</v>
      </c>
      <c r="AQ104" s="50">
        <v>0</v>
      </c>
      <c r="AR104" s="51">
        <v>9319.014</v>
      </c>
      <c r="AS104" s="47" t="s">
        <v>83</v>
      </c>
      <c r="AT104" s="50">
        <v>7901.359</v>
      </c>
      <c r="AU104" s="50">
        <v>0</v>
      </c>
      <c r="AV104" s="51">
        <v>7901.359</v>
      </c>
      <c r="AW104" s="50"/>
      <c r="AX104" s="50">
        <v>58891.705</v>
      </c>
      <c r="AY104" s="50">
        <v>0</v>
      </c>
      <c r="AZ104" s="50">
        <v>58891.705</v>
      </c>
    </row>
    <row r="105" spans="1:52" s="27" customFormat="1" ht="11.25" customHeight="1">
      <c r="A105" s="27" t="s">
        <v>84</v>
      </c>
      <c r="B105" s="28">
        <v>2389.441</v>
      </c>
      <c r="C105" s="28">
        <v>0</v>
      </c>
      <c r="D105" s="29">
        <v>2389.441</v>
      </c>
      <c r="E105" s="28"/>
      <c r="F105" s="28">
        <v>7714.715</v>
      </c>
      <c r="G105" s="28">
        <v>0</v>
      </c>
      <c r="H105" s="29">
        <v>7714.715</v>
      </c>
      <c r="I105" s="28"/>
      <c r="J105" s="28">
        <v>2694.34</v>
      </c>
      <c r="K105" s="28">
        <v>0</v>
      </c>
      <c r="L105" s="29">
        <v>2694.34</v>
      </c>
      <c r="M105" s="27" t="s">
        <v>84</v>
      </c>
      <c r="N105" s="28">
        <v>2871.276</v>
      </c>
      <c r="O105" s="28">
        <v>0</v>
      </c>
      <c r="P105" s="29">
        <v>2871.276</v>
      </c>
      <c r="Q105" s="28"/>
      <c r="R105" s="28">
        <v>2089.716</v>
      </c>
      <c r="S105" s="28">
        <v>0</v>
      </c>
      <c r="T105" s="29">
        <v>2089.716</v>
      </c>
      <c r="U105" s="28"/>
      <c r="V105" s="28">
        <v>2491.884</v>
      </c>
      <c r="W105" s="28">
        <v>0</v>
      </c>
      <c r="X105" s="29">
        <v>2491.884</v>
      </c>
      <c r="Y105" s="27" t="s">
        <v>84</v>
      </c>
      <c r="Z105" s="28">
        <v>7691.004</v>
      </c>
      <c r="AA105" s="28">
        <v>0</v>
      </c>
      <c r="AB105" s="29">
        <v>7691.004</v>
      </c>
      <c r="AC105" s="28"/>
      <c r="AD105" s="28">
        <v>4527.812</v>
      </c>
      <c r="AE105" s="28">
        <v>0</v>
      </c>
      <c r="AF105" s="29">
        <v>4527.812</v>
      </c>
      <c r="AG105" s="28"/>
      <c r="AH105" s="28">
        <v>5174.233</v>
      </c>
      <c r="AI105" s="28">
        <v>0</v>
      </c>
      <c r="AJ105" s="29">
        <v>5174.233</v>
      </c>
      <c r="AK105" s="27" t="s">
        <v>84</v>
      </c>
      <c r="AL105" s="30">
        <v>3081.934</v>
      </c>
      <c r="AM105" s="30">
        <v>0</v>
      </c>
      <c r="AN105" s="31">
        <v>3081.934</v>
      </c>
      <c r="AO105" s="30"/>
      <c r="AP105" s="30">
        <v>7023.73</v>
      </c>
      <c r="AQ105" s="30">
        <v>0</v>
      </c>
      <c r="AR105" s="31">
        <v>7023.73</v>
      </c>
      <c r="AS105" s="27" t="s">
        <v>84</v>
      </c>
      <c r="AT105" s="30">
        <v>6734.343</v>
      </c>
      <c r="AU105" s="30">
        <v>0</v>
      </c>
      <c r="AV105" s="31">
        <v>6734.343</v>
      </c>
      <c r="AW105" s="30"/>
      <c r="AX105" s="30">
        <v>54484.428</v>
      </c>
      <c r="AY105" s="30">
        <v>0</v>
      </c>
      <c r="AZ105" s="30">
        <v>54484.428</v>
      </c>
    </row>
    <row r="106" spans="1:52" s="27" customFormat="1" ht="11.25" customHeight="1">
      <c r="A106" s="32" t="s">
        <v>85</v>
      </c>
      <c r="B106" s="33">
        <v>0</v>
      </c>
      <c r="C106" s="33">
        <v>0</v>
      </c>
      <c r="D106" s="34">
        <v>0</v>
      </c>
      <c r="E106" s="33"/>
      <c r="F106" s="33">
        <v>171.595</v>
      </c>
      <c r="G106" s="33">
        <v>0</v>
      </c>
      <c r="H106" s="34">
        <v>171.595</v>
      </c>
      <c r="I106" s="33"/>
      <c r="J106" s="33">
        <v>0</v>
      </c>
      <c r="K106" s="33">
        <v>0</v>
      </c>
      <c r="L106" s="34">
        <v>0</v>
      </c>
      <c r="M106" s="32" t="s">
        <v>85</v>
      </c>
      <c r="N106" s="33">
        <v>80.458</v>
      </c>
      <c r="O106" s="33">
        <v>0</v>
      </c>
      <c r="P106" s="34">
        <v>80.458</v>
      </c>
      <c r="Q106" s="33"/>
      <c r="R106" s="33">
        <v>35.049</v>
      </c>
      <c r="S106" s="33">
        <v>0</v>
      </c>
      <c r="T106" s="34">
        <v>35.049</v>
      </c>
      <c r="U106" s="33"/>
      <c r="V106" s="33">
        <v>0</v>
      </c>
      <c r="W106" s="33">
        <v>0</v>
      </c>
      <c r="X106" s="34">
        <v>0</v>
      </c>
      <c r="Y106" s="32" t="s">
        <v>85</v>
      </c>
      <c r="Z106" s="33">
        <v>1.899</v>
      </c>
      <c r="AA106" s="33">
        <v>0</v>
      </c>
      <c r="AB106" s="34">
        <v>1.899</v>
      </c>
      <c r="AC106" s="33"/>
      <c r="AD106" s="33">
        <v>542.082</v>
      </c>
      <c r="AE106" s="33">
        <v>0</v>
      </c>
      <c r="AF106" s="34">
        <v>542.082</v>
      </c>
      <c r="AG106" s="33"/>
      <c r="AH106" s="33">
        <v>0</v>
      </c>
      <c r="AI106" s="33">
        <v>0</v>
      </c>
      <c r="AJ106" s="34">
        <v>0</v>
      </c>
      <c r="AK106" s="32" t="s">
        <v>85</v>
      </c>
      <c r="AL106" s="35">
        <v>0</v>
      </c>
      <c r="AM106" s="35">
        <v>0</v>
      </c>
      <c r="AN106" s="36">
        <v>0</v>
      </c>
      <c r="AO106" s="35"/>
      <c r="AP106" s="35">
        <v>1777.937</v>
      </c>
      <c r="AQ106" s="35">
        <v>0</v>
      </c>
      <c r="AR106" s="36">
        <v>1777.937</v>
      </c>
      <c r="AS106" s="32" t="s">
        <v>85</v>
      </c>
      <c r="AT106" s="35">
        <v>0</v>
      </c>
      <c r="AU106" s="35">
        <v>0</v>
      </c>
      <c r="AV106" s="36">
        <v>0</v>
      </c>
      <c r="AW106" s="35"/>
      <c r="AX106" s="35">
        <v>2609.02</v>
      </c>
      <c r="AY106" s="35">
        <v>0</v>
      </c>
      <c r="AZ106" s="35">
        <v>2609.02</v>
      </c>
    </row>
    <row r="107" spans="1:52" s="27" customFormat="1" ht="11.25" customHeight="1">
      <c r="A107" s="27" t="s">
        <v>86</v>
      </c>
      <c r="B107" s="28">
        <v>88.466</v>
      </c>
      <c r="C107" s="28">
        <v>0</v>
      </c>
      <c r="D107" s="29">
        <v>88.466</v>
      </c>
      <c r="E107" s="28"/>
      <c r="F107" s="28">
        <v>561.126</v>
      </c>
      <c r="G107" s="28">
        <v>0</v>
      </c>
      <c r="H107" s="29">
        <v>561.126</v>
      </c>
      <c r="I107" s="28"/>
      <c r="J107" s="28">
        <v>129.771</v>
      </c>
      <c r="K107" s="28">
        <v>0</v>
      </c>
      <c r="L107" s="29">
        <v>129.771</v>
      </c>
      <c r="M107" s="27" t="s">
        <v>86</v>
      </c>
      <c r="N107" s="28">
        <v>113.096</v>
      </c>
      <c r="O107" s="28">
        <v>0</v>
      </c>
      <c r="P107" s="29">
        <v>113.096</v>
      </c>
      <c r="Q107" s="28"/>
      <c r="R107" s="28">
        <v>26.166</v>
      </c>
      <c r="S107" s="28">
        <v>0</v>
      </c>
      <c r="T107" s="29">
        <v>26.166</v>
      </c>
      <c r="U107" s="28"/>
      <c r="V107" s="28">
        <v>0</v>
      </c>
      <c r="W107" s="28">
        <v>0</v>
      </c>
      <c r="X107" s="29">
        <v>0</v>
      </c>
      <c r="Y107" s="27" t="s">
        <v>86</v>
      </c>
      <c r="Z107" s="28">
        <v>486.694</v>
      </c>
      <c r="AA107" s="28">
        <v>0</v>
      </c>
      <c r="AB107" s="29">
        <v>486.694</v>
      </c>
      <c r="AC107" s="28"/>
      <c r="AD107" s="28">
        <v>59.991</v>
      </c>
      <c r="AE107" s="28">
        <v>0</v>
      </c>
      <c r="AF107" s="29">
        <v>59.991</v>
      </c>
      <c r="AG107" s="28"/>
      <c r="AH107" s="28">
        <v>53.676</v>
      </c>
      <c r="AI107" s="28">
        <v>0</v>
      </c>
      <c r="AJ107" s="29">
        <v>53.676</v>
      </c>
      <c r="AK107" s="27" t="s">
        <v>86</v>
      </c>
      <c r="AL107" s="30">
        <v>21.19</v>
      </c>
      <c r="AM107" s="30">
        <v>0</v>
      </c>
      <c r="AN107" s="31">
        <v>21.19</v>
      </c>
      <c r="AO107" s="30"/>
      <c r="AP107" s="30">
        <v>486.027</v>
      </c>
      <c r="AQ107" s="30">
        <v>0</v>
      </c>
      <c r="AR107" s="31">
        <v>486.027</v>
      </c>
      <c r="AS107" s="27" t="s">
        <v>86</v>
      </c>
      <c r="AT107" s="30">
        <v>437.628</v>
      </c>
      <c r="AU107" s="30">
        <v>0</v>
      </c>
      <c r="AV107" s="31">
        <v>437.628</v>
      </c>
      <c r="AW107" s="30"/>
      <c r="AX107" s="30">
        <v>2463.831</v>
      </c>
      <c r="AY107" s="30">
        <v>0</v>
      </c>
      <c r="AZ107" s="30">
        <v>2463.831</v>
      </c>
    </row>
    <row r="108" spans="1:52" s="27" customFormat="1" ht="11.25" customHeight="1">
      <c r="A108" s="27" t="s">
        <v>87</v>
      </c>
      <c r="B108" s="28">
        <v>0</v>
      </c>
      <c r="C108" s="28">
        <v>0</v>
      </c>
      <c r="D108" s="29">
        <v>0</v>
      </c>
      <c r="E108" s="28"/>
      <c r="F108" s="28">
        <v>0</v>
      </c>
      <c r="G108" s="28">
        <v>0</v>
      </c>
      <c r="H108" s="29">
        <v>0</v>
      </c>
      <c r="I108" s="28"/>
      <c r="J108" s="28">
        <v>17.365</v>
      </c>
      <c r="K108" s="28">
        <v>0</v>
      </c>
      <c r="L108" s="29">
        <v>17.365</v>
      </c>
      <c r="M108" s="27" t="s">
        <v>87</v>
      </c>
      <c r="N108" s="28">
        <v>-261.037</v>
      </c>
      <c r="O108" s="28">
        <v>0</v>
      </c>
      <c r="P108" s="29">
        <v>-261.037</v>
      </c>
      <c r="Q108" s="28"/>
      <c r="R108" s="28">
        <v>-445.348</v>
      </c>
      <c r="S108" s="28">
        <v>0</v>
      </c>
      <c r="T108" s="29">
        <v>-445.348</v>
      </c>
      <c r="U108" s="28"/>
      <c r="V108" s="28">
        <v>-467.839</v>
      </c>
      <c r="W108" s="28">
        <v>0</v>
      </c>
      <c r="X108" s="29">
        <v>-467.839</v>
      </c>
      <c r="Y108" s="27" t="s">
        <v>87</v>
      </c>
      <c r="Z108" s="28">
        <v>0</v>
      </c>
      <c r="AA108" s="28">
        <v>0</v>
      </c>
      <c r="AB108" s="29">
        <v>0</v>
      </c>
      <c r="AC108" s="28"/>
      <c r="AD108" s="28">
        <v>-3322.003</v>
      </c>
      <c r="AE108" s="28">
        <v>0</v>
      </c>
      <c r="AF108" s="29">
        <v>-3322.003</v>
      </c>
      <c r="AG108" s="28"/>
      <c r="AH108" s="28">
        <v>0</v>
      </c>
      <c r="AI108" s="28">
        <v>0</v>
      </c>
      <c r="AJ108" s="29">
        <v>0</v>
      </c>
      <c r="AK108" s="27" t="s">
        <v>87</v>
      </c>
      <c r="AL108" s="30">
        <v>0</v>
      </c>
      <c r="AM108" s="30">
        <v>0</v>
      </c>
      <c r="AN108" s="31">
        <v>0</v>
      </c>
      <c r="AO108" s="30"/>
      <c r="AP108" s="30">
        <v>22.164</v>
      </c>
      <c r="AQ108" s="30">
        <v>0</v>
      </c>
      <c r="AR108" s="31">
        <v>22.164</v>
      </c>
      <c r="AS108" s="27" t="s">
        <v>87</v>
      </c>
      <c r="AT108" s="30">
        <v>0</v>
      </c>
      <c r="AU108" s="30">
        <v>0</v>
      </c>
      <c r="AV108" s="31">
        <v>0</v>
      </c>
      <c r="AW108" s="30"/>
      <c r="AX108" s="30">
        <v>-4456.698</v>
      </c>
      <c r="AY108" s="30">
        <v>0</v>
      </c>
      <c r="AZ108" s="30">
        <v>-4456.698</v>
      </c>
    </row>
    <row r="109" spans="1:52" s="27" customFormat="1" ht="11.25" customHeight="1">
      <c r="A109" s="32" t="s">
        <v>88</v>
      </c>
      <c r="B109" s="33">
        <v>318.399</v>
      </c>
      <c r="C109" s="33">
        <v>0</v>
      </c>
      <c r="D109" s="34">
        <v>318.399</v>
      </c>
      <c r="E109" s="33"/>
      <c r="F109" s="33">
        <v>510.96</v>
      </c>
      <c r="G109" s="33">
        <v>0</v>
      </c>
      <c r="H109" s="34">
        <v>510.96</v>
      </c>
      <c r="I109" s="33"/>
      <c r="J109" s="33">
        <v>125.777</v>
      </c>
      <c r="K109" s="33">
        <v>0</v>
      </c>
      <c r="L109" s="34">
        <v>125.777</v>
      </c>
      <c r="M109" s="32" t="s">
        <v>88</v>
      </c>
      <c r="N109" s="33">
        <v>101.396</v>
      </c>
      <c r="O109" s="33">
        <v>0</v>
      </c>
      <c r="P109" s="34">
        <v>101.396</v>
      </c>
      <c r="Q109" s="33"/>
      <c r="R109" s="33">
        <v>-11.559</v>
      </c>
      <c r="S109" s="33">
        <v>0</v>
      </c>
      <c r="T109" s="34">
        <v>-11.559</v>
      </c>
      <c r="U109" s="33"/>
      <c r="V109" s="33">
        <v>208.836</v>
      </c>
      <c r="W109" s="33">
        <v>0</v>
      </c>
      <c r="X109" s="34">
        <v>208.836</v>
      </c>
      <c r="Y109" s="32" t="s">
        <v>88</v>
      </c>
      <c r="Z109" s="33">
        <v>1368.838</v>
      </c>
      <c r="AA109" s="33">
        <v>0</v>
      </c>
      <c r="AB109" s="34">
        <v>1368.838</v>
      </c>
      <c r="AC109" s="33"/>
      <c r="AD109" s="33">
        <v>47.202</v>
      </c>
      <c r="AE109" s="33">
        <v>0</v>
      </c>
      <c r="AF109" s="34">
        <v>47.202</v>
      </c>
      <c r="AG109" s="33"/>
      <c r="AH109" s="33">
        <v>359.811</v>
      </c>
      <c r="AI109" s="33">
        <v>0</v>
      </c>
      <c r="AJ109" s="34">
        <v>359.811</v>
      </c>
      <c r="AK109" s="32" t="s">
        <v>88</v>
      </c>
      <c r="AL109" s="35">
        <v>22.92</v>
      </c>
      <c r="AM109" s="35">
        <v>0</v>
      </c>
      <c r="AN109" s="36">
        <v>22.92</v>
      </c>
      <c r="AO109" s="35"/>
      <c r="AP109" s="35">
        <v>9.156</v>
      </c>
      <c r="AQ109" s="35">
        <v>0</v>
      </c>
      <c r="AR109" s="36">
        <v>9.156</v>
      </c>
      <c r="AS109" s="32" t="s">
        <v>88</v>
      </c>
      <c r="AT109" s="35">
        <v>729.388</v>
      </c>
      <c r="AU109" s="35">
        <v>0</v>
      </c>
      <c r="AV109" s="36">
        <v>729.388</v>
      </c>
      <c r="AW109" s="35"/>
      <c r="AX109" s="35">
        <v>3791.124</v>
      </c>
      <c r="AY109" s="35">
        <v>0</v>
      </c>
      <c r="AZ109" s="35">
        <v>3791.124</v>
      </c>
    </row>
    <row r="110" spans="2:52" s="27" customFormat="1" ht="3" customHeight="1">
      <c r="B110" s="28"/>
      <c r="C110" s="28"/>
      <c r="D110" s="29"/>
      <c r="E110" s="28"/>
      <c r="F110" s="28"/>
      <c r="G110" s="28"/>
      <c r="H110" s="29"/>
      <c r="I110" s="28"/>
      <c r="J110" s="28"/>
      <c r="K110" s="28"/>
      <c r="L110" s="29"/>
      <c r="N110" s="28"/>
      <c r="O110" s="28"/>
      <c r="P110" s="29"/>
      <c r="Q110" s="28"/>
      <c r="R110" s="28"/>
      <c r="S110" s="28"/>
      <c r="T110" s="29"/>
      <c r="U110" s="28"/>
      <c r="V110" s="28"/>
      <c r="W110" s="28"/>
      <c r="X110" s="29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9"/>
      <c r="AL110" s="30"/>
      <c r="AM110" s="30"/>
      <c r="AN110" s="31"/>
      <c r="AO110" s="30"/>
      <c r="AP110" s="30"/>
      <c r="AQ110" s="30"/>
      <c r="AR110" s="31"/>
      <c r="AT110" s="30"/>
      <c r="AU110" s="30"/>
      <c r="AV110" s="31"/>
      <c r="AW110" s="30"/>
      <c r="AX110" s="30"/>
      <c r="AY110" s="30"/>
      <c r="AZ110" s="30"/>
    </row>
    <row r="111" spans="1:52" s="42" customFormat="1" ht="11.25" customHeight="1">
      <c r="A111" s="101" t="s">
        <v>89</v>
      </c>
      <c r="B111" s="102">
        <v>7176.058</v>
      </c>
      <c r="C111" s="102">
        <v>9844.469</v>
      </c>
      <c r="D111" s="103">
        <v>17020.527</v>
      </c>
      <c r="E111" s="102"/>
      <c r="F111" s="102">
        <v>23533.139</v>
      </c>
      <c r="G111" s="102">
        <v>43006.79</v>
      </c>
      <c r="H111" s="103">
        <v>66539.929</v>
      </c>
      <c r="I111" s="102"/>
      <c r="J111" s="102">
        <v>5682.544</v>
      </c>
      <c r="K111" s="102">
        <v>3868.457</v>
      </c>
      <c r="L111" s="103">
        <v>9551.001</v>
      </c>
      <c r="M111" s="101" t="s">
        <v>89</v>
      </c>
      <c r="N111" s="102">
        <v>10029.536</v>
      </c>
      <c r="O111" s="102">
        <v>15233.234</v>
      </c>
      <c r="P111" s="103">
        <v>25262.77</v>
      </c>
      <c r="Q111" s="102"/>
      <c r="R111" s="102">
        <v>10898.676</v>
      </c>
      <c r="S111" s="102">
        <v>11236.536</v>
      </c>
      <c r="T111" s="103">
        <v>22135.212</v>
      </c>
      <c r="U111" s="102"/>
      <c r="V111" s="102">
        <v>4229.306</v>
      </c>
      <c r="W111" s="102">
        <v>2779.058</v>
      </c>
      <c r="X111" s="103">
        <v>7008.364</v>
      </c>
      <c r="Y111" s="101" t="s">
        <v>89</v>
      </c>
      <c r="Z111" s="102">
        <v>34074.683</v>
      </c>
      <c r="AA111" s="102">
        <v>46794.698</v>
      </c>
      <c r="AB111" s="103">
        <v>80869.381</v>
      </c>
      <c r="AC111" s="102"/>
      <c r="AD111" s="102">
        <v>11186.796</v>
      </c>
      <c r="AE111" s="102">
        <v>12908.642</v>
      </c>
      <c r="AF111" s="103">
        <v>24095.438</v>
      </c>
      <c r="AG111" s="102"/>
      <c r="AH111" s="102">
        <v>9576.383</v>
      </c>
      <c r="AI111" s="102">
        <v>7544.435</v>
      </c>
      <c r="AJ111" s="103">
        <v>17120.818</v>
      </c>
      <c r="AK111" s="101" t="s">
        <v>89</v>
      </c>
      <c r="AL111" s="104">
        <v>14952.756</v>
      </c>
      <c r="AM111" s="104">
        <v>15268.492</v>
      </c>
      <c r="AN111" s="105">
        <v>30221.248</v>
      </c>
      <c r="AO111" s="104"/>
      <c r="AP111" s="104">
        <v>63842.919</v>
      </c>
      <c r="AQ111" s="104">
        <v>39474.313</v>
      </c>
      <c r="AR111" s="105">
        <v>103317.232</v>
      </c>
      <c r="AS111" s="101" t="s">
        <v>89</v>
      </c>
      <c r="AT111" s="104">
        <v>37547.088</v>
      </c>
      <c r="AU111" s="104">
        <v>35883.612</v>
      </c>
      <c r="AV111" s="105">
        <v>73430.7</v>
      </c>
      <c r="AW111" s="104"/>
      <c r="AX111" s="104">
        <v>232729.884</v>
      </c>
      <c r="AY111" s="104">
        <v>243842.736</v>
      </c>
      <c r="AZ111" s="104">
        <v>476572.62</v>
      </c>
    </row>
    <row r="112" spans="1:52" s="27" customFormat="1" ht="3" customHeight="1">
      <c r="A112" s="106"/>
      <c r="B112" s="107"/>
      <c r="C112" s="107"/>
      <c r="D112" s="108"/>
      <c r="E112" s="107"/>
      <c r="F112" s="107"/>
      <c r="G112" s="107"/>
      <c r="H112" s="108"/>
      <c r="I112" s="107"/>
      <c r="J112" s="107"/>
      <c r="K112" s="107"/>
      <c r="L112" s="108"/>
      <c r="M112" s="106"/>
      <c r="N112" s="107"/>
      <c r="O112" s="107"/>
      <c r="P112" s="108"/>
      <c r="Q112" s="107"/>
      <c r="R112" s="107"/>
      <c r="S112" s="107"/>
      <c r="T112" s="108"/>
      <c r="U112" s="107"/>
      <c r="V112" s="107"/>
      <c r="W112" s="107"/>
      <c r="X112" s="108"/>
      <c r="Y112" s="106"/>
      <c r="Z112" s="107"/>
      <c r="AA112" s="107"/>
      <c r="AB112" s="108"/>
      <c r="AC112" s="107"/>
      <c r="AD112" s="107"/>
      <c r="AE112" s="107"/>
      <c r="AF112" s="108"/>
      <c r="AG112" s="107"/>
      <c r="AH112" s="107"/>
      <c r="AI112" s="107"/>
      <c r="AJ112" s="108"/>
      <c r="AK112" s="106"/>
      <c r="AL112" s="109"/>
      <c r="AM112" s="109"/>
      <c r="AN112" s="110"/>
      <c r="AO112" s="109"/>
      <c r="AP112" s="109"/>
      <c r="AQ112" s="109"/>
      <c r="AR112" s="110"/>
      <c r="AS112" s="106"/>
      <c r="AT112" s="109"/>
      <c r="AU112" s="109"/>
      <c r="AV112" s="110"/>
      <c r="AW112" s="109"/>
      <c r="AX112" s="109"/>
      <c r="AY112" s="109"/>
      <c r="AZ112" s="109"/>
    </row>
    <row r="113" spans="1:52" s="111" customFormat="1" ht="11.25" customHeight="1">
      <c r="A113" s="111" t="s">
        <v>90</v>
      </c>
      <c r="B113" s="112">
        <v>1258.482</v>
      </c>
      <c r="C113" s="112">
        <v>341.598</v>
      </c>
      <c r="D113" s="113">
        <v>1600.08</v>
      </c>
      <c r="E113" s="112"/>
      <c r="F113" s="112">
        <v>78.421</v>
      </c>
      <c r="G113" s="112">
        <v>251.646</v>
      </c>
      <c r="H113" s="113">
        <v>330.067</v>
      </c>
      <c r="I113" s="112"/>
      <c r="J113" s="112">
        <v>28.372</v>
      </c>
      <c r="K113" s="112">
        <v>233.778</v>
      </c>
      <c r="L113" s="113">
        <v>262.15</v>
      </c>
      <c r="M113" s="111" t="s">
        <v>90</v>
      </c>
      <c r="N113" s="112">
        <v>0</v>
      </c>
      <c r="O113" s="112">
        <v>72.262</v>
      </c>
      <c r="P113" s="113">
        <v>72.262</v>
      </c>
      <c r="Q113" s="112"/>
      <c r="R113" s="112">
        <v>414.971</v>
      </c>
      <c r="S113" s="112">
        <v>0</v>
      </c>
      <c r="T113" s="113">
        <v>414.971</v>
      </c>
      <c r="U113" s="112"/>
      <c r="V113" s="112">
        <v>875.219</v>
      </c>
      <c r="W113" s="112">
        <v>10.688</v>
      </c>
      <c r="X113" s="113">
        <v>885.907</v>
      </c>
      <c r="Y113" s="111" t="s">
        <v>90</v>
      </c>
      <c r="Z113" s="112">
        <v>344.232</v>
      </c>
      <c r="AA113" s="112">
        <v>272.82</v>
      </c>
      <c r="AB113" s="113">
        <v>617.052</v>
      </c>
      <c r="AC113" s="112"/>
      <c r="AD113" s="112">
        <v>27.257</v>
      </c>
      <c r="AE113" s="112">
        <v>637.542</v>
      </c>
      <c r="AF113" s="113">
        <v>664.799</v>
      </c>
      <c r="AG113" s="112"/>
      <c r="AH113" s="112">
        <v>5484.944</v>
      </c>
      <c r="AI113" s="112">
        <v>0</v>
      </c>
      <c r="AJ113" s="113">
        <v>5484.944</v>
      </c>
      <c r="AK113" s="111" t="s">
        <v>90</v>
      </c>
      <c r="AL113" s="114">
        <v>470.623</v>
      </c>
      <c r="AM113" s="114">
        <v>52.2</v>
      </c>
      <c r="AN113" s="115">
        <v>522.823</v>
      </c>
      <c r="AO113" s="114"/>
      <c r="AP113" s="114">
        <v>1649.194</v>
      </c>
      <c r="AQ113" s="114">
        <v>1406.075</v>
      </c>
      <c r="AR113" s="115">
        <v>3055.269</v>
      </c>
      <c r="AS113" s="111" t="s">
        <v>90</v>
      </c>
      <c r="AT113" s="114">
        <v>457.147</v>
      </c>
      <c r="AU113" s="114">
        <v>3864.233</v>
      </c>
      <c r="AV113" s="115">
        <v>4321.38</v>
      </c>
      <c r="AW113" s="114"/>
      <c r="AX113" s="114">
        <v>11088.862</v>
      </c>
      <c r="AY113" s="114">
        <v>7142.842</v>
      </c>
      <c r="AZ113" s="114">
        <v>18231.704</v>
      </c>
    </row>
    <row r="114" spans="1:52" s="27" customFormat="1" ht="11.25" customHeight="1">
      <c r="A114" s="32" t="s">
        <v>91</v>
      </c>
      <c r="B114" s="33">
        <v>1258.482</v>
      </c>
      <c r="C114" s="33">
        <v>341.598</v>
      </c>
      <c r="D114" s="34">
        <v>1600.08</v>
      </c>
      <c r="E114" s="33"/>
      <c r="F114" s="33">
        <v>78.421</v>
      </c>
      <c r="G114" s="33">
        <v>251.646</v>
      </c>
      <c r="H114" s="34">
        <v>330.067</v>
      </c>
      <c r="I114" s="33"/>
      <c r="J114" s="33">
        <v>15.872</v>
      </c>
      <c r="K114" s="33">
        <v>0</v>
      </c>
      <c r="L114" s="34">
        <v>15.872</v>
      </c>
      <c r="M114" s="32" t="s">
        <v>91</v>
      </c>
      <c r="N114" s="33">
        <v>0</v>
      </c>
      <c r="O114" s="33">
        <v>0</v>
      </c>
      <c r="P114" s="34">
        <v>0</v>
      </c>
      <c r="Q114" s="33"/>
      <c r="R114" s="33">
        <v>414.971</v>
      </c>
      <c r="S114" s="33">
        <v>0</v>
      </c>
      <c r="T114" s="34">
        <v>414.971</v>
      </c>
      <c r="U114" s="33"/>
      <c r="V114" s="33">
        <v>875.219</v>
      </c>
      <c r="W114" s="33">
        <v>10.688</v>
      </c>
      <c r="X114" s="34">
        <v>885.907</v>
      </c>
      <c r="Y114" s="32" t="s">
        <v>91</v>
      </c>
      <c r="Z114" s="33">
        <v>344.232</v>
      </c>
      <c r="AA114" s="33">
        <v>272.82</v>
      </c>
      <c r="AB114" s="34">
        <v>617.052</v>
      </c>
      <c r="AC114" s="33"/>
      <c r="AD114" s="33">
        <v>27.257</v>
      </c>
      <c r="AE114" s="33">
        <v>0</v>
      </c>
      <c r="AF114" s="34">
        <v>27.257</v>
      </c>
      <c r="AG114" s="33"/>
      <c r="AH114" s="33">
        <v>0</v>
      </c>
      <c r="AI114" s="33">
        <v>0</v>
      </c>
      <c r="AJ114" s="34">
        <v>0</v>
      </c>
      <c r="AK114" s="32" t="s">
        <v>91</v>
      </c>
      <c r="AL114" s="35">
        <v>470.623</v>
      </c>
      <c r="AM114" s="35">
        <v>52.2</v>
      </c>
      <c r="AN114" s="36">
        <v>522.823</v>
      </c>
      <c r="AO114" s="35"/>
      <c r="AP114" s="35">
        <v>1649.194</v>
      </c>
      <c r="AQ114" s="35">
        <v>257.675</v>
      </c>
      <c r="AR114" s="36">
        <v>1906.869</v>
      </c>
      <c r="AS114" s="32" t="s">
        <v>91</v>
      </c>
      <c r="AT114" s="35">
        <v>205.151</v>
      </c>
      <c r="AU114" s="35">
        <v>45.24</v>
      </c>
      <c r="AV114" s="36">
        <v>250.391</v>
      </c>
      <c r="AW114" s="35"/>
      <c r="AX114" s="35">
        <v>5339.422</v>
      </c>
      <c r="AY114" s="35">
        <v>1231.867</v>
      </c>
      <c r="AZ114" s="35">
        <v>6571.289</v>
      </c>
    </row>
    <row r="115" spans="1:52" s="27" customFormat="1" ht="11.25" customHeight="1">
      <c r="A115" s="27" t="s">
        <v>92</v>
      </c>
      <c r="B115" s="28">
        <v>0</v>
      </c>
      <c r="C115" s="28">
        <v>0</v>
      </c>
      <c r="D115" s="29">
        <v>0</v>
      </c>
      <c r="E115" s="28"/>
      <c r="F115" s="28">
        <v>0</v>
      </c>
      <c r="G115" s="28">
        <v>0</v>
      </c>
      <c r="H115" s="29">
        <v>0</v>
      </c>
      <c r="I115" s="28"/>
      <c r="J115" s="28">
        <v>12.5</v>
      </c>
      <c r="K115" s="28">
        <v>233.778</v>
      </c>
      <c r="L115" s="29">
        <v>246.278</v>
      </c>
      <c r="M115" s="27" t="s">
        <v>92</v>
      </c>
      <c r="N115" s="28">
        <v>0</v>
      </c>
      <c r="O115" s="28">
        <v>72.262</v>
      </c>
      <c r="P115" s="29">
        <v>72.262</v>
      </c>
      <c r="Q115" s="28"/>
      <c r="R115" s="28">
        <v>0</v>
      </c>
      <c r="S115" s="28">
        <v>0</v>
      </c>
      <c r="T115" s="29">
        <v>0</v>
      </c>
      <c r="U115" s="28"/>
      <c r="V115" s="28">
        <v>0</v>
      </c>
      <c r="W115" s="28">
        <v>0</v>
      </c>
      <c r="X115" s="29">
        <v>0</v>
      </c>
      <c r="Y115" s="27" t="s">
        <v>92</v>
      </c>
      <c r="Z115" s="28">
        <v>0</v>
      </c>
      <c r="AA115" s="28">
        <v>0</v>
      </c>
      <c r="AB115" s="29">
        <v>0</v>
      </c>
      <c r="AC115" s="28"/>
      <c r="AD115" s="28">
        <v>0</v>
      </c>
      <c r="AE115" s="28">
        <v>0</v>
      </c>
      <c r="AF115" s="29">
        <v>0</v>
      </c>
      <c r="AG115" s="28"/>
      <c r="AH115" s="28">
        <v>5484.944</v>
      </c>
      <c r="AI115" s="28">
        <v>0</v>
      </c>
      <c r="AJ115" s="29">
        <v>5484.944</v>
      </c>
      <c r="AK115" s="27" t="s">
        <v>92</v>
      </c>
      <c r="AL115" s="30">
        <v>0</v>
      </c>
      <c r="AM115" s="30">
        <v>0</v>
      </c>
      <c r="AN115" s="31">
        <v>0</v>
      </c>
      <c r="AO115" s="30"/>
      <c r="AP115" s="30">
        <v>0</v>
      </c>
      <c r="AQ115" s="30">
        <v>0</v>
      </c>
      <c r="AR115" s="31">
        <v>0</v>
      </c>
      <c r="AS115" s="27" t="s">
        <v>92</v>
      </c>
      <c r="AT115" s="30">
        <v>29.4</v>
      </c>
      <c r="AU115" s="30">
        <v>1889.661</v>
      </c>
      <c r="AV115" s="31">
        <v>1919.061</v>
      </c>
      <c r="AW115" s="30"/>
      <c r="AX115" s="30">
        <v>5526.844</v>
      </c>
      <c r="AY115" s="30">
        <v>2195.701</v>
      </c>
      <c r="AZ115" s="30">
        <v>7722.545</v>
      </c>
    </row>
    <row r="116" spans="1:52" s="27" customFormat="1" ht="11.25" customHeight="1">
      <c r="A116" s="27" t="s">
        <v>93</v>
      </c>
      <c r="B116" s="28">
        <v>0</v>
      </c>
      <c r="C116" s="28">
        <v>0</v>
      </c>
      <c r="D116" s="29">
        <v>0</v>
      </c>
      <c r="E116" s="28"/>
      <c r="F116" s="28">
        <v>0</v>
      </c>
      <c r="G116" s="28">
        <v>0</v>
      </c>
      <c r="H116" s="29">
        <v>0</v>
      </c>
      <c r="I116" s="28"/>
      <c r="J116" s="28">
        <v>0</v>
      </c>
      <c r="K116" s="28">
        <v>0</v>
      </c>
      <c r="L116" s="29">
        <v>0</v>
      </c>
      <c r="M116" s="27" t="s">
        <v>93</v>
      </c>
      <c r="N116" s="28">
        <v>0</v>
      </c>
      <c r="O116" s="28">
        <v>0</v>
      </c>
      <c r="P116" s="29">
        <v>0</v>
      </c>
      <c r="Q116" s="28"/>
      <c r="R116" s="28">
        <v>0</v>
      </c>
      <c r="S116" s="28">
        <v>0</v>
      </c>
      <c r="T116" s="29">
        <v>0</v>
      </c>
      <c r="U116" s="28"/>
      <c r="V116" s="28">
        <v>0</v>
      </c>
      <c r="W116" s="28">
        <v>0</v>
      </c>
      <c r="X116" s="29">
        <v>0</v>
      </c>
      <c r="Y116" s="27" t="s">
        <v>93</v>
      </c>
      <c r="Z116" s="28">
        <v>0</v>
      </c>
      <c r="AA116" s="28">
        <v>0</v>
      </c>
      <c r="AB116" s="29">
        <v>0</v>
      </c>
      <c r="AC116" s="28"/>
      <c r="AD116" s="28">
        <v>0</v>
      </c>
      <c r="AE116" s="28">
        <v>0</v>
      </c>
      <c r="AF116" s="29">
        <v>0</v>
      </c>
      <c r="AG116" s="28"/>
      <c r="AH116" s="28">
        <v>0</v>
      </c>
      <c r="AI116" s="28">
        <v>0</v>
      </c>
      <c r="AJ116" s="29">
        <v>0</v>
      </c>
      <c r="AK116" s="27" t="s">
        <v>93</v>
      </c>
      <c r="AL116" s="30">
        <v>0</v>
      </c>
      <c r="AM116" s="30">
        <v>0</v>
      </c>
      <c r="AN116" s="31">
        <v>0</v>
      </c>
      <c r="AO116" s="30"/>
      <c r="AP116" s="30">
        <v>0</v>
      </c>
      <c r="AQ116" s="30">
        <v>0</v>
      </c>
      <c r="AR116" s="31">
        <v>0</v>
      </c>
      <c r="AS116" s="27" t="s">
        <v>93</v>
      </c>
      <c r="AT116" s="30">
        <v>0</v>
      </c>
      <c r="AU116" s="30">
        <v>0</v>
      </c>
      <c r="AV116" s="31">
        <v>0</v>
      </c>
      <c r="AW116" s="30"/>
      <c r="AX116" s="30">
        <v>0</v>
      </c>
      <c r="AY116" s="30">
        <v>0</v>
      </c>
      <c r="AZ116" s="30">
        <v>0</v>
      </c>
    </row>
    <row r="117" spans="1:52" s="27" customFormat="1" ht="11.25" customHeight="1">
      <c r="A117" s="27" t="s">
        <v>94</v>
      </c>
      <c r="B117" s="28">
        <v>0</v>
      </c>
      <c r="C117" s="28">
        <v>0</v>
      </c>
      <c r="D117" s="29">
        <v>0</v>
      </c>
      <c r="E117" s="28"/>
      <c r="F117" s="28">
        <v>0</v>
      </c>
      <c r="G117" s="28">
        <v>0</v>
      </c>
      <c r="H117" s="29">
        <v>0</v>
      </c>
      <c r="I117" s="28"/>
      <c r="J117" s="28">
        <v>0</v>
      </c>
      <c r="K117" s="28">
        <v>0</v>
      </c>
      <c r="L117" s="29">
        <v>0</v>
      </c>
      <c r="M117" s="27" t="s">
        <v>94</v>
      </c>
      <c r="N117" s="28">
        <v>0</v>
      </c>
      <c r="O117" s="28">
        <v>0</v>
      </c>
      <c r="P117" s="29">
        <v>0</v>
      </c>
      <c r="Q117" s="28"/>
      <c r="R117" s="28">
        <v>0</v>
      </c>
      <c r="S117" s="28">
        <v>0</v>
      </c>
      <c r="T117" s="29">
        <v>0</v>
      </c>
      <c r="U117" s="28"/>
      <c r="V117" s="28">
        <v>0</v>
      </c>
      <c r="W117" s="28">
        <v>0</v>
      </c>
      <c r="X117" s="29">
        <v>0</v>
      </c>
      <c r="Y117" s="27" t="s">
        <v>94</v>
      </c>
      <c r="Z117" s="28">
        <v>0</v>
      </c>
      <c r="AA117" s="28">
        <v>0</v>
      </c>
      <c r="AB117" s="29">
        <v>0</v>
      </c>
      <c r="AC117" s="28"/>
      <c r="AD117" s="28">
        <v>0</v>
      </c>
      <c r="AE117" s="28">
        <v>637.542</v>
      </c>
      <c r="AF117" s="29">
        <v>637.542</v>
      </c>
      <c r="AG117" s="28"/>
      <c r="AH117" s="28">
        <v>0</v>
      </c>
      <c r="AI117" s="28">
        <v>0</v>
      </c>
      <c r="AJ117" s="29">
        <v>0</v>
      </c>
      <c r="AK117" s="27" t="s">
        <v>94</v>
      </c>
      <c r="AL117" s="30">
        <v>0</v>
      </c>
      <c r="AM117" s="30">
        <v>0</v>
      </c>
      <c r="AN117" s="31">
        <v>0</v>
      </c>
      <c r="AO117" s="30"/>
      <c r="AP117" s="30">
        <v>0</v>
      </c>
      <c r="AQ117" s="30">
        <v>1148.4</v>
      </c>
      <c r="AR117" s="31">
        <v>1148.4</v>
      </c>
      <c r="AS117" s="27" t="s">
        <v>94</v>
      </c>
      <c r="AT117" s="30">
        <v>222.596</v>
      </c>
      <c r="AU117" s="30">
        <v>1929.332</v>
      </c>
      <c r="AV117" s="31">
        <v>2151.928</v>
      </c>
      <c r="AW117" s="30"/>
      <c r="AX117" s="30">
        <v>222.596</v>
      </c>
      <c r="AY117" s="30">
        <v>3715.274</v>
      </c>
      <c r="AZ117" s="30">
        <v>3937.87</v>
      </c>
    </row>
    <row r="118" spans="2:52" s="27" customFormat="1" ht="3" customHeight="1">
      <c r="B118" s="28"/>
      <c r="C118" s="28"/>
      <c r="D118" s="29"/>
      <c r="E118" s="28"/>
      <c r="F118" s="28"/>
      <c r="G118" s="28"/>
      <c r="H118" s="29"/>
      <c r="I118" s="28"/>
      <c r="J118" s="28"/>
      <c r="K118" s="28"/>
      <c r="L118" s="29"/>
      <c r="N118" s="28"/>
      <c r="O118" s="28"/>
      <c r="P118" s="29"/>
      <c r="Q118" s="28"/>
      <c r="R118" s="28"/>
      <c r="S118" s="28"/>
      <c r="T118" s="29"/>
      <c r="U118" s="28"/>
      <c r="V118" s="28"/>
      <c r="W118" s="28"/>
      <c r="X118" s="29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9"/>
      <c r="AL118" s="30"/>
      <c r="AM118" s="30"/>
      <c r="AN118" s="31"/>
      <c r="AO118" s="30"/>
      <c r="AP118" s="30"/>
      <c r="AQ118" s="30"/>
      <c r="AR118" s="31"/>
      <c r="AT118" s="30"/>
      <c r="AU118" s="30"/>
      <c r="AV118" s="31"/>
      <c r="AW118" s="30"/>
      <c r="AX118" s="30"/>
      <c r="AY118" s="30"/>
      <c r="AZ118" s="30"/>
    </row>
    <row r="119" spans="1:52" s="42" customFormat="1" ht="11.25" customHeight="1">
      <c r="A119" s="52" t="s">
        <v>95</v>
      </c>
      <c r="B119" s="53">
        <v>22303.068</v>
      </c>
      <c r="C119" s="53">
        <v>7893.225</v>
      </c>
      <c r="D119" s="54">
        <v>30196.293</v>
      </c>
      <c r="E119" s="53"/>
      <c r="F119" s="53">
        <v>44890.758</v>
      </c>
      <c r="G119" s="53">
        <v>139837.438</v>
      </c>
      <c r="H119" s="54">
        <v>184728.196</v>
      </c>
      <c r="I119" s="53"/>
      <c r="J119" s="53">
        <v>5483.436</v>
      </c>
      <c r="K119" s="53">
        <v>9745.911</v>
      </c>
      <c r="L119" s="54">
        <v>15229.347</v>
      </c>
      <c r="M119" s="52" t="s">
        <v>95</v>
      </c>
      <c r="N119" s="53">
        <v>9428.684</v>
      </c>
      <c r="O119" s="53">
        <v>16111.92</v>
      </c>
      <c r="P119" s="54">
        <v>25540.604</v>
      </c>
      <c r="Q119" s="53"/>
      <c r="R119" s="53">
        <v>15409.007</v>
      </c>
      <c r="S119" s="53">
        <v>11161.865</v>
      </c>
      <c r="T119" s="54">
        <v>26570.872</v>
      </c>
      <c r="U119" s="53"/>
      <c r="V119" s="53">
        <v>13687.874</v>
      </c>
      <c r="W119" s="53">
        <v>5008.672</v>
      </c>
      <c r="X119" s="54">
        <v>18696.546</v>
      </c>
      <c r="Y119" s="52" t="s">
        <v>95</v>
      </c>
      <c r="Z119" s="53">
        <v>62631.269</v>
      </c>
      <c r="AA119" s="53">
        <v>81213.238</v>
      </c>
      <c r="AB119" s="54">
        <v>143844.507</v>
      </c>
      <c r="AC119" s="53"/>
      <c r="AD119" s="53">
        <v>35263.56</v>
      </c>
      <c r="AE119" s="53">
        <v>9914.897</v>
      </c>
      <c r="AF119" s="54">
        <v>45178.457</v>
      </c>
      <c r="AG119" s="53"/>
      <c r="AH119" s="53">
        <v>7972.227</v>
      </c>
      <c r="AI119" s="53">
        <v>4375.334</v>
      </c>
      <c r="AJ119" s="54">
        <v>12347.561</v>
      </c>
      <c r="AK119" s="52" t="s">
        <v>95</v>
      </c>
      <c r="AL119" s="55">
        <v>30894.28</v>
      </c>
      <c r="AM119" s="55">
        <v>9987.579</v>
      </c>
      <c r="AN119" s="56">
        <v>40881.859</v>
      </c>
      <c r="AO119" s="55"/>
      <c r="AP119" s="55">
        <v>65666.14</v>
      </c>
      <c r="AQ119" s="55">
        <v>23338.441</v>
      </c>
      <c r="AR119" s="56">
        <v>89004.581</v>
      </c>
      <c r="AS119" s="52" t="s">
        <v>95</v>
      </c>
      <c r="AT119" s="55">
        <v>26315.064</v>
      </c>
      <c r="AU119" s="55">
        <v>38793.268</v>
      </c>
      <c r="AV119" s="56">
        <v>65108.332</v>
      </c>
      <c r="AW119" s="55"/>
      <c r="AX119" s="55">
        <v>339945.367</v>
      </c>
      <c r="AY119" s="55">
        <v>357381.788</v>
      </c>
      <c r="AZ119" s="55">
        <v>697327.155</v>
      </c>
    </row>
    <row r="120" spans="1:52" s="42" customFormat="1" ht="11.25" customHeight="1">
      <c r="A120" s="42" t="s">
        <v>96</v>
      </c>
      <c r="B120" s="43">
        <v>224.354</v>
      </c>
      <c r="C120" s="43">
        <v>32326.575</v>
      </c>
      <c r="D120" s="44">
        <v>32550.929</v>
      </c>
      <c r="E120" s="43"/>
      <c r="F120" s="43">
        <v>1047.301</v>
      </c>
      <c r="G120" s="43">
        <v>104707.668</v>
      </c>
      <c r="H120" s="44">
        <v>105754.969</v>
      </c>
      <c r="I120" s="43"/>
      <c r="J120" s="43">
        <v>7727.666</v>
      </c>
      <c r="K120" s="43">
        <v>58238.382</v>
      </c>
      <c r="L120" s="44">
        <v>65966.048</v>
      </c>
      <c r="M120" s="42" t="s">
        <v>96</v>
      </c>
      <c r="N120" s="43">
        <v>427.647</v>
      </c>
      <c r="O120" s="43">
        <v>85251.973</v>
      </c>
      <c r="P120" s="44">
        <v>85679.62</v>
      </c>
      <c r="Q120" s="43"/>
      <c r="R120" s="43">
        <v>2162.918</v>
      </c>
      <c r="S120" s="43">
        <v>51864.604</v>
      </c>
      <c r="T120" s="44">
        <v>54027.522</v>
      </c>
      <c r="U120" s="43"/>
      <c r="V120" s="43">
        <v>1639.227</v>
      </c>
      <c r="W120" s="43">
        <v>29497.419</v>
      </c>
      <c r="X120" s="44">
        <v>31136.646</v>
      </c>
      <c r="Y120" s="42" t="s">
        <v>96</v>
      </c>
      <c r="Z120" s="43">
        <v>884.159</v>
      </c>
      <c r="AA120" s="43">
        <v>118708.523</v>
      </c>
      <c r="AB120" s="44">
        <v>119592.682</v>
      </c>
      <c r="AC120" s="43"/>
      <c r="AD120" s="43">
        <v>421.602</v>
      </c>
      <c r="AE120" s="43">
        <v>157127.051</v>
      </c>
      <c r="AF120" s="44">
        <v>157548.653</v>
      </c>
      <c r="AG120" s="43"/>
      <c r="AH120" s="43">
        <v>0</v>
      </c>
      <c r="AI120" s="43">
        <v>24932.934</v>
      </c>
      <c r="AJ120" s="44">
        <v>24932.934</v>
      </c>
      <c r="AK120" s="42" t="s">
        <v>96</v>
      </c>
      <c r="AL120" s="45">
        <v>416.421</v>
      </c>
      <c r="AM120" s="45">
        <v>56127.953</v>
      </c>
      <c r="AN120" s="46">
        <v>56544.374</v>
      </c>
      <c r="AO120" s="45"/>
      <c r="AP120" s="45">
        <v>57660.519</v>
      </c>
      <c r="AQ120" s="45">
        <v>53152.639</v>
      </c>
      <c r="AR120" s="46">
        <v>110813.158</v>
      </c>
      <c r="AS120" s="42" t="s">
        <v>96</v>
      </c>
      <c r="AT120" s="45">
        <v>61820.395</v>
      </c>
      <c r="AU120" s="45">
        <v>154652.776</v>
      </c>
      <c r="AV120" s="46">
        <v>216473.171</v>
      </c>
      <c r="AW120" s="45"/>
      <c r="AX120" s="45">
        <v>134432.209</v>
      </c>
      <c r="AY120" s="45">
        <v>926588.497</v>
      </c>
      <c r="AZ120" s="45">
        <v>1061020.706</v>
      </c>
    </row>
    <row r="121" spans="1:52" s="42" customFormat="1" ht="11.25" customHeight="1" thickBot="1">
      <c r="A121" s="116" t="s">
        <v>97</v>
      </c>
      <c r="B121" s="117">
        <v>0</v>
      </c>
      <c r="C121" s="117">
        <v>0</v>
      </c>
      <c r="D121" s="118">
        <v>0</v>
      </c>
      <c r="E121" s="117"/>
      <c r="F121" s="117">
        <v>0</v>
      </c>
      <c r="G121" s="117">
        <v>0</v>
      </c>
      <c r="H121" s="118">
        <v>0</v>
      </c>
      <c r="I121" s="117"/>
      <c r="J121" s="117">
        <v>0</v>
      </c>
      <c r="K121" s="117">
        <v>0</v>
      </c>
      <c r="L121" s="118">
        <v>0</v>
      </c>
      <c r="M121" s="116" t="s">
        <v>97</v>
      </c>
      <c r="N121" s="117">
        <v>0</v>
      </c>
      <c r="O121" s="117">
        <v>2081.248</v>
      </c>
      <c r="P121" s="118">
        <v>2081.248</v>
      </c>
      <c r="Q121" s="117"/>
      <c r="R121" s="117">
        <v>0</v>
      </c>
      <c r="S121" s="117">
        <v>0</v>
      </c>
      <c r="T121" s="118">
        <v>0</v>
      </c>
      <c r="U121" s="117"/>
      <c r="V121" s="117">
        <v>7713.337</v>
      </c>
      <c r="W121" s="117">
        <v>2563.161</v>
      </c>
      <c r="X121" s="118">
        <v>10276.498</v>
      </c>
      <c r="Y121" s="116" t="s">
        <v>97</v>
      </c>
      <c r="Z121" s="117">
        <v>0</v>
      </c>
      <c r="AA121" s="117">
        <v>0</v>
      </c>
      <c r="AB121" s="118">
        <v>0</v>
      </c>
      <c r="AC121" s="117"/>
      <c r="AD121" s="117">
        <v>0</v>
      </c>
      <c r="AE121" s="117">
        <v>0</v>
      </c>
      <c r="AF121" s="118">
        <v>0</v>
      </c>
      <c r="AG121" s="117"/>
      <c r="AH121" s="117">
        <v>0</v>
      </c>
      <c r="AI121" s="117">
        <v>0</v>
      </c>
      <c r="AJ121" s="118">
        <v>0</v>
      </c>
      <c r="AK121" s="116" t="s">
        <v>97</v>
      </c>
      <c r="AL121" s="119">
        <v>491.074</v>
      </c>
      <c r="AM121" s="119">
        <v>417.904</v>
      </c>
      <c r="AN121" s="120">
        <v>908.978</v>
      </c>
      <c r="AO121" s="119"/>
      <c r="AP121" s="119">
        <v>1106.595</v>
      </c>
      <c r="AQ121" s="119">
        <v>1017.168</v>
      </c>
      <c r="AR121" s="120">
        <v>2123.763</v>
      </c>
      <c r="AS121" s="116" t="s">
        <v>97</v>
      </c>
      <c r="AT121" s="119">
        <v>15877.12</v>
      </c>
      <c r="AU121" s="119">
        <v>26690.041</v>
      </c>
      <c r="AV121" s="120">
        <v>42567.161</v>
      </c>
      <c r="AW121" s="119"/>
      <c r="AX121" s="119">
        <v>25188.126</v>
      </c>
      <c r="AY121" s="119">
        <v>32769.522</v>
      </c>
      <c r="AZ121" s="119">
        <v>57957.648</v>
      </c>
    </row>
    <row r="122" spans="1:52" s="20" customFormat="1" ht="13.5">
      <c r="A122" s="73" t="str">
        <f>+A59</f>
        <v>Tipo de Cambio Contable:  S/. 3.480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3" t="s">
        <v>148</v>
      </c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3" t="s">
        <v>148</v>
      </c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3" t="s">
        <v>148</v>
      </c>
      <c r="AL122" s="74"/>
      <c r="AM122" s="74"/>
      <c r="AN122" s="74"/>
      <c r="AO122" s="74"/>
      <c r="AP122" s="74"/>
      <c r="AQ122" s="74"/>
      <c r="AR122" s="74"/>
      <c r="AS122" s="73" t="s">
        <v>148</v>
      </c>
      <c r="AT122" s="74"/>
      <c r="AU122" s="74"/>
      <c r="AV122" s="74"/>
      <c r="AW122" s="74"/>
      <c r="AX122" s="74"/>
      <c r="AY122" s="74"/>
      <c r="AZ122" s="74"/>
    </row>
    <row r="123" ht="12.75">
      <c r="Y123" s="121"/>
    </row>
  </sheetData>
  <mergeCells count="41">
    <mergeCell ref="A1:L1"/>
    <mergeCell ref="Y6:Y7"/>
    <mergeCell ref="Y66:Y67"/>
    <mergeCell ref="AK6:AK7"/>
    <mergeCell ref="AK66:AK67"/>
    <mergeCell ref="Z66:AB66"/>
    <mergeCell ref="AD66:AF66"/>
    <mergeCell ref="AD6:AF6"/>
    <mergeCell ref="Z6:AB6"/>
    <mergeCell ref="A66:A67"/>
    <mergeCell ref="F66:H66"/>
    <mergeCell ref="J66:L66"/>
    <mergeCell ref="AT68:AV68"/>
    <mergeCell ref="B66:D66"/>
    <mergeCell ref="V66:X66"/>
    <mergeCell ref="N66:P66"/>
    <mergeCell ref="M66:M67"/>
    <mergeCell ref="AX6:AZ6"/>
    <mergeCell ref="AL66:AN66"/>
    <mergeCell ref="AX66:AZ66"/>
    <mergeCell ref="AT6:AV6"/>
    <mergeCell ref="AP6:AR6"/>
    <mergeCell ref="AL6:AN6"/>
    <mergeCell ref="AS6:AS7"/>
    <mergeCell ref="A6:A7"/>
    <mergeCell ref="F6:H6"/>
    <mergeCell ref="J6:L6"/>
    <mergeCell ref="V6:X6"/>
    <mergeCell ref="N6:P6"/>
    <mergeCell ref="M6:M7"/>
    <mergeCell ref="B6:D6"/>
    <mergeCell ref="AX68:AZ68"/>
    <mergeCell ref="R6:T6"/>
    <mergeCell ref="R66:T66"/>
    <mergeCell ref="AP66:AR66"/>
    <mergeCell ref="AP68:AR68"/>
    <mergeCell ref="AL68:AN68"/>
    <mergeCell ref="AH6:AJ6"/>
    <mergeCell ref="AH66:AJ66"/>
    <mergeCell ref="AT66:AV66"/>
    <mergeCell ref="AS66:AS67"/>
  </mergeCells>
  <printOptions horizontalCentered="1" verticalCentered="1"/>
  <pageMargins left="1.1811023622047245" right="1.1811023622047245" top="1.1023622047244095" bottom="1.1023622047244095" header="0.2362204724409449" footer="0.2362204724409449"/>
  <pageSetup fitToHeight="2" fitToWidth="0" horizontalDpi="600" verticalDpi="600" orientation="landscape" paperSize="9" scale="71" r:id="rId3"/>
  <colBreaks count="3" manualBreakCount="3">
    <brk id="12" max="122" man="1"/>
    <brk id="36" max="122" man="1"/>
    <brk id="44" max="12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144"/>
  <sheetViews>
    <sheetView tabSelected="1" zoomScaleSheetLayoutView="75" workbookViewId="0" topLeftCell="B2">
      <selection activeCell="B9" sqref="B9:AZ76"/>
    </sheetView>
  </sheetViews>
  <sheetFormatPr defaultColWidth="11.421875" defaultRowHeight="12.75"/>
  <cols>
    <col min="1" max="1" width="62.140625" style="122" customWidth="1"/>
    <col min="5" max="5" width="4.7109375" style="0" customWidth="1"/>
    <col min="9" max="9" width="4.7109375" style="0" customWidth="1"/>
    <col min="13" max="13" width="62.140625" style="122" customWidth="1"/>
    <col min="17" max="17" width="4.7109375" style="0" customWidth="1"/>
    <col min="21" max="21" width="4.7109375" style="0" customWidth="1"/>
    <col min="25" max="25" width="62.140625" style="122" customWidth="1"/>
    <col min="29" max="29" width="4.7109375" style="0" customWidth="1"/>
    <col min="33" max="33" width="4.7109375" style="0" customWidth="1"/>
    <col min="37" max="37" width="62.7109375" style="122" customWidth="1"/>
    <col min="38" max="40" width="17.8515625" style="0" customWidth="1"/>
    <col min="41" max="41" width="4.7109375" style="0" customWidth="1"/>
    <col min="42" max="44" width="17.8515625" style="0" customWidth="1"/>
    <col min="45" max="45" width="62.7109375" style="122" customWidth="1"/>
    <col min="46" max="48" width="17.8515625" style="0" customWidth="1"/>
    <col min="49" max="49" width="4.7109375" style="0" customWidth="1"/>
    <col min="50" max="52" width="17.8515625" style="0" customWidth="1"/>
    <col min="53" max="16384" width="6.28125" style="0" customWidth="1"/>
  </cols>
  <sheetData>
    <row r="1" ht="18" customHeight="1" hidden="1"/>
    <row r="2" spans="1:52" s="126" customFormat="1" ht="24.75" customHeight="1">
      <c r="A2" s="123" t="s">
        <v>98</v>
      </c>
      <c r="B2" s="124"/>
      <c r="C2" s="124"/>
      <c r="D2" s="124"/>
      <c r="E2" s="124"/>
      <c r="F2" s="124"/>
      <c r="G2" s="124"/>
      <c r="H2" s="124"/>
      <c r="I2" s="124"/>
      <c r="J2" s="125"/>
      <c r="K2" s="124"/>
      <c r="L2" s="124"/>
      <c r="M2" s="123" t="s">
        <v>98</v>
      </c>
      <c r="N2" s="124"/>
      <c r="O2" s="124"/>
      <c r="P2" s="124"/>
      <c r="Q2" s="124"/>
      <c r="R2" s="124"/>
      <c r="S2" s="124"/>
      <c r="T2" s="124"/>
      <c r="U2" s="124"/>
      <c r="V2" s="125"/>
      <c r="W2" s="124"/>
      <c r="X2" s="124"/>
      <c r="Y2" s="123" t="s">
        <v>98</v>
      </c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3" t="s">
        <v>98</v>
      </c>
      <c r="AL2" s="124"/>
      <c r="AM2" s="124"/>
      <c r="AN2" s="124"/>
      <c r="AO2" s="124"/>
      <c r="AP2" s="124"/>
      <c r="AQ2" s="124"/>
      <c r="AR2" s="124"/>
      <c r="AS2" s="123" t="s">
        <v>98</v>
      </c>
      <c r="AT2" s="124"/>
      <c r="AU2" s="124"/>
      <c r="AV2" s="124"/>
      <c r="AW2" s="124"/>
      <c r="AX2" s="124"/>
      <c r="AY2" s="124"/>
      <c r="AZ2" s="124"/>
    </row>
    <row r="3" spans="1:52" s="7" customFormat="1" ht="18" customHeight="1">
      <c r="A3" s="5" t="s">
        <v>147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 t="str">
        <f>+A3</f>
        <v>Al 31 de Agosto de 2003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5" t="str">
        <f>+A3</f>
        <v>Al 31 de Agosto de 2003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5" t="str">
        <f>+A3</f>
        <v>Al 31 de Agosto de 2003</v>
      </c>
      <c r="AL3" s="6"/>
      <c r="AM3" s="6"/>
      <c r="AN3" s="6"/>
      <c r="AO3" s="6"/>
      <c r="AP3" s="6"/>
      <c r="AQ3" s="6"/>
      <c r="AR3" s="6"/>
      <c r="AS3" s="5" t="str">
        <f>+A3</f>
        <v>Al 31 de Agosto de 2003</v>
      </c>
      <c r="AT3" s="6"/>
      <c r="AU3" s="6"/>
      <c r="AV3" s="6"/>
      <c r="AW3" s="6"/>
      <c r="AX3" s="6"/>
      <c r="AY3" s="6"/>
      <c r="AZ3" s="6"/>
    </row>
    <row r="4" spans="1:52" s="130" customFormat="1" ht="15.75" customHeight="1">
      <c r="A4" s="127" t="s">
        <v>1</v>
      </c>
      <c r="B4" s="128"/>
      <c r="C4" s="128"/>
      <c r="D4" s="128"/>
      <c r="E4" s="128"/>
      <c r="F4" s="128"/>
      <c r="G4" s="128"/>
      <c r="H4" s="128"/>
      <c r="I4" s="128"/>
      <c r="J4" s="129"/>
      <c r="K4" s="128"/>
      <c r="L4" s="128"/>
      <c r="M4" s="127" t="s">
        <v>1</v>
      </c>
      <c r="N4" s="128"/>
      <c r="O4" s="128"/>
      <c r="P4" s="128"/>
      <c r="Q4" s="128"/>
      <c r="R4" s="128"/>
      <c r="S4" s="128"/>
      <c r="T4" s="128"/>
      <c r="U4" s="128"/>
      <c r="V4" s="129"/>
      <c r="W4" s="128"/>
      <c r="X4" s="128"/>
      <c r="Y4" s="127" t="s">
        <v>1</v>
      </c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7" t="s">
        <v>1</v>
      </c>
      <c r="AL4" s="128"/>
      <c r="AM4" s="128"/>
      <c r="AN4" s="128"/>
      <c r="AO4" s="128"/>
      <c r="AP4" s="128"/>
      <c r="AQ4" s="128"/>
      <c r="AR4" s="128"/>
      <c r="AS4" s="127" t="s">
        <v>1</v>
      </c>
      <c r="AT4" s="128"/>
      <c r="AU4" s="128"/>
      <c r="AV4" s="128"/>
      <c r="AW4" s="128"/>
      <c r="AX4" s="128"/>
      <c r="AY4" s="128"/>
      <c r="AZ4" s="128"/>
    </row>
    <row r="5" spans="1:45" s="131" customFormat="1" ht="9.75" customHeight="1" thickBot="1">
      <c r="A5" s="83"/>
      <c r="J5" s="132"/>
      <c r="M5" s="83"/>
      <c r="V5" s="132"/>
      <c r="Y5" s="83"/>
      <c r="AK5" s="83"/>
      <c r="AS5" s="83"/>
    </row>
    <row r="6" spans="1:52" s="132" customFormat="1" ht="18" customHeight="1">
      <c r="A6" s="11"/>
      <c r="B6" s="133" t="s">
        <v>3</v>
      </c>
      <c r="C6" s="133"/>
      <c r="D6" s="133"/>
      <c r="E6" s="134"/>
      <c r="F6" s="133" t="s">
        <v>4</v>
      </c>
      <c r="G6" s="135"/>
      <c r="H6" s="135"/>
      <c r="I6" s="136"/>
      <c r="J6" s="133" t="s">
        <v>5</v>
      </c>
      <c r="K6" s="133"/>
      <c r="L6" s="133"/>
      <c r="M6" s="11"/>
      <c r="N6" s="133" t="s">
        <v>6</v>
      </c>
      <c r="O6" s="133"/>
      <c r="P6" s="133"/>
      <c r="Q6" s="134"/>
      <c r="R6" s="133" t="s">
        <v>7</v>
      </c>
      <c r="S6" s="133"/>
      <c r="T6" s="133"/>
      <c r="U6" s="136"/>
      <c r="V6" s="133" t="s">
        <v>8</v>
      </c>
      <c r="W6" s="133"/>
      <c r="X6" s="133"/>
      <c r="Y6" s="11"/>
      <c r="Z6" s="133" t="s">
        <v>9</v>
      </c>
      <c r="AA6" s="133"/>
      <c r="AB6" s="133"/>
      <c r="AC6" s="134"/>
      <c r="AD6" s="133" t="s">
        <v>10</v>
      </c>
      <c r="AE6" s="133"/>
      <c r="AF6" s="133"/>
      <c r="AG6" s="134"/>
      <c r="AH6" s="133" t="s">
        <v>11</v>
      </c>
      <c r="AI6" s="133"/>
      <c r="AJ6" s="133"/>
      <c r="AK6" s="11"/>
      <c r="AL6" s="137" t="s">
        <v>12</v>
      </c>
      <c r="AM6" s="137"/>
      <c r="AN6" s="137"/>
      <c r="AO6" s="134"/>
      <c r="AP6" s="137" t="s">
        <v>13</v>
      </c>
      <c r="AQ6" s="137"/>
      <c r="AR6" s="137"/>
      <c r="AS6" s="11"/>
      <c r="AT6" s="137" t="s">
        <v>14</v>
      </c>
      <c r="AU6" s="137"/>
      <c r="AV6" s="137"/>
      <c r="AW6" s="134"/>
      <c r="AX6" s="138" t="s">
        <v>15</v>
      </c>
      <c r="AY6" s="138"/>
      <c r="AZ6" s="138"/>
    </row>
    <row r="7" spans="1:52" s="131" customFormat="1" ht="12" customHeight="1">
      <c r="A7" s="139"/>
      <c r="B7" s="140" t="s">
        <v>16</v>
      </c>
      <c r="C7" s="140" t="s">
        <v>17</v>
      </c>
      <c r="D7" s="140" t="s">
        <v>18</v>
      </c>
      <c r="E7" s="141"/>
      <c r="F7" s="140" t="s">
        <v>16</v>
      </c>
      <c r="G7" s="140" t="s">
        <v>17</v>
      </c>
      <c r="H7" s="140" t="s">
        <v>18</v>
      </c>
      <c r="I7" s="141"/>
      <c r="J7" s="140" t="s">
        <v>16</v>
      </c>
      <c r="K7" s="140" t="s">
        <v>17</v>
      </c>
      <c r="L7" s="140" t="s">
        <v>18</v>
      </c>
      <c r="M7" s="139"/>
      <c r="N7" s="140" t="s">
        <v>16</v>
      </c>
      <c r="O7" s="140" t="s">
        <v>17</v>
      </c>
      <c r="P7" s="140" t="s">
        <v>18</v>
      </c>
      <c r="Q7" s="141"/>
      <c r="R7" s="140" t="s">
        <v>16</v>
      </c>
      <c r="S7" s="140" t="s">
        <v>17</v>
      </c>
      <c r="T7" s="140" t="s">
        <v>18</v>
      </c>
      <c r="U7" s="141"/>
      <c r="V7" s="140" t="s">
        <v>16</v>
      </c>
      <c r="W7" s="140" t="s">
        <v>17</v>
      </c>
      <c r="X7" s="140" t="s">
        <v>18</v>
      </c>
      <c r="Y7" s="139"/>
      <c r="Z7" s="140" t="s">
        <v>16</v>
      </c>
      <c r="AA7" s="140" t="s">
        <v>17</v>
      </c>
      <c r="AB7" s="140" t="s">
        <v>18</v>
      </c>
      <c r="AC7" s="141"/>
      <c r="AD7" s="140" t="s">
        <v>16</v>
      </c>
      <c r="AE7" s="140" t="s">
        <v>17</v>
      </c>
      <c r="AF7" s="140" t="s">
        <v>18</v>
      </c>
      <c r="AG7" s="141"/>
      <c r="AH7" s="140" t="s">
        <v>16</v>
      </c>
      <c r="AI7" s="140" t="s">
        <v>17</v>
      </c>
      <c r="AJ7" s="140" t="s">
        <v>18</v>
      </c>
      <c r="AK7" s="16"/>
      <c r="AL7" s="140" t="s">
        <v>16</v>
      </c>
      <c r="AM7" s="140" t="s">
        <v>17</v>
      </c>
      <c r="AN7" s="140" t="s">
        <v>18</v>
      </c>
      <c r="AO7" s="141"/>
      <c r="AP7" s="140" t="s">
        <v>16</v>
      </c>
      <c r="AQ7" s="140" t="s">
        <v>17</v>
      </c>
      <c r="AR7" s="140" t="s">
        <v>18</v>
      </c>
      <c r="AS7" s="16"/>
      <c r="AT7" s="140" t="s">
        <v>16</v>
      </c>
      <c r="AU7" s="140" t="s">
        <v>17</v>
      </c>
      <c r="AV7" s="140" t="s">
        <v>18</v>
      </c>
      <c r="AW7" s="141"/>
      <c r="AX7" s="140" t="s">
        <v>16</v>
      </c>
      <c r="AY7" s="140" t="s">
        <v>17</v>
      </c>
      <c r="AZ7" s="140" t="s">
        <v>18</v>
      </c>
    </row>
    <row r="8" spans="1:45" s="132" customFormat="1" ht="3" customHeight="1">
      <c r="A8" s="84"/>
      <c r="M8" s="84"/>
      <c r="Y8" s="84"/>
      <c r="AK8" s="84"/>
      <c r="AS8" s="84"/>
    </row>
    <row r="9" spans="1:52" s="144" customFormat="1" ht="9.75" customHeight="1">
      <c r="A9" s="91" t="s">
        <v>99</v>
      </c>
      <c r="B9" s="142">
        <v>1083.718</v>
      </c>
      <c r="C9" s="142">
        <v>681.25</v>
      </c>
      <c r="D9" s="142">
        <v>1764.968</v>
      </c>
      <c r="E9" s="142"/>
      <c r="F9" s="142">
        <v>2938.65</v>
      </c>
      <c r="G9" s="142">
        <v>3848.452</v>
      </c>
      <c r="H9" s="142">
        <v>6787.102</v>
      </c>
      <c r="I9" s="142"/>
      <c r="J9" s="142">
        <v>744.032</v>
      </c>
      <c r="K9" s="142">
        <v>715.851</v>
      </c>
      <c r="L9" s="142">
        <v>1459.883</v>
      </c>
      <c r="M9" s="91" t="s">
        <v>99</v>
      </c>
      <c r="N9" s="142">
        <v>1692.593</v>
      </c>
      <c r="O9" s="142">
        <v>1845.158</v>
      </c>
      <c r="P9" s="142">
        <v>3537.751</v>
      </c>
      <c r="Q9" s="142"/>
      <c r="R9" s="142">
        <v>1740.335</v>
      </c>
      <c r="S9" s="142">
        <v>788.778</v>
      </c>
      <c r="T9" s="142">
        <v>2529.113</v>
      </c>
      <c r="U9" s="142"/>
      <c r="V9" s="142">
        <v>811.875</v>
      </c>
      <c r="W9" s="142">
        <v>509.835</v>
      </c>
      <c r="X9" s="142">
        <v>1321.71</v>
      </c>
      <c r="Y9" s="91" t="s">
        <v>99</v>
      </c>
      <c r="Z9" s="142">
        <v>5866.357</v>
      </c>
      <c r="AA9" s="142">
        <v>3569.343</v>
      </c>
      <c r="AB9" s="142">
        <v>9435.7</v>
      </c>
      <c r="AC9" s="142"/>
      <c r="AD9" s="142">
        <v>2105.22</v>
      </c>
      <c r="AE9" s="142">
        <v>921.968</v>
      </c>
      <c r="AF9" s="142">
        <v>3027.188</v>
      </c>
      <c r="AG9" s="142"/>
      <c r="AH9" s="142">
        <v>1869.228</v>
      </c>
      <c r="AI9" s="142">
        <v>341.776</v>
      </c>
      <c r="AJ9" s="142">
        <v>2211.004</v>
      </c>
      <c r="AK9" s="91" t="s">
        <v>99</v>
      </c>
      <c r="AL9" s="143">
        <v>2395.514</v>
      </c>
      <c r="AM9" s="143">
        <v>789.853</v>
      </c>
      <c r="AN9" s="143">
        <v>3185.367</v>
      </c>
      <c r="AO9" s="143"/>
      <c r="AP9" s="143">
        <v>10161.141</v>
      </c>
      <c r="AQ9" s="143">
        <v>2643.886</v>
      </c>
      <c r="AR9" s="143">
        <v>12805.027</v>
      </c>
      <c r="AS9" s="91" t="s">
        <v>99</v>
      </c>
      <c r="AT9" s="143">
        <v>4403.171</v>
      </c>
      <c r="AU9" s="143">
        <v>2745.157</v>
      </c>
      <c r="AV9" s="143">
        <v>7148.328</v>
      </c>
      <c r="AW9" s="143"/>
      <c r="AX9" s="143">
        <v>35811.834</v>
      </c>
      <c r="AY9" s="143">
        <v>19401.307</v>
      </c>
      <c r="AZ9" s="143">
        <v>55213.141</v>
      </c>
    </row>
    <row r="10" spans="1:52" s="27" customFormat="1" ht="9.75" customHeight="1">
      <c r="A10" s="27" t="s">
        <v>100</v>
      </c>
      <c r="B10" s="145">
        <v>11.72</v>
      </c>
      <c r="C10" s="145">
        <v>55.83</v>
      </c>
      <c r="D10" s="145">
        <v>67.55</v>
      </c>
      <c r="E10" s="145"/>
      <c r="F10" s="145">
        <v>37.583</v>
      </c>
      <c r="G10" s="145">
        <v>26.949</v>
      </c>
      <c r="H10" s="145">
        <v>64.532</v>
      </c>
      <c r="I10" s="145"/>
      <c r="J10" s="145">
        <v>9.137</v>
      </c>
      <c r="K10" s="145">
        <v>5.558</v>
      </c>
      <c r="L10" s="145">
        <v>14.695</v>
      </c>
      <c r="M10" s="27" t="s">
        <v>100</v>
      </c>
      <c r="N10" s="145">
        <v>0</v>
      </c>
      <c r="O10" s="145">
        <v>17.792</v>
      </c>
      <c r="P10" s="145">
        <v>18.282</v>
      </c>
      <c r="Q10" s="145"/>
      <c r="R10" s="145">
        <v>1.671</v>
      </c>
      <c r="S10" s="145">
        <v>10.095</v>
      </c>
      <c r="T10" s="145">
        <v>11.766</v>
      </c>
      <c r="U10" s="145"/>
      <c r="V10" s="145">
        <v>55.908</v>
      </c>
      <c r="W10" s="145">
        <v>9.743</v>
      </c>
      <c r="X10" s="145">
        <v>65.651</v>
      </c>
      <c r="Y10" s="27" t="s">
        <v>100</v>
      </c>
      <c r="Z10" s="145">
        <v>7.197</v>
      </c>
      <c r="AA10" s="145">
        <v>76.772</v>
      </c>
      <c r="AB10" s="145">
        <v>83.969</v>
      </c>
      <c r="AC10" s="145"/>
      <c r="AD10" s="145">
        <v>2.712</v>
      </c>
      <c r="AE10" s="145">
        <v>4.378</v>
      </c>
      <c r="AF10" s="145">
        <v>7.09</v>
      </c>
      <c r="AG10" s="145"/>
      <c r="AH10" s="145">
        <v>0</v>
      </c>
      <c r="AI10" s="145">
        <v>55.162</v>
      </c>
      <c r="AJ10" s="145">
        <v>55.56</v>
      </c>
      <c r="AK10" s="27" t="s">
        <v>100</v>
      </c>
      <c r="AL10" s="146">
        <v>1.661</v>
      </c>
      <c r="AM10" s="146">
        <v>25.998</v>
      </c>
      <c r="AN10" s="146">
        <v>27.659</v>
      </c>
      <c r="AO10" s="146"/>
      <c r="AP10" s="146">
        <v>1.603</v>
      </c>
      <c r="AQ10" s="146">
        <v>127.005</v>
      </c>
      <c r="AR10" s="146">
        <v>128.608</v>
      </c>
      <c r="AS10" s="27" t="s">
        <v>100</v>
      </c>
      <c r="AT10" s="146">
        <v>133.591</v>
      </c>
      <c r="AU10" s="146">
        <v>93.757</v>
      </c>
      <c r="AV10" s="146">
        <v>227.348</v>
      </c>
      <c r="AW10" s="146"/>
      <c r="AX10" s="146">
        <v>263.671</v>
      </c>
      <c r="AY10" s="146">
        <v>509.039</v>
      </c>
      <c r="AZ10" s="146">
        <v>772.71</v>
      </c>
    </row>
    <row r="11" spans="1:52" s="27" customFormat="1" ht="9.75" customHeight="1">
      <c r="A11" s="27" t="s">
        <v>101</v>
      </c>
      <c r="B11" s="145">
        <v>0</v>
      </c>
      <c r="C11" s="145">
        <v>0</v>
      </c>
      <c r="D11" s="145">
        <v>0</v>
      </c>
      <c r="E11" s="145"/>
      <c r="F11" s="145">
        <v>0</v>
      </c>
      <c r="G11" s="145">
        <v>0</v>
      </c>
      <c r="H11" s="145">
        <v>0</v>
      </c>
      <c r="I11" s="145"/>
      <c r="J11" s="145">
        <v>0</v>
      </c>
      <c r="K11" s="145">
        <v>0</v>
      </c>
      <c r="L11" s="145">
        <v>0</v>
      </c>
      <c r="M11" s="27" t="s">
        <v>101</v>
      </c>
      <c r="N11" s="145">
        <v>0</v>
      </c>
      <c r="O11" s="145">
        <v>0</v>
      </c>
      <c r="P11" s="145">
        <v>0</v>
      </c>
      <c r="Q11" s="145"/>
      <c r="R11" s="145">
        <v>0</v>
      </c>
      <c r="S11" s="145">
        <v>0</v>
      </c>
      <c r="T11" s="145">
        <v>0</v>
      </c>
      <c r="U11" s="145"/>
      <c r="V11" s="145">
        <v>0</v>
      </c>
      <c r="W11" s="145">
        <v>0</v>
      </c>
      <c r="X11" s="145">
        <v>0</v>
      </c>
      <c r="Y11" s="27" t="s">
        <v>101</v>
      </c>
      <c r="Z11" s="145">
        <v>0</v>
      </c>
      <c r="AA11" s="145">
        <v>0</v>
      </c>
      <c r="AB11" s="145">
        <v>0</v>
      </c>
      <c r="AC11" s="145"/>
      <c r="AD11" s="145">
        <v>0</v>
      </c>
      <c r="AE11" s="145">
        <v>0</v>
      </c>
      <c r="AF11" s="145">
        <v>0</v>
      </c>
      <c r="AG11" s="145"/>
      <c r="AH11" s="145">
        <v>0</v>
      </c>
      <c r="AI11" s="145">
        <v>0</v>
      </c>
      <c r="AJ11" s="145">
        <v>0</v>
      </c>
      <c r="AK11" s="27" t="s">
        <v>101</v>
      </c>
      <c r="AL11" s="146">
        <v>0</v>
      </c>
      <c r="AM11" s="146">
        <v>0</v>
      </c>
      <c r="AN11" s="146">
        <v>0</v>
      </c>
      <c r="AO11" s="146"/>
      <c r="AP11" s="146">
        <v>0</v>
      </c>
      <c r="AQ11" s="146">
        <v>0</v>
      </c>
      <c r="AR11" s="146">
        <v>0</v>
      </c>
      <c r="AS11" s="27" t="s">
        <v>101</v>
      </c>
      <c r="AT11" s="146">
        <v>0.769</v>
      </c>
      <c r="AU11" s="146">
        <v>2.678</v>
      </c>
      <c r="AV11" s="146">
        <v>3.447</v>
      </c>
      <c r="AW11" s="146"/>
      <c r="AX11" s="146">
        <v>0.769</v>
      </c>
      <c r="AY11" s="146">
        <v>2.678</v>
      </c>
      <c r="AZ11" s="146">
        <v>3.447</v>
      </c>
    </row>
    <row r="12" spans="1:52" s="27" customFormat="1" ht="9.75" customHeight="1">
      <c r="A12" s="32" t="s">
        <v>102</v>
      </c>
      <c r="B12" s="147">
        <v>0</v>
      </c>
      <c r="C12" s="147">
        <v>11.861</v>
      </c>
      <c r="D12" s="147">
        <v>11.861</v>
      </c>
      <c r="E12" s="147"/>
      <c r="F12" s="147">
        <v>0</v>
      </c>
      <c r="G12" s="147">
        <v>413.166</v>
      </c>
      <c r="H12" s="147">
        <v>412.671</v>
      </c>
      <c r="I12" s="147"/>
      <c r="J12" s="147">
        <v>0</v>
      </c>
      <c r="K12" s="147">
        <v>3.919</v>
      </c>
      <c r="L12" s="147">
        <v>3.919</v>
      </c>
      <c r="M12" s="32" t="s">
        <v>102</v>
      </c>
      <c r="N12" s="147">
        <v>0</v>
      </c>
      <c r="O12" s="147">
        <v>113.392</v>
      </c>
      <c r="P12" s="147">
        <v>113.235</v>
      </c>
      <c r="Q12" s="147"/>
      <c r="R12" s="147">
        <v>0</v>
      </c>
      <c r="S12" s="147">
        <v>48.036</v>
      </c>
      <c r="T12" s="147">
        <v>48.135</v>
      </c>
      <c r="U12" s="147"/>
      <c r="V12" s="147">
        <v>0</v>
      </c>
      <c r="W12" s="147">
        <v>41.654</v>
      </c>
      <c r="X12" s="147">
        <v>41.654</v>
      </c>
      <c r="Y12" s="32" t="s">
        <v>102</v>
      </c>
      <c r="Z12" s="147">
        <v>-0.663</v>
      </c>
      <c r="AA12" s="147">
        <v>426.989</v>
      </c>
      <c r="AB12" s="147">
        <v>426.326</v>
      </c>
      <c r="AC12" s="147"/>
      <c r="AD12" s="147">
        <v>0</v>
      </c>
      <c r="AE12" s="147">
        <v>317.527</v>
      </c>
      <c r="AF12" s="147">
        <v>317.78</v>
      </c>
      <c r="AG12" s="147"/>
      <c r="AH12" s="147">
        <v>0</v>
      </c>
      <c r="AI12" s="147">
        <v>30.591</v>
      </c>
      <c r="AJ12" s="147">
        <v>30.591</v>
      </c>
      <c r="AK12" s="32" t="s">
        <v>102</v>
      </c>
      <c r="AL12" s="148">
        <v>0</v>
      </c>
      <c r="AM12" s="148">
        <v>231.501</v>
      </c>
      <c r="AN12" s="148">
        <v>231.501</v>
      </c>
      <c r="AO12" s="148"/>
      <c r="AP12" s="148">
        <v>0</v>
      </c>
      <c r="AQ12" s="148">
        <v>1156.102</v>
      </c>
      <c r="AR12" s="148">
        <v>1156.102</v>
      </c>
      <c r="AS12" s="32" t="s">
        <v>102</v>
      </c>
      <c r="AT12" s="148">
        <v>-0.684</v>
      </c>
      <c r="AU12" s="148">
        <v>445.128</v>
      </c>
      <c r="AV12" s="148">
        <v>444.444</v>
      </c>
      <c r="AW12" s="148"/>
      <c r="AX12" s="148">
        <v>-1.647</v>
      </c>
      <c r="AY12" s="148">
        <v>3239.866</v>
      </c>
      <c r="AZ12" s="148">
        <v>3238.219</v>
      </c>
    </row>
    <row r="13" spans="1:52" s="27" customFormat="1" ht="9.75" customHeight="1">
      <c r="A13" s="27" t="s">
        <v>103</v>
      </c>
      <c r="B13" s="145">
        <v>1057.094</v>
      </c>
      <c r="C13" s="145">
        <v>612.98</v>
      </c>
      <c r="D13" s="145">
        <v>1670.074</v>
      </c>
      <c r="E13" s="145"/>
      <c r="F13" s="145">
        <v>2615.795</v>
      </c>
      <c r="G13" s="145">
        <v>3053.782</v>
      </c>
      <c r="H13" s="145">
        <v>5669.577</v>
      </c>
      <c r="I13" s="145"/>
      <c r="J13" s="145">
        <v>732.196</v>
      </c>
      <c r="K13" s="145">
        <v>705.093</v>
      </c>
      <c r="L13" s="145">
        <v>1437.289</v>
      </c>
      <c r="M13" s="27" t="s">
        <v>103</v>
      </c>
      <c r="N13" s="145">
        <v>1677.467</v>
      </c>
      <c r="O13" s="145">
        <v>1713.974</v>
      </c>
      <c r="P13" s="145">
        <v>3391.441</v>
      </c>
      <c r="Q13" s="145"/>
      <c r="R13" s="145">
        <v>1736.19</v>
      </c>
      <c r="S13" s="145">
        <v>730.594</v>
      </c>
      <c r="T13" s="145">
        <v>2466.784</v>
      </c>
      <c r="U13" s="145"/>
      <c r="V13" s="145">
        <v>753.571</v>
      </c>
      <c r="W13" s="145">
        <v>454.352</v>
      </c>
      <c r="X13" s="145">
        <v>1207.923</v>
      </c>
      <c r="Y13" s="27" t="s">
        <v>103</v>
      </c>
      <c r="Z13" s="145">
        <v>5853.323</v>
      </c>
      <c r="AA13" s="145">
        <v>2969.212</v>
      </c>
      <c r="AB13" s="145">
        <v>8822.535</v>
      </c>
      <c r="AC13" s="145"/>
      <c r="AD13" s="145">
        <v>2086.63</v>
      </c>
      <c r="AE13" s="145">
        <v>576.092</v>
      </c>
      <c r="AF13" s="145">
        <v>2662.722</v>
      </c>
      <c r="AG13" s="145"/>
      <c r="AH13" s="145">
        <v>1861.608</v>
      </c>
      <c r="AI13" s="145">
        <v>251.891</v>
      </c>
      <c r="AJ13" s="145">
        <v>2113.499</v>
      </c>
      <c r="AK13" s="27" t="s">
        <v>103</v>
      </c>
      <c r="AL13" s="146">
        <v>2365.406</v>
      </c>
      <c r="AM13" s="146">
        <v>532.354</v>
      </c>
      <c r="AN13" s="146">
        <v>2897.76</v>
      </c>
      <c r="AO13" s="146"/>
      <c r="AP13" s="146">
        <v>10107.977</v>
      </c>
      <c r="AQ13" s="146">
        <v>1360.779</v>
      </c>
      <c r="AR13" s="146">
        <v>11468.756</v>
      </c>
      <c r="AS13" s="27" t="s">
        <v>103</v>
      </c>
      <c r="AT13" s="146">
        <v>3804.136</v>
      </c>
      <c r="AU13" s="146">
        <v>1952.484</v>
      </c>
      <c r="AV13" s="146">
        <v>5756.62</v>
      </c>
      <c r="AW13" s="146"/>
      <c r="AX13" s="146">
        <v>34651.393</v>
      </c>
      <c r="AY13" s="146">
        <v>14913.587</v>
      </c>
      <c r="AZ13" s="146">
        <v>49564.98</v>
      </c>
    </row>
    <row r="14" spans="1:52" s="27" customFormat="1" ht="9.75" customHeight="1">
      <c r="A14" s="27" t="s">
        <v>104</v>
      </c>
      <c r="B14" s="145">
        <v>13.435</v>
      </c>
      <c r="C14" s="145">
        <v>0</v>
      </c>
      <c r="D14" s="145">
        <v>13.435</v>
      </c>
      <c r="E14" s="145"/>
      <c r="F14" s="145">
        <v>0</v>
      </c>
      <c r="G14" s="145">
        <v>0</v>
      </c>
      <c r="H14" s="145">
        <v>0</v>
      </c>
      <c r="I14" s="145"/>
      <c r="J14" s="145">
        <v>0</v>
      </c>
      <c r="K14" s="145">
        <v>0</v>
      </c>
      <c r="L14" s="145">
        <v>0</v>
      </c>
      <c r="M14" s="27" t="s">
        <v>104</v>
      </c>
      <c r="N14" s="145">
        <v>14.793</v>
      </c>
      <c r="O14" s="145">
        <v>0</v>
      </c>
      <c r="P14" s="145">
        <v>14.793</v>
      </c>
      <c r="Q14" s="145"/>
      <c r="R14" s="145">
        <v>2.375</v>
      </c>
      <c r="S14" s="145">
        <v>0</v>
      </c>
      <c r="T14" s="145">
        <v>2.375</v>
      </c>
      <c r="U14" s="145"/>
      <c r="V14" s="145">
        <v>1.961</v>
      </c>
      <c r="W14" s="145">
        <v>4.086</v>
      </c>
      <c r="X14" s="145">
        <v>6.047</v>
      </c>
      <c r="Y14" s="27" t="s">
        <v>104</v>
      </c>
      <c r="Z14" s="145">
        <v>0</v>
      </c>
      <c r="AA14" s="145">
        <v>96.226</v>
      </c>
      <c r="AB14" s="145">
        <v>96.034</v>
      </c>
      <c r="AC14" s="145"/>
      <c r="AD14" s="145">
        <v>9.066</v>
      </c>
      <c r="AE14" s="145">
        <v>23.971</v>
      </c>
      <c r="AF14" s="145">
        <v>33.037</v>
      </c>
      <c r="AG14" s="145"/>
      <c r="AH14" s="145">
        <v>7.222</v>
      </c>
      <c r="AI14" s="145">
        <v>4.132</v>
      </c>
      <c r="AJ14" s="145">
        <v>11.354</v>
      </c>
      <c r="AK14" s="27" t="s">
        <v>104</v>
      </c>
      <c r="AL14" s="146">
        <v>0</v>
      </c>
      <c r="AM14" s="146">
        <v>0</v>
      </c>
      <c r="AN14" s="146">
        <v>0</v>
      </c>
      <c r="AO14" s="146"/>
      <c r="AP14" s="146">
        <v>50.813</v>
      </c>
      <c r="AQ14" s="146">
        <v>0</v>
      </c>
      <c r="AR14" s="146">
        <v>50.813</v>
      </c>
      <c r="AS14" s="27" t="s">
        <v>104</v>
      </c>
      <c r="AT14" s="146">
        <v>0</v>
      </c>
      <c r="AU14" s="146">
        <v>0</v>
      </c>
      <c r="AV14" s="146">
        <v>0</v>
      </c>
      <c r="AW14" s="146"/>
      <c r="AX14" s="146">
        <v>99.473</v>
      </c>
      <c r="AY14" s="146">
        <v>128.415</v>
      </c>
      <c r="AZ14" s="146">
        <v>227.888</v>
      </c>
    </row>
    <row r="15" spans="1:52" s="27" customFormat="1" ht="9.75" customHeight="1">
      <c r="A15" s="32" t="s">
        <v>105</v>
      </c>
      <c r="B15" s="147">
        <v>0</v>
      </c>
      <c r="C15" s="147">
        <v>0</v>
      </c>
      <c r="D15" s="147">
        <v>0</v>
      </c>
      <c r="E15" s="147"/>
      <c r="F15" s="147">
        <v>0</v>
      </c>
      <c r="G15" s="147">
        <v>0</v>
      </c>
      <c r="H15" s="147">
        <v>0</v>
      </c>
      <c r="I15" s="147"/>
      <c r="J15" s="147">
        <v>0</v>
      </c>
      <c r="K15" s="147">
        <v>0</v>
      </c>
      <c r="L15" s="147">
        <v>0</v>
      </c>
      <c r="M15" s="32" t="s">
        <v>105</v>
      </c>
      <c r="N15" s="147">
        <v>0</v>
      </c>
      <c r="O15" s="147">
        <v>0</v>
      </c>
      <c r="P15" s="147">
        <v>0</v>
      </c>
      <c r="Q15" s="147"/>
      <c r="R15" s="147">
        <v>0</v>
      </c>
      <c r="S15" s="147">
        <v>0</v>
      </c>
      <c r="T15" s="147">
        <v>0</v>
      </c>
      <c r="U15" s="147"/>
      <c r="V15" s="147">
        <v>0</v>
      </c>
      <c r="W15" s="147">
        <v>0</v>
      </c>
      <c r="X15" s="147">
        <v>0</v>
      </c>
      <c r="Y15" s="32" t="s">
        <v>105</v>
      </c>
      <c r="Z15" s="147">
        <v>3.878</v>
      </c>
      <c r="AA15" s="147">
        <v>0</v>
      </c>
      <c r="AB15" s="147">
        <v>3.878</v>
      </c>
      <c r="AC15" s="147"/>
      <c r="AD15" s="147">
        <v>6.559</v>
      </c>
      <c r="AE15" s="147">
        <v>0</v>
      </c>
      <c r="AF15" s="147">
        <v>6.559</v>
      </c>
      <c r="AG15" s="147"/>
      <c r="AH15" s="147">
        <v>0</v>
      </c>
      <c r="AI15" s="147">
        <v>0</v>
      </c>
      <c r="AJ15" s="147">
        <v>0</v>
      </c>
      <c r="AK15" s="32" t="s">
        <v>105</v>
      </c>
      <c r="AL15" s="148">
        <v>4.18</v>
      </c>
      <c r="AM15" s="148">
        <v>0</v>
      </c>
      <c r="AN15" s="148">
        <v>4.18</v>
      </c>
      <c r="AO15" s="148"/>
      <c r="AP15" s="148">
        <v>0</v>
      </c>
      <c r="AQ15" s="148">
        <v>0</v>
      </c>
      <c r="AR15" s="148">
        <v>0</v>
      </c>
      <c r="AS15" s="32" t="s">
        <v>105</v>
      </c>
      <c r="AT15" s="148">
        <v>191.948</v>
      </c>
      <c r="AU15" s="148">
        <v>0</v>
      </c>
      <c r="AV15" s="148">
        <v>191.948</v>
      </c>
      <c r="AW15" s="148"/>
      <c r="AX15" s="148">
        <v>207</v>
      </c>
      <c r="AY15" s="148">
        <v>0</v>
      </c>
      <c r="AZ15" s="148">
        <v>207</v>
      </c>
    </row>
    <row r="16" spans="1:52" s="27" customFormat="1" ht="9.75" customHeight="1">
      <c r="A16" s="27" t="s">
        <v>22</v>
      </c>
      <c r="B16" s="145">
        <v>1.469</v>
      </c>
      <c r="C16" s="145">
        <v>0.579</v>
      </c>
      <c r="D16" s="145">
        <v>2.048</v>
      </c>
      <c r="E16" s="145"/>
      <c r="F16" s="145">
        <v>285.767</v>
      </c>
      <c r="G16" s="145">
        <v>354.555</v>
      </c>
      <c r="H16" s="145">
        <v>640.322</v>
      </c>
      <c r="I16" s="145"/>
      <c r="J16" s="145">
        <v>2.699</v>
      </c>
      <c r="K16" s="145">
        <v>1.281</v>
      </c>
      <c r="L16" s="145">
        <v>3.98</v>
      </c>
      <c r="M16" s="27" t="s">
        <v>22</v>
      </c>
      <c r="N16" s="145">
        <v>0</v>
      </c>
      <c r="O16" s="145">
        <v>0</v>
      </c>
      <c r="P16" s="145">
        <v>0</v>
      </c>
      <c r="Q16" s="145"/>
      <c r="R16" s="145">
        <v>0</v>
      </c>
      <c r="S16" s="145">
        <v>0</v>
      </c>
      <c r="T16" s="145">
        <v>0</v>
      </c>
      <c r="U16" s="145"/>
      <c r="V16" s="145">
        <v>0</v>
      </c>
      <c r="W16" s="145">
        <v>0</v>
      </c>
      <c r="X16" s="145">
        <v>0</v>
      </c>
      <c r="Y16" s="27" t="s">
        <v>22</v>
      </c>
      <c r="Z16" s="145">
        <v>2.814</v>
      </c>
      <c r="AA16" s="145">
        <v>0</v>
      </c>
      <c r="AB16" s="145">
        <v>2.958</v>
      </c>
      <c r="AC16" s="145"/>
      <c r="AD16" s="145">
        <v>0</v>
      </c>
      <c r="AE16" s="145">
        <v>0</v>
      </c>
      <c r="AF16" s="145">
        <v>0</v>
      </c>
      <c r="AG16" s="145"/>
      <c r="AH16" s="145">
        <v>0</v>
      </c>
      <c r="AI16" s="145">
        <v>0</v>
      </c>
      <c r="AJ16" s="145">
        <v>0</v>
      </c>
      <c r="AK16" s="27" t="s">
        <v>22</v>
      </c>
      <c r="AL16" s="146">
        <v>24.267</v>
      </c>
      <c r="AM16" s="146">
        <v>0</v>
      </c>
      <c r="AN16" s="146">
        <v>24.267</v>
      </c>
      <c r="AO16" s="146"/>
      <c r="AP16" s="146">
        <v>0.748</v>
      </c>
      <c r="AQ16" s="146">
        <v>0</v>
      </c>
      <c r="AR16" s="146">
        <v>0.748</v>
      </c>
      <c r="AS16" s="27" t="s">
        <v>22</v>
      </c>
      <c r="AT16" s="146">
        <v>273.411</v>
      </c>
      <c r="AU16" s="146">
        <v>251.11</v>
      </c>
      <c r="AV16" s="146">
        <v>524.521</v>
      </c>
      <c r="AW16" s="146"/>
      <c r="AX16" s="146">
        <v>591.175</v>
      </c>
      <c r="AY16" s="146">
        <v>607.722</v>
      </c>
      <c r="AZ16" s="146">
        <v>1198.897</v>
      </c>
    </row>
    <row r="17" spans="1:52" s="132" customFormat="1" ht="3" customHeight="1">
      <c r="A17" s="84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84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84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84"/>
      <c r="AL17" s="150"/>
      <c r="AM17" s="150"/>
      <c r="AN17" s="150"/>
      <c r="AO17" s="150"/>
      <c r="AP17" s="150"/>
      <c r="AQ17" s="150"/>
      <c r="AR17" s="150"/>
      <c r="AS17" s="84"/>
      <c r="AT17" s="150"/>
      <c r="AU17" s="150"/>
      <c r="AV17" s="150"/>
      <c r="AW17" s="150"/>
      <c r="AX17" s="150"/>
      <c r="AY17" s="150"/>
      <c r="AZ17" s="150"/>
    </row>
    <row r="18" spans="1:52" s="27" customFormat="1" ht="9.75" customHeight="1">
      <c r="A18" s="47" t="s">
        <v>106</v>
      </c>
      <c r="B18" s="151">
        <v>159.405</v>
      </c>
      <c r="C18" s="151">
        <v>220.076</v>
      </c>
      <c r="D18" s="151">
        <v>379.481</v>
      </c>
      <c r="E18" s="151"/>
      <c r="F18" s="151">
        <v>596.152</v>
      </c>
      <c r="G18" s="151">
        <v>1031.858</v>
      </c>
      <c r="H18" s="151">
        <v>1628.01</v>
      </c>
      <c r="I18" s="151"/>
      <c r="J18" s="151">
        <v>192.69</v>
      </c>
      <c r="K18" s="151">
        <v>155.293</v>
      </c>
      <c r="L18" s="151">
        <v>347.983</v>
      </c>
      <c r="M18" s="47" t="s">
        <v>106</v>
      </c>
      <c r="N18" s="151">
        <v>366.383</v>
      </c>
      <c r="O18" s="151">
        <v>443.235</v>
      </c>
      <c r="P18" s="151">
        <v>809.618</v>
      </c>
      <c r="Q18" s="151"/>
      <c r="R18" s="151">
        <v>448.157</v>
      </c>
      <c r="S18" s="151">
        <v>328.668</v>
      </c>
      <c r="T18" s="151">
        <v>776.825</v>
      </c>
      <c r="U18" s="151"/>
      <c r="V18" s="151">
        <v>146.028</v>
      </c>
      <c r="W18" s="151">
        <v>90.278</v>
      </c>
      <c r="X18" s="151">
        <v>236.306</v>
      </c>
      <c r="Y18" s="47" t="s">
        <v>106</v>
      </c>
      <c r="Z18" s="151">
        <v>1102.53</v>
      </c>
      <c r="AA18" s="151">
        <v>1231.34</v>
      </c>
      <c r="AB18" s="151">
        <v>2333.87</v>
      </c>
      <c r="AC18" s="151"/>
      <c r="AD18" s="151">
        <v>442.083</v>
      </c>
      <c r="AE18" s="151">
        <v>422.073</v>
      </c>
      <c r="AF18" s="151">
        <v>864.156</v>
      </c>
      <c r="AG18" s="151"/>
      <c r="AH18" s="151">
        <v>248.437</v>
      </c>
      <c r="AI18" s="151">
        <v>245.002</v>
      </c>
      <c r="AJ18" s="151">
        <v>493.439</v>
      </c>
      <c r="AK18" s="47" t="s">
        <v>106</v>
      </c>
      <c r="AL18" s="152">
        <v>880.041</v>
      </c>
      <c r="AM18" s="152">
        <v>401.574</v>
      </c>
      <c r="AN18" s="152">
        <v>1281.615</v>
      </c>
      <c r="AO18" s="152"/>
      <c r="AP18" s="152">
        <v>3217.426</v>
      </c>
      <c r="AQ18" s="152">
        <v>1077.265</v>
      </c>
      <c r="AR18" s="152">
        <v>4294.691</v>
      </c>
      <c r="AS18" s="47" t="s">
        <v>106</v>
      </c>
      <c r="AT18" s="152">
        <v>1507.292</v>
      </c>
      <c r="AU18" s="152">
        <v>742.416</v>
      </c>
      <c r="AV18" s="152">
        <v>2249.708</v>
      </c>
      <c r="AW18" s="152"/>
      <c r="AX18" s="152">
        <v>9306.624</v>
      </c>
      <c r="AY18" s="152">
        <v>6389.078</v>
      </c>
      <c r="AZ18" s="152">
        <v>15695.702</v>
      </c>
    </row>
    <row r="19" spans="1:52" s="27" customFormat="1" ht="9.75" customHeight="1">
      <c r="A19" s="32" t="s">
        <v>107</v>
      </c>
      <c r="B19" s="147">
        <v>135.657</v>
      </c>
      <c r="C19" s="147">
        <v>140.825</v>
      </c>
      <c r="D19" s="147">
        <v>276.482</v>
      </c>
      <c r="E19" s="147"/>
      <c r="F19" s="147">
        <v>539.376</v>
      </c>
      <c r="G19" s="147">
        <v>339.488</v>
      </c>
      <c r="H19" s="147">
        <v>878.864</v>
      </c>
      <c r="I19" s="147"/>
      <c r="J19" s="147">
        <v>180.3</v>
      </c>
      <c r="K19" s="147">
        <v>114.642</v>
      </c>
      <c r="L19" s="147">
        <v>294.942</v>
      </c>
      <c r="M19" s="32" t="s">
        <v>107</v>
      </c>
      <c r="N19" s="147">
        <v>337.462</v>
      </c>
      <c r="O19" s="147">
        <v>341.138</v>
      </c>
      <c r="P19" s="147">
        <v>678.6</v>
      </c>
      <c r="Q19" s="147"/>
      <c r="R19" s="147">
        <v>410.679</v>
      </c>
      <c r="S19" s="147">
        <v>271.686</v>
      </c>
      <c r="T19" s="147">
        <v>682.365</v>
      </c>
      <c r="U19" s="147"/>
      <c r="V19" s="147">
        <v>125.224</v>
      </c>
      <c r="W19" s="147">
        <v>51.496</v>
      </c>
      <c r="X19" s="147">
        <v>176.72</v>
      </c>
      <c r="Y19" s="32" t="s">
        <v>107</v>
      </c>
      <c r="Z19" s="147">
        <v>800.542</v>
      </c>
      <c r="AA19" s="147">
        <v>760.124</v>
      </c>
      <c r="AB19" s="147">
        <v>1560.666</v>
      </c>
      <c r="AC19" s="147"/>
      <c r="AD19" s="147">
        <v>325.279</v>
      </c>
      <c r="AE19" s="147">
        <v>191.586</v>
      </c>
      <c r="AF19" s="147">
        <v>516.865</v>
      </c>
      <c r="AG19" s="147"/>
      <c r="AH19" s="147">
        <v>17.994</v>
      </c>
      <c r="AI19" s="147">
        <v>98.993</v>
      </c>
      <c r="AJ19" s="147">
        <v>116.987</v>
      </c>
      <c r="AK19" s="32" t="s">
        <v>107</v>
      </c>
      <c r="AL19" s="148">
        <v>709.889</v>
      </c>
      <c r="AM19" s="148">
        <v>278.207</v>
      </c>
      <c r="AN19" s="148">
        <v>988.096</v>
      </c>
      <c r="AO19" s="148"/>
      <c r="AP19" s="148">
        <v>2209.26</v>
      </c>
      <c r="AQ19" s="148">
        <v>721.839</v>
      </c>
      <c r="AR19" s="148">
        <v>2931.099</v>
      </c>
      <c r="AS19" s="32" t="s">
        <v>107</v>
      </c>
      <c r="AT19" s="148">
        <v>1006.721</v>
      </c>
      <c r="AU19" s="148">
        <v>444.87</v>
      </c>
      <c r="AV19" s="148">
        <v>1451.591</v>
      </c>
      <c r="AW19" s="148"/>
      <c r="AX19" s="148">
        <v>6798.383</v>
      </c>
      <c r="AY19" s="148">
        <v>3754.894</v>
      </c>
      <c r="AZ19" s="148">
        <v>10553.277</v>
      </c>
    </row>
    <row r="20" spans="1:52" s="27" customFormat="1" ht="9.75" customHeight="1">
      <c r="A20" s="27" t="s">
        <v>108</v>
      </c>
      <c r="B20" s="145">
        <v>0</v>
      </c>
      <c r="C20" s="145">
        <v>0</v>
      </c>
      <c r="D20" s="145">
        <v>0</v>
      </c>
      <c r="E20" s="145"/>
      <c r="F20" s="145">
        <v>0</v>
      </c>
      <c r="G20" s="145">
        <v>0</v>
      </c>
      <c r="H20" s="145">
        <v>0</v>
      </c>
      <c r="I20" s="145"/>
      <c r="J20" s="145">
        <v>0</v>
      </c>
      <c r="K20" s="145">
        <v>0</v>
      </c>
      <c r="L20" s="145">
        <v>0</v>
      </c>
      <c r="M20" s="27" t="s">
        <v>108</v>
      </c>
      <c r="N20" s="145">
        <v>0</v>
      </c>
      <c r="O20" s="145">
        <v>0</v>
      </c>
      <c r="P20" s="145">
        <v>0</v>
      </c>
      <c r="Q20" s="145"/>
      <c r="R20" s="145">
        <v>0</v>
      </c>
      <c r="S20" s="145">
        <v>0</v>
      </c>
      <c r="T20" s="145">
        <v>0</v>
      </c>
      <c r="U20" s="145"/>
      <c r="V20" s="145">
        <v>0</v>
      </c>
      <c r="W20" s="145">
        <v>0</v>
      </c>
      <c r="X20" s="145">
        <v>0</v>
      </c>
      <c r="Y20" s="27" t="s">
        <v>108</v>
      </c>
      <c r="Z20" s="145">
        <v>0</v>
      </c>
      <c r="AA20" s="145">
        <v>0</v>
      </c>
      <c r="AB20" s="145">
        <v>0</v>
      </c>
      <c r="AC20" s="145"/>
      <c r="AD20" s="145">
        <v>0</v>
      </c>
      <c r="AE20" s="145">
        <v>0</v>
      </c>
      <c r="AF20" s="145">
        <v>0</v>
      </c>
      <c r="AG20" s="145"/>
      <c r="AH20" s="145">
        <v>0</v>
      </c>
      <c r="AI20" s="145">
        <v>0</v>
      </c>
      <c r="AJ20" s="145">
        <v>0</v>
      </c>
      <c r="AK20" s="27" t="s">
        <v>108</v>
      </c>
      <c r="AL20" s="146">
        <v>0</v>
      </c>
      <c r="AM20" s="146">
        <v>0</v>
      </c>
      <c r="AN20" s="146">
        <v>0</v>
      </c>
      <c r="AO20" s="146"/>
      <c r="AP20" s="146">
        <v>0</v>
      </c>
      <c r="AQ20" s="146">
        <v>0</v>
      </c>
      <c r="AR20" s="146">
        <v>0</v>
      </c>
      <c r="AS20" s="27" t="s">
        <v>108</v>
      </c>
      <c r="AT20" s="146">
        <v>0</v>
      </c>
      <c r="AU20" s="146">
        <v>0</v>
      </c>
      <c r="AV20" s="146">
        <v>0</v>
      </c>
      <c r="AW20" s="146"/>
      <c r="AX20" s="146">
        <v>0</v>
      </c>
      <c r="AY20" s="146">
        <v>0</v>
      </c>
      <c r="AZ20" s="146">
        <v>0</v>
      </c>
    </row>
    <row r="21" spans="1:52" s="27" customFormat="1" ht="9.75" customHeight="1">
      <c r="A21" s="27" t="s">
        <v>101</v>
      </c>
      <c r="B21" s="145">
        <v>0</v>
      </c>
      <c r="C21" s="145">
        <v>2.231</v>
      </c>
      <c r="D21" s="145">
        <v>2.231</v>
      </c>
      <c r="E21" s="145"/>
      <c r="F21" s="145">
        <v>0</v>
      </c>
      <c r="G21" s="145">
        <v>0</v>
      </c>
      <c r="H21" s="145">
        <v>0</v>
      </c>
      <c r="I21" s="145"/>
      <c r="J21" s="145">
        <v>0</v>
      </c>
      <c r="K21" s="145">
        <v>0</v>
      </c>
      <c r="L21" s="145">
        <v>0</v>
      </c>
      <c r="M21" s="27" t="s">
        <v>101</v>
      </c>
      <c r="N21" s="145">
        <v>0</v>
      </c>
      <c r="O21" s="145">
        <v>0</v>
      </c>
      <c r="P21" s="145">
        <v>0</v>
      </c>
      <c r="Q21" s="145"/>
      <c r="R21" s="145">
        <v>1.294</v>
      </c>
      <c r="S21" s="145">
        <v>2.697</v>
      </c>
      <c r="T21" s="145">
        <v>3.991</v>
      </c>
      <c r="U21" s="145"/>
      <c r="V21" s="145">
        <v>0</v>
      </c>
      <c r="W21" s="145">
        <v>0</v>
      </c>
      <c r="X21" s="145">
        <v>0</v>
      </c>
      <c r="Y21" s="27" t="s">
        <v>101</v>
      </c>
      <c r="Z21" s="145">
        <v>0</v>
      </c>
      <c r="AA21" s="145">
        <v>0</v>
      </c>
      <c r="AB21" s="145">
        <v>0</v>
      </c>
      <c r="AC21" s="145"/>
      <c r="AD21" s="145">
        <v>0</v>
      </c>
      <c r="AE21" s="145">
        <v>0</v>
      </c>
      <c r="AF21" s="145">
        <v>0</v>
      </c>
      <c r="AG21" s="145"/>
      <c r="AH21" s="145">
        <v>0</v>
      </c>
      <c r="AI21" s="145">
        <v>0</v>
      </c>
      <c r="AJ21" s="145">
        <v>0</v>
      </c>
      <c r="AK21" s="27" t="s">
        <v>101</v>
      </c>
      <c r="AL21" s="146">
        <v>0</v>
      </c>
      <c r="AM21" s="146">
        <v>0</v>
      </c>
      <c r="AN21" s="146">
        <v>0</v>
      </c>
      <c r="AO21" s="146"/>
      <c r="AP21" s="146">
        <v>0</v>
      </c>
      <c r="AQ21" s="146">
        <v>0</v>
      </c>
      <c r="AR21" s="146">
        <v>0</v>
      </c>
      <c r="AS21" s="27" t="s">
        <v>101</v>
      </c>
      <c r="AT21" s="146">
        <v>0</v>
      </c>
      <c r="AU21" s="146">
        <v>0</v>
      </c>
      <c r="AV21" s="146">
        <v>0</v>
      </c>
      <c r="AW21" s="146"/>
      <c r="AX21" s="146">
        <v>1.294</v>
      </c>
      <c r="AY21" s="146">
        <v>4.928</v>
      </c>
      <c r="AZ21" s="146">
        <v>6.222</v>
      </c>
    </row>
    <row r="22" spans="1:52" s="27" customFormat="1" ht="9.75" customHeight="1">
      <c r="A22" s="32" t="s">
        <v>109</v>
      </c>
      <c r="B22" s="147">
        <v>2.602</v>
      </c>
      <c r="C22" s="147">
        <v>45.209</v>
      </c>
      <c r="D22" s="147">
        <v>47.811</v>
      </c>
      <c r="E22" s="147"/>
      <c r="F22" s="147">
        <v>-1.176</v>
      </c>
      <c r="G22" s="147">
        <v>593.916</v>
      </c>
      <c r="H22" s="147">
        <v>592.74</v>
      </c>
      <c r="I22" s="147"/>
      <c r="J22" s="147">
        <v>0</v>
      </c>
      <c r="K22" s="147">
        <v>10.601</v>
      </c>
      <c r="L22" s="147">
        <v>10.591</v>
      </c>
      <c r="M22" s="32" t="s">
        <v>109</v>
      </c>
      <c r="N22" s="147">
        <v>3.231</v>
      </c>
      <c r="O22" s="147">
        <v>46.167</v>
      </c>
      <c r="P22" s="147">
        <v>49.398</v>
      </c>
      <c r="Q22" s="147"/>
      <c r="R22" s="147">
        <v>0</v>
      </c>
      <c r="S22" s="147">
        <v>21.66</v>
      </c>
      <c r="T22" s="147">
        <v>21.644</v>
      </c>
      <c r="U22" s="147"/>
      <c r="V22" s="147">
        <v>13.917</v>
      </c>
      <c r="W22" s="147">
        <v>31.37</v>
      </c>
      <c r="X22" s="147">
        <v>45.287</v>
      </c>
      <c r="Y22" s="32" t="s">
        <v>109</v>
      </c>
      <c r="Z22" s="147">
        <v>194.907</v>
      </c>
      <c r="AA22" s="147">
        <v>315.61</v>
      </c>
      <c r="AB22" s="147">
        <v>510.517</v>
      </c>
      <c r="AC22" s="147"/>
      <c r="AD22" s="147">
        <v>68.25</v>
      </c>
      <c r="AE22" s="147">
        <v>209.905</v>
      </c>
      <c r="AF22" s="147">
        <v>278.155</v>
      </c>
      <c r="AG22" s="147"/>
      <c r="AH22" s="147">
        <v>229.175</v>
      </c>
      <c r="AI22" s="147">
        <v>131.138</v>
      </c>
      <c r="AJ22" s="147">
        <v>360.313</v>
      </c>
      <c r="AK22" s="32" t="s">
        <v>109</v>
      </c>
      <c r="AL22" s="148">
        <v>53.523</v>
      </c>
      <c r="AM22" s="148">
        <v>62.421</v>
      </c>
      <c r="AN22" s="148">
        <v>115.944</v>
      </c>
      <c r="AO22" s="148"/>
      <c r="AP22" s="148">
        <v>885.609</v>
      </c>
      <c r="AQ22" s="148">
        <v>272.811</v>
      </c>
      <c r="AR22" s="148">
        <v>1158.42</v>
      </c>
      <c r="AS22" s="32" t="s">
        <v>109</v>
      </c>
      <c r="AT22" s="148">
        <v>211.436</v>
      </c>
      <c r="AU22" s="148">
        <v>175.713</v>
      </c>
      <c r="AV22" s="148">
        <v>387.149</v>
      </c>
      <c r="AW22" s="148"/>
      <c r="AX22" s="148">
        <v>1661.448</v>
      </c>
      <c r="AY22" s="148">
        <v>1916.521</v>
      </c>
      <c r="AZ22" s="148">
        <v>3577.969</v>
      </c>
    </row>
    <row r="23" spans="1:52" s="27" customFormat="1" ht="9.75" customHeight="1">
      <c r="A23" s="27" t="s">
        <v>110</v>
      </c>
      <c r="B23" s="145">
        <v>21.146</v>
      </c>
      <c r="C23" s="145">
        <v>31.811</v>
      </c>
      <c r="D23" s="145">
        <v>52.957</v>
      </c>
      <c r="E23" s="145"/>
      <c r="F23" s="145">
        <v>53.386</v>
      </c>
      <c r="G23" s="145">
        <v>98.454</v>
      </c>
      <c r="H23" s="145">
        <v>151.84</v>
      </c>
      <c r="I23" s="145"/>
      <c r="J23" s="145">
        <v>13.883</v>
      </c>
      <c r="K23" s="145">
        <v>16.941</v>
      </c>
      <c r="L23" s="145">
        <v>30.824</v>
      </c>
      <c r="M23" s="27" t="s">
        <v>110</v>
      </c>
      <c r="N23" s="145">
        <v>25.69</v>
      </c>
      <c r="O23" s="145">
        <v>55.93</v>
      </c>
      <c r="P23" s="145">
        <v>81.62</v>
      </c>
      <c r="Q23" s="145"/>
      <c r="R23" s="145">
        <v>36.2</v>
      </c>
      <c r="S23" s="145">
        <v>32.625</v>
      </c>
      <c r="T23" s="145">
        <v>68.825</v>
      </c>
      <c r="U23" s="145"/>
      <c r="V23" s="145">
        <v>5.256</v>
      </c>
      <c r="W23" s="145">
        <v>7.412</v>
      </c>
      <c r="X23" s="145">
        <v>12.668</v>
      </c>
      <c r="Y23" s="27" t="s">
        <v>110</v>
      </c>
      <c r="Z23" s="145">
        <v>96.222</v>
      </c>
      <c r="AA23" s="145">
        <v>155.606</v>
      </c>
      <c r="AB23" s="145">
        <v>251.828</v>
      </c>
      <c r="AC23" s="145"/>
      <c r="AD23" s="145">
        <v>22.74</v>
      </c>
      <c r="AE23" s="145">
        <v>20.582</v>
      </c>
      <c r="AF23" s="145">
        <v>43.322</v>
      </c>
      <c r="AG23" s="145"/>
      <c r="AH23" s="145">
        <v>1.104</v>
      </c>
      <c r="AI23" s="145">
        <v>14.871</v>
      </c>
      <c r="AJ23" s="145">
        <v>15.975</v>
      </c>
      <c r="AK23" s="27" t="s">
        <v>110</v>
      </c>
      <c r="AL23" s="146">
        <v>58.202</v>
      </c>
      <c r="AM23" s="146">
        <v>59.184</v>
      </c>
      <c r="AN23" s="146">
        <v>117.386</v>
      </c>
      <c r="AO23" s="146"/>
      <c r="AP23" s="146">
        <v>122.557</v>
      </c>
      <c r="AQ23" s="146">
        <v>82.615</v>
      </c>
      <c r="AR23" s="146">
        <v>205.172</v>
      </c>
      <c r="AS23" s="27" t="s">
        <v>110</v>
      </c>
      <c r="AT23" s="146">
        <v>99.741</v>
      </c>
      <c r="AU23" s="146">
        <v>102.844</v>
      </c>
      <c r="AV23" s="146">
        <v>202.585</v>
      </c>
      <c r="AW23" s="146"/>
      <c r="AX23" s="146">
        <v>556.127</v>
      </c>
      <c r="AY23" s="146">
        <v>678.875</v>
      </c>
      <c r="AZ23" s="146">
        <v>1235.002</v>
      </c>
    </row>
    <row r="24" spans="1:52" s="27" customFormat="1" ht="9.75" customHeight="1">
      <c r="A24" s="27" t="s">
        <v>104</v>
      </c>
      <c r="B24" s="145">
        <v>0</v>
      </c>
      <c r="C24" s="145">
        <v>0</v>
      </c>
      <c r="D24" s="145">
        <v>0</v>
      </c>
      <c r="E24" s="145"/>
      <c r="F24" s="145">
        <v>4.566</v>
      </c>
      <c r="G24" s="145">
        <v>0</v>
      </c>
      <c r="H24" s="145">
        <v>4.566</v>
      </c>
      <c r="I24" s="145"/>
      <c r="J24" s="145">
        <v>-7.409</v>
      </c>
      <c r="K24" s="145">
        <v>9.495</v>
      </c>
      <c r="L24" s="145">
        <v>2.086</v>
      </c>
      <c r="M24" s="27" t="s">
        <v>104</v>
      </c>
      <c r="N24" s="145">
        <v>0</v>
      </c>
      <c r="O24" s="145">
        <v>0</v>
      </c>
      <c r="P24" s="145">
        <v>0</v>
      </c>
      <c r="Q24" s="145"/>
      <c r="R24" s="145">
        <v>0</v>
      </c>
      <c r="S24" s="145">
        <v>0</v>
      </c>
      <c r="T24" s="145">
        <v>0</v>
      </c>
      <c r="U24" s="145"/>
      <c r="V24" s="145">
        <v>0</v>
      </c>
      <c r="W24" s="145">
        <v>0</v>
      </c>
      <c r="X24" s="145">
        <v>0</v>
      </c>
      <c r="Y24" s="27" t="s">
        <v>104</v>
      </c>
      <c r="Z24" s="145">
        <v>0</v>
      </c>
      <c r="AA24" s="145">
        <v>0</v>
      </c>
      <c r="AB24" s="145">
        <v>0</v>
      </c>
      <c r="AC24" s="145"/>
      <c r="AD24" s="145">
        <v>0</v>
      </c>
      <c r="AE24" s="145">
        <v>0</v>
      </c>
      <c r="AF24" s="145">
        <v>0</v>
      </c>
      <c r="AG24" s="145"/>
      <c r="AH24" s="145">
        <v>0</v>
      </c>
      <c r="AI24" s="145">
        <v>0</v>
      </c>
      <c r="AJ24" s="145">
        <v>0</v>
      </c>
      <c r="AK24" s="27" t="s">
        <v>104</v>
      </c>
      <c r="AL24" s="146">
        <v>46.924</v>
      </c>
      <c r="AM24" s="146">
        <v>1.762</v>
      </c>
      <c r="AN24" s="146">
        <v>48.686</v>
      </c>
      <c r="AO24" s="146"/>
      <c r="AP24" s="146">
        <v>0</v>
      </c>
      <c r="AQ24" s="146">
        <v>0</v>
      </c>
      <c r="AR24" s="146">
        <v>0</v>
      </c>
      <c r="AS24" s="27" t="s">
        <v>104</v>
      </c>
      <c r="AT24" s="146">
        <v>24.191</v>
      </c>
      <c r="AU24" s="146">
        <v>0</v>
      </c>
      <c r="AV24" s="146">
        <v>24.191</v>
      </c>
      <c r="AW24" s="146"/>
      <c r="AX24" s="146">
        <v>68.272</v>
      </c>
      <c r="AY24" s="146">
        <v>11.257</v>
      </c>
      <c r="AZ24" s="146">
        <v>79.529</v>
      </c>
    </row>
    <row r="25" spans="1:52" s="27" customFormat="1" ht="9.75" customHeight="1">
      <c r="A25" s="32" t="s">
        <v>105</v>
      </c>
      <c r="B25" s="147">
        <v>0</v>
      </c>
      <c r="C25" s="147">
        <v>0</v>
      </c>
      <c r="D25" s="147">
        <v>0</v>
      </c>
      <c r="E25" s="147"/>
      <c r="F25" s="147">
        <v>0</v>
      </c>
      <c r="G25" s="147">
        <v>0</v>
      </c>
      <c r="H25" s="147">
        <v>0</v>
      </c>
      <c r="I25" s="147"/>
      <c r="J25" s="147">
        <v>0</v>
      </c>
      <c r="K25" s="147">
        <v>0</v>
      </c>
      <c r="L25" s="147">
        <v>0</v>
      </c>
      <c r="M25" s="32" t="s">
        <v>105</v>
      </c>
      <c r="N25" s="147">
        <v>0</v>
      </c>
      <c r="O25" s="147">
        <v>0</v>
      </c>
      <c r="P25" s="147">
        <v>0</v>
      </c>
      <c r="Q25" s="147"/>
      <c r="R25" s="147">
        <v>0</v>
      </c>
      <c r="S25" s="147">
        <v>0</v>
      </c>
      <c r="T25" s="147">
        <v>0</v>
      </c>
      <c r="U25" s="147"/>
      <c r="V25" s="147">
        <v>1.631</v>
      </c>
      <c r="W25" s="147">
        <v>0</v>
      </c>
      <c r="X25" s="147">
        <v>1.631</v>
      </c>
      <c r="Y25" s="32" t="s">
        <v>105</v>
      </c>
      <c r="Z25" s="147">
        <v>10.859</v>
      </c>
      <c r="AA25" s="147">
        <v>0</v>
      </c>
      <c r="AB25" s="147">
        <v>10.859</v>
      </c>
      <c r="AC25" s="147"/>
      <c r="AD25" s="147">
        <v>22.998</v>
      </c>
      <c r="AE25" s="147">
        <v>0</v>
      </c>
      <c r="AF25" s="147">
        <v>22.998</v>
      </c>
      <c r="AG25" s="147"/>
      <c r="AH25" s="147">
        <v>0</v>
      </c>
      <c r="AI25" s="147">
        <v>0</v>
      </c>
      <c r="AJ25" s="147">
        <v>0</v>
      </c>
      <c r="AK25" s="32" t="s">
        <v>105</v>
      </c>
      <c r="AL25" s="148">
        <v>11.503</v>
      </c>
      <c r="AM25" s="148">
        <v>0</v>
      </c>
      <c r="AN25" s="148">
        <v>11.503</v>
      </c>
      <c r="AO25" s="148"/>
      <c r="AP25" s="148">
        <v>0</v>
      </c>
      <c r="AQ25" s="148">
        <v>0</v>
      </c>
      <c r="AR25" s="148">
        <v>0</v>
      </c>
      <c r="AS25" s="32" t="s">
        <v>105</v>
      </c>
      <c r="AT25" s="148">
        <v>159.911</v>
      </c>
      <c r="AU25" s="148">
        <v>0</v>
      </c>
      <c r="AV25" s="148">
        <v>159.911</v>
      </c>
      <c r="AW25" s="148"/>
      <c r="AX25" s="148">
        <v>206.902</v>
      </c>
      <c r="AY25" s="148">
        <v>0</v>
      </c>
      <c r="AZ25" s="148">
        <v>206.902</v>
      </c>
    </row>
    <row r="26" spans="1:52" s="27" customFormat="1" ht="9.75" customHeight="1">
      <c r="A26" s="27" t="s">
        <v>22</v>
      </c>
      <c r="B26" s="145">
        <v>0</v>
      </c>
      <c r="C26" s="145">
        <v>0</v>
      </c>
      <c r="D26" s="145">
        <v>0</v>
      </c>
      <c r="E26" s="145"/>
      <c r="F26" s="145">
        <v>0</v>
      </c>
      <c r="G26" s="145">
        <v>0</v>
      </c>
      <c r="H26" s="145">
        <v>0</v>
      </c>
      <c r="I26" s="145"/>
      <c r="J26" s="145">
        <v>5.926</v>
      </c>
      <c r="K26" s="145">
        <v>3.614</v>
      </c>
      <c r="L26" s="145">
        <v>9.54</v>
      </c>
      <c r="M26" s="27" t="s">
        <v>22</v>
      </c>
      <c r="N26" s="145">
        <v>0</v>
      </c>
      <c r="O26" s="145">
        <v>0</v>
      </c>
      <c r="P26" s="145">
        <v>0</v>
      </c>
      <c r="Q26" s="145"/>
      <c r="R26" s="145">
        <v>0</v>
      </c>
      <c r="S26" s="145">
        <v>0</v>
      </c>
      <c r="T26" s="145">
        <v>0</v>
      </c>
      <c r="U26" s="145"/>
      <c r="V26" s="145">
        <v>0</v>
      </c>
      <c r="W26" s="145">
        <v>0</v>
      </c>
      <c r="X26" s="145">
        <v>0</v>
      </c>
      <c r="Y26" s="27" t="s">
        <v>22</v>
      </c>
      <c r="Z26" s="145">
        <v>0</v>
      </c>
      <c r="AA26" s="145">
        <v>0</v>
      </c>
      <c r="AB26" s="145">
        <v>0</v>
      </c>
      <c r="AC26" s="145"/>
      <c r="AD26" s="145">
        <v>2.816</v>
      </c>
      <c r="AE26" s="145">
        <v>0</v>
      </c>
      <c r="AF26" s="145">
        <v>2.816</v>
      </c>
      <c r="AG26" s="145"/>
      <c r="AH26" s="145">
        <v>0</v>
      </c>
      <c r="AI26" s="145">
        <v>0</v>
      </c>
      <c r="AJ26" s="145">
        <v>0</v>
      </c>
      <c r="AK26" s="27" t="s">
        <v>22</v>
      </c>
      <c r="AL26" s="146">
        <v>0</v>
      </c>
      <c r="AM26" s="146">
        <v>0</v>
      </c>
      <c r="AN26" s="146">
        <v>0</v>
      </c>
      <c r="AO26" s="146"/>
      <c r="AP26" s="146">
        <v>0</v>
      </c>
      <c r="AQ26" s="146">
        <v>0</v>
      </c>
      <c r="AR26" s="146">
        <v>0</v>
      </c>
      <c r="AS26" s="27" t="s">
        <v>22</v>
      </c>
      <c r="AT26" s="146">
        <v>5.292</v>
      </c>
      <c r="AU26" s="146">
        <v>18.989</v>
      </c>
      <c r="AV26" s="146">
        <v>24.281</v>
      </c>
      <c r="AW26" s="146"/>
      <c r="AX26" s="146">
        <v>14.198</v>
      </c>
      <c r="AY26" s="146">
        <v>22.603</v>
      </c>
      <c r="AZ26" s="146">
        <v>36.801</v>
      </c>
    </row>
    <row r="27" spans="1:52" s="132" customFormat="1" ht="3" customHeight="1">
      <c r="A27" s="84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84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84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84"/>
      <c r="AL27" s="150"/>
      <c r="AM27" s="150"/>
      <c r="AN27" s="150"/>
      <c r="AO27" s="150"/>
      <c r="AP27" s="150"/>
      <c r="AQ27" s="150"/>
      <c r="AR27" s="150"/>
      <c r="AS27" s="84"/>
      <c r="AT27" s="150"/>
      <c r="AU27" s="150"/>
      <c r="AV27" s="150"/>
      <c r="AW27" s="150"/>
      <c r="AX27" s="150"/>
      <c r="AY27" s="150"/>
      <c r="AZ27" s="150"/>
    </row>
    <row r="28" spans="1:52" s="27" customFormat="1" ht="9.75" customHeight="1">
      <c r="A28" s="42" t="s">
        <v>111</v>
      </c>
      <c r="B28" s="153">
        <v>924.313</v>
      </c>
      <c r="C28" s="153">
        <v>461.174</v>
      </c>
      <c r="D28" s="153">
        <v>1385.487</v>
      </c>
      <c r="E28" s="153"/>
      <c r="F28" s="153">
        <v>2342.498</v>
      </c>
      <c r="G28" s="153">
        <v>2816.594</v>
      </c>
      <c r="H28" s="153">
        <v>5159.092</v>
      </c>
      <c r="I28" s="153"/>
      <c r="J28" s="153">
        <v>551.342</v>
      </c>
      <c r="K28" s="153">
        <v>560.558</v>
      </c>
      <c r="L28" s="153">
        <v>1111.9</v>
      </c>
      <c r="M28" s="42" t="s">
        <v>111</v>
      </c>
      <c r="N28" s="153">
        <v>1326.21</v>
      </c>
      <c r="O28" s="153">
        <v>1401.923</v>
      </c>
      <c r="P28" s="153">
        <v>2728.133</v>
      </c>
      <c r="Q28" s="153"/>
      <c r="R28" s="153">
        <v>1292.178</v>
      </c>
      <c r="S28" s="153">
        <v>460.11</v>
      </c>
      <c r="T28" s="153">
        <v>1752.288</v>
      </c>
      <c r="U28" s="153"/>
      <c r="V28" s="153">
        <v>665.847</v>
      </c>
      <c r="W28" s="153">
        <v>419.557</v>
      </c>
      <c r="X28" s="153">
        <v>1085.404</v>
      </c>
      <c r="Y28" s="42" t="s">
        <v>111</v>
      </c>
      <c r="Z28" s="153">
        <v>4763.827</v>
      </c>
      <c r="AA28" s="153">
        <v>2338.003</v>
      </c>
      <c r="AB28" s="153">
        <v>7101.83</v>
      </c>
      <c r="AC28" s="153"/>
      <c r="AD28" s="153">
        <v>1663.137</v>
      </c>
      <c r="AE28" s="153">
        <v>499.895</v>
      </c>
      <c r="AF28" s="153">
        <v>2163.032</v>
      </c>
      <c r="AG28" s="153"/>
      <c r="AH28" s="153">
        <v>1620.791</v>
      </c>
      <c r="AI28" s="153">
        <v>96.774</v>
      </c>
      <c r="AJ28" s="153">
        <v>1717.565</v>
      </c>
      <c r="AK28" s="42" t="s">
        <v>111</v>
      </c>
      <c r="AL28" s="154">
        <v>1515.473</v>
      </c>
      <c r="AM28" s="154">
        <v>388.279</v>
      </c>
      <c r="AN28" s="154">
        <v>1903.752</v>
      </c>
      <c r="AO28" s="154"/>
      <c r="AP28" s="154">
        <v>6943.715</v>
      </c>
      <c r="AQ28" s="154">
        <v>1566.621</v>
      </c>
      <c r="AR28" s="154">
        <v>8510.336</v>
      </c>
      <c r="AS28" s="42" t="s">
        <v>111</v>
      </c>
      <c r="AT28" s="154">
        <v>2895.879</v>
      </c>
      <c r="AU28" s="154">
        <v>2002.741</v>
      </c>
      <c r="AV28" s="154">
        <v>4898.62</v>
      </c>
      <c r="AW28" s="154"/>
      <c r="AX28" s="154">
        <v>26505.21</v>
      </c>
      <c r="AY28" s="154">
        <v>13012.229</v>
      </c>
      <c r="AZ28" s="154">
        <v>39517.439</v>
      </c>
    </row>
    <row r="29" spans="1:52" s="132" customFormat="1" ht="3" customHeight="1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5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5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5"/>
      <c r="AL29" s="157"/>
      <c r="AM29" s="157"/>
      <c r="AN29" s="157"/>
      <c r="AO29" s="157"/>
      <c r="AP29" s="157"/>
      <c r="AQ29" s="157"/>
      <c r="AR29" s="157"/>
      <c r="AS29" s="155"/>
      <c r="AT29" s="157"/>
      <c r="AU29" s="157"/>
      <c r="AV29" s="157"/>
      <c r="AW29" s="157"/>
      <c r="AX29" s="157"/>
      <c r="AY29" s="157"/>
      <c r="AZ29" s="157"/>
    </row>
    <row r="30" spans="1:52" s="27" customFormat="1" ht="9.75" customHeight="1">
      <c r="A30" s="158" t="s">
        <v>112</v>
      </c>
      <c r="B30" s="142">
        <v>141.389</v>
      </c>
      <c r="C30" s="142">
        <v>-21.191</v>
      </c>
      <c r="D30" s="142">
        <v>120.198</v>
      </c>
      <c r="E30" s="142"/>
      <c r="F30" s="142">
        <v>99.48</v>
      </c>
      <c r="G30" s="142">
        <v>490.791</v>
      </c>
      <c r="H30" s="142">
        <v>590.271</v>
      </c>
      <c r="I30" s="142"/>
      <c r="J30" s="142">
        <v>54.605</v>
      </c>
      <c r="K30" s="142">
        <v>-6.846</v>
      </c>
      <c r="L30" s="142">
        <v>47.759</v>
      </c>
      <c r="M30" s="158" t="s">
        <v>112</v>
      </c>
      <c r="N30" s="142">
        <v>8.058</v>
      </c>
      <c r="O30" s="142">
        <v>596.264</v>
      </c>
      <c r="P30" s="142">
        <v>604.322</v>
      </c>
      <c r="Q30" s="142"/>
      <c r="R30" s="142">
        <v>302.828</v>
      </c>
      <c r="S30" s="142">
        <v>200.613</v>
      </c>
      <c r="T30" s="142">
        <v>503.441</v>
      </c>
      <c r="U30" s="142"/>
      <c r="V30" s="142">
        <v>187.257</v>
      </c>
      <c r="W30" s="142">
        <v>-183.439</v>
      </c>
      <c r="X30" s="142">
        <v>3.818</v>
      </c>
      <c r="Y30" s="158" t="s">
        <v>112</v>
      </c>
      <c r="Z30" s="142">
        <v>302.467</v>
      </c>
      <c r="AA30" s="142">
        <v>391.995</v>
      </c>
      <c r="AB30" s="142">
        <v>694.462</v>
      </c>
      <c r="AC30" s="142"/>
      <c r="AD30" s="142">
        <v>37.933</v>
      </c>
      <c r="AE30" s="142">
        <v>96.2</v>
      </c>
      <c r="AF30" s="142">
        <v>134.133</v>
      </c>
      <c r="AG30" s="142"/>
      <c r="AH30" s="142">
        <v>41.914</v>
      </c>
      <c r="AI30" s="142">
        <v>63.843</v>
      </c>
      <c r="AJ30" s="142">
        <v>105.757</v>
      </c>
      <c r="AK30" s="158" t="s">
        <v>112</v>
      </c>
      <c r="AL30" s="143">
        <v>0</v>
      </c>
      <c r="AM30" s="143">
        <v>0</v>
      </c>
      <c r="AN30" s="143">
        <v>0</v>
      </c>
      <c r="AO30" s="143"/>
      <c r="AP30" s="143">
        <v>1358.577</v>
      </c>
      <c r="AQ30" s="143">
        <v>530.446</v>
      </c>
      <c r="AR30" s="143">
        <v>1889.023</v>
      </c>
      <c r="AS30" s="158" t="s">
        <v>112</v>
      </c>
      <c r="AT30" s="143">
        <v>330.703</v>
      </c>
      <c r="AU30" s="143">
        <v>174.923</v>
      </c>
      <c r="AV30" s="143">
        <v>505.626</v>
      </c>
      <c r="AW30" s="143"/>
      <c r="AX30" s="143">
        <v>2865.211</v>
      </c>
      <c r="AY30" s="143">
        <v>2333.599</v>
      </c>
      <c r="AZ30" s="143">
        <v>5198.81</v>
      </c>
    </row>
    <row r="31" spans="1:52" s="144" customFormat="1" ht="9.75" customHeight="1">
      <c r="A31" s="144" t="s">
        <v>113</v>
      </c>
      <c r="B31" s="159">
        <v>0</v>
      </c>
      <c r="C31" s="159">
        <v>0</v>
      </c>
      <c r="D31" s="159">
        <v>0</v>
      </c>
      <c r="E31" s="159"/>
      <c r="F31" s="159">
        <v>0</v>
      </c>
      <c r="G31" s="159">
        <v>0</v>
      </c>
      <c r="H31" s="159">
        <v>0</v>
      </c>
      <c r="I31" s="159"/>
      <c r="J31" s="159">
        <v>0</v>
      </c>
      <c r="K31" s="159">
        <v>0</v>
      </c>
      <c r="L31" s="159">
        <v>0</v>
      </c>
      <c r="M31" s="144" t="s">
        <v>113</v>
      </c>
      <c r="N31" s="159">
        <v>0</v>
      </c>
      <c r="O31" s="159">
        <v>0</v>
      </c>
      <c r="P31" s="159">
        <v>0</v>
      </c>
      <c r="Q31" s="159"/>
      <c r="R31" s="159">
        <v>0</v>
      </c>
      <c r="S31" s="159">
        <v>0</v>
      </c>
      <c r="T31" s="159">
        <v>0</v>
      </c>
      <c r="U31" s="159"/>
      <c r="V31" s="159">
        <v>0</v>
      </c>
      <c r="W31" s="159">
        <v>0</v>
      </c>
      <c r="X31" s="159">
        <v>0</v>
      </c>
      <c r="Y31" s="144" t="s">
        <v>113</v>
      </c>
      <c r="Z31" s="159">
        <v>0</v>
      </c>
      <c r="AA31" s="159">
        <v>0</v>
      </c>
      <c r="AB31" s="159">
        <v>0</v>
      </c>
      <c r="AC31" s="159"/>
      <c r="AD31" s="159">
        <v>0</v>
      </c>
      <c r="AE31" s="159">
        <v>0</v>
      </c>
      <c r="AF31" s="159">
        <v>0</v>
      </c>
      <c r="AG31" s="159"/>
      <c r="AH31" s="159">
        <v>0</v>
      </c>
      <c r="AI31" s="159">
        <v>0</v>
      </c>
      <c r="AJ31" s="159">
        <v>0</v>
      </c>
      <c r="AK31" s="144" t="s">
        <v>113</v>
      </c>
      <c r="AL31" s="160">
        <v>0</v>
      </c>
      <c r="AM31" s="160">
        <v>0</v>
      </c>
      <c r="AN31" s="160">
        <v>0</v>
      </c>
      <c r="AO31" s="160"/>
      <c r="AP31" s="160">
        <v>0</v>
      </c>
      <c r="AQ31" s="160">
        <v>0</v>
      </c>
      <c r="AR31" s="160">
        <v>0</v>
      </c>
      <c r="AS31" s="144" t="s">
        <v>113</v>
      </c>
      <c r="AT31" s="160">
        <v>0</v>
      </c>
      <c r="AU31" s="160">
        <v>0</v>
      </c>
      <c r="AV31" s="160">
        <v>0</v>
      </c>
      <c r="AW31" s="160"/>
      <c r="AX31" s="160">
        <v>0</v>
      </c>
      <c r="AY31" s="160">
        <v>0</v>
      </c>
      <c r="AZ31" s="160">
        <v>0</v>
      </c>
    </row>
    <row r="32" spans="1:52" s="27" customFormat="1" ht="9.75" customHeight="1">
      <c r="A32" s="27" t="s">
        <v>114</v>
      </c>
      <c r="B32" s="145">
        <v>141.389</v>
      </c>
      <c r="C32" s="145">
        <v>-21.191</v>
      </c>
      <c r="D32" s="145">
        <v>120.198</v>
      </c>
      <c r="E32" s="145"/>
      <c r="F32" s="145">
        <v>99.48</v>
      </c>
      <c r="G32" s="145">
        <v>490.791</v>
      </c>
      <c r="H32" s="145">
        <v>590.271</v>
      </c>
      <c r="I32" s="145"/>
      <c r="J32" s="145">
        <v>54.605</v>
      </c>
      <c r="K32" s="145">
        <v>-6.846</v>
      </c>
      <c r="L32" s="145">
        <v>47.759</v>
      </c>
      <c r="M32" s="27" t="s">
        <v>114</v>
      </c>
      <c r="N32" s="145">
        <v>8.058</v>
      </c>
      <c r="O32" s="145">
        <v>596.264</v>
      </c>
      <c r="P32" s="145">
        <v>604.322</v>
      </c>
      <c r="Q32" s="145"/>
      <c r="R32" s="145">
        <v>302.828</v>
      </c>
      <c r="S32" s="145">
        <v>200.613</v>
      </c>
      <c r="T32" s="145">
        <v>503.441</v>
      </c>
      <c r="U32" s="145"/>
      <c r="V32" s="145">
        <v>187.257</v>
      </c>
      <c r="W32" s="145">
        <v>-183.439</v>
      </c>
      <c r="X32" s="145">
        <v>3.818</v>
      </c>
      <c r="Y32" s="27" t="s">
        <v>114</v>
      </c>
      <c r="Z32" s="145">
        <v>302.467</v>
      </c>
      <c r="AA32" s="145">
        <v>391.995</v>
      </c>
      <c r="AB32" s="145">
        <v>694.462</v>
      </c>
      <c r="AC32" s="145"/>
      <c r="AD32" s="145">
        <v>37.933</v>
      </c>
      <c r="AE32" s="145">
        <v>96.2</v>
      </c>
      <c r="AF32" s="145">
        <v>134.133</v>
      </c>
      <c r="AG32" s="145"/>
      <c r="AH32" s="145">
        <v>41.914</v>
      </c>
      <c r="AI32" s="145">
        <v>63.843</v>
      </c>
      <c r="AJ32" s="145">
        <v>105.757</v>
      </c>
      <c r="AK32" s="27" t="s">
        <v>114</v>
      </c>
      <c r="AL32" s="146">
        <v>0</v>
      </c>
      <c r="AM32" s="146">
        <v>0</v>
      </c>
      <c r="AN32" s="146">
        <v>0</v>
      </c>
      <c r="AO32" s="146"/>
      <c r="AP32" s="146">
        <v>1358.577</v>
      </c>
      <c r="AQ32" s="146">
        <v>530.446</v>
      </c>
      <c r="AR32" s="146">
        <v>1889.023</v>
      </c>
      <c r="AS32" s="27" t="s">
        <v>114</v>
      </c>
      <c r="AT32" s="146">
        <v>330.703</v>
      </c>
      <c r="AU32" s="146">
        <v>174.923</v>
      </c>
      <c r="AV32" s="146">
        <v>505.626</v>
      </c>
      <c r="AW32" s="146"/>
      <c r="AX32" s="146">
        <v>2865.211</v>
      </c>
      <c r="AY32" s="146">
        <v>2333.599</v>
      </c>
      <c r="AZ32" s="146">
        <v>5198.81</v>
      </c>
    </row>
    <row r="33" spans="1:52" s="132" customFormat="1" ht="3" customHeight="1">
      <c r="A33" s="84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84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84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84"/>
      <c r="AL33" s="150"/>
      <c r="AM33" s="150"/>
      <c r="AN33" s="150"/>
      <c r="AO33" s="150"/>
      <c r="AP33" s="150"/>
      <c r="AQ33" s="150"/>
      <c r="AR33" s="150"/>
      <c r="AS33" s="84"/>
      <c r="AT33" s="150"/>
      <c r="AU33" s="150"/>
      <c r="AV33" s="150"/>
      <c r="AW33" s="150"/>
      <c r="AX33" s="150"/>
      <c r="AY33" s="150"/>
      <c r="AZ33" s="150"/>
    </row>
    <row r="34" spans="1:52" s="27" customFormat="1" ht="9.75" customHeight="1">
      <c r="A34" s="52" t="s">
        <v>115</v>
      </c>
      <c r="B34" s="161">
        <v>782.924</v>
      </c>
      <c r="C34" s="161">
        <v>482.365</v>
      </c>
      <c r="D34" s="161">
        <v>1265.289</v>
      </c>
      <c r="E34" s="161"/>
      <c r="F34" s="161">
        <v>2243.018</v>
      </c>
      <c r="G34" s="161">
        <v>2325.803</v>
      </c>
      <c r="H34" s="161">
        <v>4568.821</v>
      </c>
      <c r="I34" s="161"/>
      <c r="J34" s="161">
        <v>496.737</v>
      </c>
      <c r="K34" s="161">
        <v>567.404</v>
      </c>
      <c r="L34" s="161">
        <v>1064.141</v>
      </c>
      <c r="M34" s="52" t="s">
        <v>115</v>
      </c>
      <c r="N34" s="161">
        <v>1318.152</v>
      </c>
      <c r="O34" s="161">
        <v>805.659</v>
      </c>
      <c r="P34" s="161">
        <v>2123.811</v>
      </c>
      <c r="Q34" s="161"/>
      <c r="R34" s="161">
        <v>989.35</v>
      </c>
      <c r="S34" s="161">
        <v>259.497</v>
      </c>
      <c r="T34" s="161">
        <v>1248.847</v>
      </c>
      <c r="U34" s="161"/>
      <c r="V34" s="161">
        <v>478.59</v>
      </c>
      <c r="W34" s="161">
        <v>602.996</v>
      </c>
      <c r="X34" s="161">
        <v>1081.586</v>
      </c>
      <c r="Y34" s="52" t="s">
        <v>115</v>
      </c>
      <c r="Z34" s="161">
        <v>4461.36</v>
      </c>
      <c r="AA34" s="161">
        <v>1946.008</v>
      </c>
      <c r="AB34" s="161">
        <v>6407.368</v>
      </c>
      <c r="AC34" s="161"/>
      <c r="AD34" s="161">
        <v>1625.204</v>
      </c>
      <c r="AE34" s="161">
        <v>403.695</v>
      </c>
      <c r="AF34" s="161">
        <v>2028.899</v>
      </c>
      <c r="AG34" s="161"/>
      <c r="AH34" s="161">
        <v>1578.877</v>
      </c>
      <c r="AI34" s="161">
        <v>32.931</v>
      </c>
      <c r="AJ34" s="161">
        <v>1611.808</v>
      </c>
      <c r="AK34" s="52" t="s">
        <v>115</v>
      </c>
      <c r="AL34" s="162">
        <v>1515.473</v>
      </c>
      <c r="AM34" s="162">
        <v>388.279</v>
      </c>
      <c r="AN34" s="162">
        <v>1903.752</v>
      </c>
      <c r="AO34" s="162"/>
      <c r="AP34" s="162">
        <v>5585.138</v>
      </c>
      <c r="AQ34" s="162">
        <v>1036.175</v>
      </c>
      <c r="AR34" s="162">
        <v>6621.313</v>
      </c>
      <c r="AS34" s="52" t="s">
        <v>115</v>
      </c>
      <c r="AT34" s="162">
        <v>2565.176</v>
      </c>
      <c r="AU34" s="162">
        <v>1827.818</v>
      </c>
      <c r="AV34" s="162">
        <v>4392.994</v>
      </c>
      <c r="AW34" s="162"/>
      <c r="AX34" s="162">
        <v>23639.999</v>
      </c>
      <c r="AY34" s="162">
        <v>10678.63</v>
      </c>
      <c r="AZ34" s="162">
        <v>34318.629</v>
      </c>
    </row>
    <row r="35" spans="1:52" s="132" customFormat="1" ht="3" customHeight="1">
      <c r="A35" s="84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84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84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84"/>
      <c r="AL35" s="150"/>
      <c r="AM35" s="150"/>
      <c r="AN35" s="150"/>
      <c r="AO35" s="150"/>
      <c r="AP35" s="150"/>
      <c r="AQ35" s="150"/>
      <c r="AR35" s="150"/>
      <c r="AS35" s="84"/>
      <c r="AT35" s="150"/>
      <c r="AU35" s="150"/>
      <c r="AV35" s="150"/>
      <c r="AW35" s="150"/>
      <c r="AX35" s="150"/>
      <c r="AY35" s="150"/>
      <c r="AZ35" s="150"/>
    </row>
    <row r="36" spans="1:52" s="27" customFormat="1" ht="9.75" customHeight="1">
      <c r="A36" s="47" t="s">
        <v>116</v>
      </c>
      <c r="B36" s="151">
        <v>116.01</v>
      </c>
      <c r="C36" s="151">
        <v>63.864</v>
      </c>
      <c r="D36" s="151">
        <v>179.874</v>
      </c>
      <c r="E36" s="151"/>
      <c r="F36" s="151">
        <v>43.276</v>
      </c>
      <c r="G36" s="151">
        <v>28.734</v>
      </c>
      <c r="H36" s="151">
        <v>72.01</v>
      </c>
      <c r="I36" s="151"/>
      <c r="J36" s="151">
        <v>39.438</v>
      </c>
      <c r="K36" s="151">
        <v>35.92</v>
      </c>
      <c r="L36" s="151">
        <v>75.358</v>
      </c>
      <c r="M36" s="47" t="s">
        <v>116</v>
      </c>
      <c r="N36" s="151">
        <v>32.165</v>
      </c>
      <c r="O36" s="151">
        <v>28.826</v>
      </c>
      <c r="P36" s="151">
        <v>60.991</v>
      </c>
      <c r="Q36" s="151"/>
      <c r="R36" s="151">
        <v>328.988</v>
      </c>
      <c r="S36" s="151">
        <v>61.787</v>
      </c>
      <c r="T36" s="151">
        <v>390.775</v>
      </c>
      <c r="U36" s="151"/>
      <c r="V36" s="151">
        <v>207.276</v>
      </c>
      <c r="W36" s="151">
        <v>19.08</v>
      </c>
      <c r="X36" s="151">
        <v>226.356</v>
      </c>
      <c r="Y36" s="47" t="s">
        <v>116</v>
      </c>
      <c r="Z36" s="151">
        <v>302.021</v>
      </c>
      <c r="AA36" s="151">
        <v>41.752</v>
      </c>
      <c r="AB36" s="151">
        <v>343.773</v>
      </c>
      <c r="AC36" s="151"/>
      <c r="AD36" s="151">
        <v>32.408</v>
      </c>
      <c r="AE36" s="151">
        <v>51.273</v>
      </c>
      <c r="AF36" s="151">
        <v>83.681</v>
      </c>
      <c r="AG36" s="151"/>
      <c r="AH36" s="151">
        <v>63.445</v>
      </c>
      <c r="AI36" s="151">
        <v>27.186</v>
      </c>
      <c r="AJ36" s="151">
        <v>90.631</v>
      </c>
      <c r="AK36" s="47" t="s">
        <v>116</v>
      </c>
      <c r="AL36" s="152">
        <v>163.637</v>
      </c>
      <c r="AM36" s="152">
        <v>111.976</v>
      </c>
      <c r="AN36" s="152">
        <v>275.613</v>
      </c>
      <c r="AO36" s="152"/>
      <c r="AP36" s="152">
        <v>508.703</v>
      </c>
      <c r="AQ36" s="152">
        <v>66.351</v>
      </c>
      <c r="AR36" s="152">
        <v>575.054</v>
      </c>
      <c r="AS36" s="47" t="s">
        <v>116</v>
      </c>
      <c r="AT36" s="152">
        <v>32.686</v>
      </c>
      <c r="AU36" s="152">
        <v>6.385</v>
      </c>
      <c r="AV36" s="152">
        <v>39.071</v>
      </c>
      <c r="AW36" s="152"/>
      <c r="AX36" s="152">
        <v>1870.053</v>
      </c>
      <c r="AY36" s="152">
        <v>543.134</v>
      </c>
      <c r="AZ36" s="152">
        <v>2413.187</v>
      </c>
    </row>
    <row r="37" spans="1:52" s="27" customFormat="1" ht="9.75" customHeight="1">
      <c r="A37" s="27" t="s">
        <v>117</v>
      </c>
      <c r="B37" s="145">
        <v>0</v>
      </c>
      <c r="C37" s="145">
        <v>0</v>
      </c>
      <c r="D37" s="145">
        <v>0</v>
      </c>
      <c r="E37" s="145"/>
      <c r="F37" s="145">
        <v>0</v>
      </c>
      <c r="G37" s="145">
        <v>0</v>
      </c>
      <c r="H37" s="145">
        <v>0</v>
      </c>
      <c r="I37" s="145"/>
      <c r="J37" s="145">
        <v>8.353</v>
      </c>
      <c r="K37" s="145">
        <v>0</v>
      </c>
      <c r="L37" s="145">
        <v>8.42</v>
      </c>
      <c r="M37" s="27" t="s">
        <v>117</v>
      </c>
      <c r="N37" s="145">
        <v>0</v>
      </c>
      <c r="O37" s="145">
        <v>0</v>
      </c>
      <c r="P37" s="145">
        <v>0</v>
      </c>
      <c r="Q37" s="145"/>
      <c r="R37" s="145">
        <v>0</v>
      </c>
      <c r="S37" s="145">
        <v>0</v>
      </c>
      <c r="T37" s="145">
        <v>0</v>
      </c>
      <c r="U37" s="145"/>
      <c r="V37" s="145">
        <v>0</v>
      </c>
      <c r="W37" s="145">
        <v>0</v>
      </c>
      <c r="X37" s="145">
        <v>0</v>
      </c>
      <c r="Y37" s="27" t="s">
        <v>117</v>
      </c>
      <c r="Z37" s="145">
        <v>0</v>
      </c>
      <c r="AA37" s="145">
        <v>0</v>
      </c>
      <c r="AB37" s="145">
        <v>0</v>
      </c>
      <c r="AC37" s="145"/>
      <c r="AD37" s="145">
        <v>7.247</v>
      </c>
      <c r="AE37" s="145">
        <v>0.973</v>
      </c>
      <c r="AF37" s="145">
        <v>8.22</v>
      </c>
      <c r="AG37" s="145"/>
      <c r="AH37" s="145">
        <v>0</v>
      </c>
      <c r="AI37" s="145">
        <v>0</v>
      </c>
      <c r="AJ37" s="145">
        <v>0</v>
      </c>
      <c r="AK37" s="27" t="s">
        <v>117</v>
      </c>
      <c r="AL37" s="146">
        <v>0</v>
      </c>
      <c r="AM37" s="146">
        <v>0</v>
      </c>
      <c r="AN37" s="146">
        <v>0</v>
      </c>
      <c r="AO37" s="146"/>
      <c r="AP37" s="146">
        <v>0</v>
      </c>
      <c r="AQ37" s="146">
        <v>0</v>
      </c>
      <c r="AR37" s="146">
        <v>0</v>
      </c>
      <c r="AS37" s="27" t="s">
        <v>117</v>
      </c>
      <c r="AT37" s="146">
        <v>0</v>
      </c>
      <c r="AU37" s="146">
        <v>0</v>
      </c>
      <c r="AV37" s="146">
        <v>0</v>
      </c>
      <c r="AW37" s="146"/>
      <c r="AX37" s="146">
        <v>15.6</v>
      </c>
      <c r="AY37" s="146">
        <v>1.04</v>
      </c>
      <c r="AZ37" s="146">
        <v>16.64</v>
      </c>
    </row>
    <row r="38" spans="1:52" s="27" customFormat="1" ht="9.75" customHeight="1">
      <c r="A38" s="32" t="s">
        <v>118</v>
      </c>
      <c r="B38" s="147">
        <v>48.954</v>
      </c>
      <c r="C38" s="147">
        <v>10.659</v>
      </c>
      <c r="D38" s="147">
        <v>59.613</v>
      </c>
      <c r="E38" s="147"/>
      <c r="F38" s="147">
        <v>2.646</v>
      </c>
      <c r="G38" s="147">
        <v>7.77</v>
      </c>
      <c r="H38" s="147">
        <v>10.416</v>
      </c>
      <c r="I38" s="147"/>
      <c r="J38" s="147">
        <v>0.683</v>
      </c>
      <c r="K38" s="147">
        <v>0</v>
      </c>
      <c r="L38" s="147">
        <v>0.999</v>
      </c>
      <c r="M38" s="32" t="s">
        <v>118</v>
      </c>
      <c r="N38" s="147">
        <v>0.963</v>
      </c>
      <c r="O38" s="147">
        <v>0</v>
      </c>
      <c r="P38" s="147">
        <v>0.963</v>
      </c>
      <c r="Q38" s="147"/>
      <c r="R38" s="147">
        <v>0</v>
      </c>
      <c r="S38" s="147">
        <v>0</v>
      </c>
      <c r="T38" s="147">
        <v>0</v>
      </c>
      <c r="U38" s="147"/>
      <c r="V38" s="147">
        <v>21.374</v>
      </c>
      <c r="W38" s="147">
        <v>2.184</v>
      </c>
      <c r="X38" s="147">
        <v>23.558</v>
      </c>
      <c r="Y38" s="32" t="s">
        <v>118</v>
      </c>
      <c r="Z38" s="147">
        <v>17.844</v>
      </c>
      <c r="AA38" s="147">
        <v>17.404</v>
      </c>
      <c r="AB38" s="147">
        <v>35.248</v>
      </c>
      <c r="AC38" s="147"/>
      <c r="AD38" s="147">
        <v>0</v>
      </c>
      <c r="AE38" s="147">
        <v>0</v>
      </c>
      <c r="AF38" s="147">
        <v>0</v>
      </c>
      <c r="AG38" s="147"/>
      <c r="AH38" s="147">
        <v>0</v>
      </c>
      <c r="AI38" s="147">
        <v>0</v>
      </c>
      <c r="AJ38" s="147">
        <v>0</v>
      </c>
      <c r="AK38" s="32" t="s">
        <v>118</v>
      </c>
      <c r="AL38" s="148">
        <v>23.534</v>
      </c>
      <c r="AM38" s="148">
        <v>5.377</v>
      </c>
      <c r="AN38" s="148">
        <v>28.911</v>
      </c>
      <c r="AO38" s="148"/>
      <c r="AP38" s="148">
        <v>123.336</v>
      </c>
      <c r="AQ38" s="148">
        <v>12.377</v>
      </c>
      <c r="AR38" s="148">
        <v>135.713</v>
      </c>
      <c r="AS38" s="32" t="s">
        <v>118</v>
      </c>
      <c r="AT38" s="148">
        <v>0</v>
      </c>
      <c r="AU38" s="148">
        <v>0</v>
      </c>
      <c r="AV38" s="148">
        <v>0</v>
      </c>
      <c r="AW38" s="148"/>
      <c r="AX38" s="148">
        <v>239.334</v>
      </c>
      <c r="AY38" s="148">
        <v>56.087</v>
      </c>
      <c r="AZ38" s="148">
        <v>295.421</v>
      </c>
    </row>
    <row r="39" spans="1:52" s="27" customFormat="1" ht="9.75" customHeight="1">
      <c r="A39" s="27" t="s">
        <v>119</v>
      </c>
      <c r="B39" s="145">
        <v>0</v>
      </c>
      <c r="C39" s="145">
        <v>0</v>
      </c>
      <c r="D39" s="145">
        <v>0</v>
      </c>
      <c r="E39" s="145"/>
      <c r="F39" s="145">
        <v>0</v>
      </c>
      <c r="G39" s="145">
        <v>0</v>
      </c>
      <c r="H39" s="145">
        <v>0</v>
      </c>
      <c r="I39" s="145"/>
      <c r="J39" s="145">
        <v>0</v>
      </c>
      <c r="K39" s="145">
        <v>0</v>
      </c>
      <c r="L39" s="145">
        <v>0</v>
      </c>
      <c r="M39" s="27" t="s">
        <v>119</v>
      </c>
      <c r="N39" s="145">
        <v>0</v>
      </c>
      <c r="O39" s="145">
        <v>14.744</v>
      </c>
      <c r="P39" s="145">
        <v>14.744</v>
      </c>
      <c r="Q39" s="145"/>
      <c r="R39" s="145">
        <v>0</v>
      </c>
      <c r="S39" s="145">
        <v>0</v>
      </c>
      <c r="T39" s="145">
        <v>0</v>
      </c>
      <c r="U39" s="145"/>
      <c r="V39" s="145">
        <v>184.832</v>
      </c>
      <c r="W39" s="145">
        <v>16.715</v>
      </c>
      <c r="X39" s="145">
        <v>201.547</v>
      </c>
      <c r="Y39" s="27" t="s">
        <v>119</v>
      </c>
      <c r="Z39" s="145">
        <v>0</v>
      </c>
      <c r="AA39" s="145">
        <v>0</v>
      </c>
      <c r="AB39" s="145">
        <v>0</v>
      </c>
      <c r="AC39" s="145"/>
      <c r="AD39" s="145">
        <v>0</v>
      </c>
      <c r="AE39" s="145">
        <v>0</v>
      </c>
      <c r="AF39" s="145">
        <v>0</v>
      </c>
      <c r="AG39" s="145"/>
      <c r="AH39" s="145">
        <v>0</v>
      </c>
      <c r="AI39" s="145">
        <v>0</v>
      </c>
      <c r="AJ39" s="145">
        <v>0</v>
      </c>
      <c r="AK39" s="27" t="s">
        <v>119</v>
      </c>
      <c r="AL39" s="146">
        <v>0</v>
      </c>
      <c r="AM39" s="146">
        <v>0</v>
      </c>
      <c r="AN39" s="146">
        <v>0</v>
      </c>
      <c r="AO39" s="146"/>
      <c r="AP39" s="146">
        <v>0</v>
      </c>
      <c r="AQ39" s="146">
        <v>14.31</v>
      </c>
      <c r="AR39" s="146">
        <v>14.31</v>
      </c>
      <c r="AS39" s="27" t="s">
        <v>119</v>
      </c>
      <c r="AT39" s="146">
        <v>0</v>
      </c>
      <c r="AU39" s="146">
        <v>0</v>
      </c>
      <c r="AV39" s="146">
        <v>0</v>
      </c>
      <c r="AW39" s="146"/>
      <c r="AX39" s="146">
        <v>184.967</v>
      </c>
      <c r="AY39" s="146">
        <v>46.232</v>
      </c>
      <c r="AZ39" s="146">
        <v>231.199</v>
      </c>
    </row>
    <row r="40" spans="1:52" s="27" customFormat="1" ht="9.75" customHeight="1">
      <c r="A40" s="27" t="s">
        <v>120</v>
      </c>
      <c r="B40" s="145">
        <v>67.056</v>
      </c>
      <c r="C40" s="145">
        <v>53.205</v>
      </c>
      <c r="D40" s="145">
        <v>120.261</v>
      </c>
      <c r="E40" s="145"/>
      <c r="F40" s="145">
        <v>40.63</v>
      </c>
      <c r="G40" s="145">
        <v>20.964</v>
      </c>
      <c r="H40" s="145">
        <v>61.594</v>
      </c>
      <c r="I40" s="145"/>
      <c r="J40" s="145">
        <v>30.402</v>
      </c>
      <c r="K40" s="145">
        <v>35.537</v>
      </c>
      <c r="L40" s="145">
        <v>65.939</v>
      </c>
      <c r="M40" s="27" t="s">
        <v>120</v>
      </c>
      <c r="N40" s="145">
        <v>31.202</v>
      </c>
      <c r="O40" s="145">
        <v>14.082</v>
      </c>
      <c r="P40" s="145">
        <v>45.284</v>
      </c>
      <c r="Q40" s="145"/>
      <c r="R40" s="145">
        <v>328.988</v>
      </c>
      <c r="S40" s="145">
        <v>61.787</v>
      </c>
      <c r="T40" s="145">
        <v>390.775</v>
      </c>
      <c r="U40" s="145"/>
      <c r="V40" s="145">
        <v>1.07</v>
      </c>
      <c r="W40" s="145">
        <v>0</v>
      </c>
      <c r="X40" s="145">
        <v>1.251</v>
      </c>
      <c r="Y40" s="27" t="s">
        <v>120</v>
      </c>
      <c r="Z40" s="145">
        <v>284.056</v>
      </c>
      <c r="AA40" s="145">
        <v>24.348</v>
      </c>
      <c r="AB40" s="145">
        <v>308.404</v>
      </c>
      <c r="AC40" s="145"/>
      <c r="AD40" s="145">
        <v>25.161</v>
      </c>
      <c r="AE40" s="145">
        <v>50.3</v>
      </c>
      <c r="AF40" s="145">
        <v>75.461</v>
      </c>
      <c r="AG40" s="145"/>
      <c r="AH40" s="145">
        <v>63.445</v>
      </c>
      <c r="AI40" s="145">
        <v>27.186</v>
      </c>
      <c r="AJ40" s="145">
        <v>90.631</v>
      </c>
      <c r="AK40" s="27" t="s">
        <v>120</v>
      </c>
      <c r="AL40" s="146">
        <v>140.089</v>
      </c>
      <c r="AM40" s="146">
        <v>106.136</v>
      </c>
      <c r="AN40" s="146">
        <v>246.225</v>
      </c>
      <c r="AO40" s="146"/>
      <c r="AP40" s="146">
        <v>385.367</v>
      </c>
      <c r="AQ40" s="146">
        <v>39.664</v>
      </c>
      <c r="AR40" s="146">
        <v>425.031</v>
      </c>
      <c r="AS40" s="27" t="s">
        <v>120</v>
      </c>
      <c r="AT40" s="146">
        <v>32.686</v>
      </c>
      <c r="AU40" s="146">
        <v>6.385</v>
      </c>
      <c r="AV40" s="146">
        <v>39.071</v>
      </c>
      <c r="AW40" s="146"/>
      <c r="AX40" s="146">
        <v>1430.152</v>
      </c>
      <c r="AY40" s="146">
        <v>439.775</v>
      </c>
      <c r="AZ40" s="146">
        <v>1869.927</v>
      </c>
    </row>
    <row r="41" spans="1:52" s="132" customFormat="1" ht="3" customHeight="1">
      <c r="A41" s="84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84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84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84"/>
      <c r="AL41" s="150"/>
      <c r="AM41" s="150"/>
      <c r="AN41" s="150"/>
      <c r="AO41" s="150"/>
      <c r="AP41" s="150"/>
      <c r="AQ41" s="150"/>
      <c r="AR41" s="150"/>
      <c r="AS41" s="84"/>
      <c r="AT41" s="150"/>
      <c r="AU41" s="150"/>
      <c r="AV41" s="150"/>
      <c r="AW41" s="150"/>
      <c r="AX41" s="150"/>
      <c r="AY41" s="150"/>
      <c r="AZ41" s="150"/>
    </row>
    <row r="42" spans="1:52" s="27" customFormat="1" ht="9.75" customHeight="1">
      <c r="A42" s="91" t="s">
        <v>121</v>
      </c>
      <c r="B42" s="142">
        <v>14.016</v>
      </c>
      <c r="C42" s="142">
        <v>3.435</v>
      </c>
      <c r="D42" s="142">
        <v>17.451</v>
      </c>
      <c r="E42" s="142"/>
      <c r="F42" s="142">
        <v>12.294</v>
      </c>
      <c r="G42" s="142">
        <v>8.387</v>
      </c>
      <c r="H42" s="142">
        <v>20.681</v>
      </c>
      <c r="I42" s="142"/>
      <c r="J42" s="142">
        <v>1.741</v>
      </c>
      <c r="K42" s="142">
        <v>1.505</v>
      </c>
      <c r="L42" s="142">
        <v>3.246</v>
      </c>
      <c r="M42" s="91" t="s">
        <v>121</v>
      </c>
      <c r="N42" s="142">
        <v>7.184</v>
      </c>
      <c r="O42" s="142">
        <v>6.106</v>
      </c>
      <c r="P42" s="142">
        <v>13.29</v>
      </c>
      <c r="Q42" s="142"/>
      <c r="R42" s="142">
        <v>20.38</v>
      </c>
      <c r="S42" s="142">
        <v>2.777</v>
      </c>
      <c r="T42" s="142">
        <v>23.157</v>
      </c>
      <c r="U42" s="142"/>
      <c r="V42" s="142">
        <v>5.142</v>
      </c>
      <c r="W42" s="142">
        <v>16.064</v>
      </c>
      <c r="X42" s="142">
        <v>21.206</v>
      </c>
      <c r="Y42" s="91" t="s">
        <v>121</v>
      </c>
      <c r="Z42" s="142">
        <v>43.384</v>
      </c>
      <c r="AA42" s="142">
        <v>13.104</v>
      </c>
      <c r="AB42" s="142">
        <v>56.488</v>
      </c>
      <c r="AC42" s="142"/>
      <c r="AD42" s="142">
        <v>9.208</v>
      </c>
      <c r="AE42" s="142">
        <v>8.267</v>
      </c>
      <c r="AF42" s="142">
        <v>17.475</v>
      </c>
      <c r="AG42" s="142"/>
      <c r="AH42" s="142">
        <v>12.465</v>
      </c>
      <c r="AI42" s="142">
        <v>3.117</v>
      </c>
      <c r="AJ42" s="142">
        <v>15.582</v>
      </c>
      <c r="AK42" s="91" t="s">
        <v>121</v>
      </c>
      <c r="AL42" s="143">
        <v>20.234</v>
      </c>
      <c r="AM42" s="143">
        <v>5.424</v>
      </c>
      <c r="AN42" s="143">
        <v>25.658</v>
      </c>
      <c r="AO42" s="143"/>
      <c r="AP42" s="143">
        <v>62.727</v>
      </c>
      <c r="AQ42" s="143">
        <v>26.628</v>
      </c>
      <c r="AR42" s="143">
        <v>89.355</v>
      </c>
      <c r="AS42" s="91" t="s">
        <v>121</v>
      </c>
      <c r="AT42" s="143">
        <v>69.611</v>
      </c>
      <c r="AU42" s="143">
        <v>13.123</v>
      </c>
      <c r="AV42" s="143">
        <v>82.734</v>
      </c>
      <c r="AW42" s="143"/>
      <c r="AX42" s="143">
        <v>278.386</v>
      </c>
      <c r="AY42" s="143">
        <v>107.937</v>
      </c>
      <c r="AZ42" s="143">
        <v>386.323</v>
      </c>
    </row>
    <row r="43" spans="1:52" s="27" customFormat="1" ht="9.75" customHeight="1">
      <c r="A43" s="27" t="s">
        <v>122</v>
      </c>
      <c r="B43" s="145">
        <v>0</v>
      </c>
      <c r="C43" s="145">
        <v>0</v>
      </c>
      <c r="D43" s="145">
        <v>0</v>
      </c>
      <c r="E43" s="145"/>
      <c r="F43" s="145">
        <v>0</v>
      </c>
      <c r="G43" s="145">
        <v>0</v>
      </c>
      <c r="H43" s="145">
        <v>0</v>
      </c>
      <c r="I43" s="145"/>
      <c r="J43" s="145">
        <v>0</v>
      </c>
      <c r="K43" s="145">
        <v>0</v>
      </c>
      <c r="L43" s="145">
        <v>0</v>
      </c>
      <c r="M43" s="27" t="s">
        <v>122</v>
      </c>
      <c r="N43" s="145">
        <v>0</v>
      </c>
      <c r="O43" s="145">
        <v>0</v>
      </c>
      <c r="P43" s="145">
        <v>0</v>
      </c>
      <c r="Q43" s="145"/>
      <c r="R43" s="145">
        <v>0</v>
      </c>
      <c r="S43" s="145">
        <v>0</v>
      </c>
      <c r="T43" s="145">
        <v>0</v>
      </c>
      <c r="U43" s="145"/>
      <c r="V43" s="145">
        <v>0</v>
      </c>
      <c r="W43" s="145">
        <v>0</v>
      </c>
      <c r="X43" s="145">
        <v>0</v>
      </c>
      <c r="Y43" s="27" t="s">
        <v>122</v>
      </c>
      <c r="Z43" s="145">
        <v>0</v>
      </c>
      <c r="AA43" s="145">
        <v>0</v>
      </c>
      <c r="AB43" s="145">
        <v>0</v>
      </c>
      <c r="AC43" s="145"/>
      <c r="AD43" s="145">
        <v>0</v>
      </c>
      <c r="AE43" s="145">
        <v>0</v>
      </c>
      <c r="AF43" s="145">
        <v>0</v>
      </c>
      <c r="AG43" s="145"/>
      <c r="AH43" s="145">
        <v>0</v>
      </c>
      <c r="AI43" s="145">
        <v>0</v>
      </c>
      <c r="AJ43" s="145">
        <v>0</v>
      </c>
      <c r="AK43" s="27" t="s">
        <v>122</v>
      </c>
      <c r="AL43" s="146">
        <v>0</v>
      </c>
      <c r="AM43" s="146">
        <v>0</v>
      </c>
      <c r="AN43" s="146">
        <v>0</v>
      </c>
      <c r="AO43" s="146"/>
      <c r="AP43" s="146">
        <v>0</v>
      </c>
      <c r="AQ43" s="146">
        <v>3.007</v>
      </c>
      <c r="AR43" s="146">
        <v>3.007</v>
      </c>
      <c r="AS43" s="27" t="s">
        <v>122</v>
      </c>
      <c r="AT43" s="146">
        <v>0</v>
      </c>
      <c r="AU43" s="146">
        <v>0</v>
      </c>
      <c r="AV43" s="146">
        <v>0</v>
      </c>
      <c r="AW43" s="146"/>
      <c r="AX43" s="146">
        <v>0</v>
      </c>
      <c r="AY43" s="146">
        <v>3.036</v>
      </c>
      <c r="AZ43" s="146">
        <v>3.478</v>
      </c>
    </row>
    <row r="44" spans="1:52" s="27" customFormat="1" ht="9.75" customHeight="1">
      <c r="A44" s="27" t="s">
        <v>123</v>
      </c>
      <c r="B44" s="145">
        <v>0</v>
      </c>
      <c r="C44" s="145">
        <v>0</v>
      </c>
      <c r="D44" s="145">
        <v>0</v>
      </c>
      <c r="E44" s="145"/>
      <c r="F44" s="145">
        <v>0</v>
      </c>
      <c r="G44" s="145">
        <v>0</v>
      </c>
      <c r="H44" s="145">
        <v>0</v>
      </c>
      <c r="I44" s="145"/>
      <c r="J44" s="145">
        <v>0</v>
      </c>
      <c r="K44" s="145">
        <v>0</v>
      </c>
      <c r="L44" s="145">
        <v>0</v>
      </c>
      <c r="M44" s="27" t="s">
        <v>123</v>
      </c>
      <c r="N44" s="145">
        <v>0</v>
      </c>
      <c r="O44" s="145">
        <v>0</v>
      </c>
      <c r="P44" s="145">
        <v>0</v>
      </c>
      <c r="Q44" s="145"/>
      <c r="R44" s="145">
        <v>0</v>
      </c>
      <c r="S44" s="145">
        <v>0</v>
      </c>
      <c r="T44" s="145">
        <v>0</v>
      </c>
      <c r="U44" s="145"/>
      <c r="V44" s="145">
        <v>0</v>
      </c>
      <c r="W44" s="145">
        <v>0</v>
      </c>
      <c r="X44" s="145">
        <v>0</v>
      </c>
      <c r="Y44" s="27" t="s">
        <v>123</v>
      </c>
      <c r="Z44" s="145">
        <v>0</v>
      </c>
      <c r="AA44" s="145">
        <v>0</v>
      </c>
      <c r="AB44" s="145">
        <v>0</v>
      </c>
      <c r="AC44" s="145"/>
      <c r="AD44" s="145">
        <v>0</v>
      </c>
      <c r="AE44" s="145">
        <v>0</v>
      </c>
      <c r="AF44" s="145">
        <v>0</v>
      </c>
      <c r="AG44" s="145"/>
      <c r="AH44" s="145">
        <v>0</v>
      </c>
      <c r="AI44" s="145">
        <v>0</v>
      </c>
      <c r="AJ44" s="145">
        <v>0</v>
      </c>
      <c r="AK44" s="27" t="s">
        <v>123</v>
      </c>
      <c r="AL44" s="146">
        <v>0</v>
      </c>
      <c r="AM44" s="146">
        <v>0</v>
      </c>
      <c r="AN44" s="146">
        <v>0</v>
      </c>
      <c r="AO44" s="146"/>
      <c r="AP44" s="146">
        <v>0</v>
      </c>
      <c r="AQ44" s="146">
        <v>0</v>
      </c>
      <c r="AR44" s="146">
        <v>0</v>
      </c>
      <c r="AS44" s="27" t="s">
        <v>123</v>
      </c>
      <c r="AT44" s="146">
        <v>0</v>
      </c>
      <c r="AU44" s="146">
        <v>0</v>
      </c>
      <c r="AV44" s="146">
        <v>0</v>
      </c>
      <c r="AW44" s="146"/>
      <c r="AX44" s="146">
        <v>0</v>
      </c>
      <c r="AY44" s="146">
        <v>0</v>
      </c>
      <c r="AZ44" s="146">
        <v>0</v>
      </c>
    </row>
    <row r="45" spans="1:52" s="27" customFormat="1" ht="9.75" customHeight="1">
      <c r="A45" s="32" t="s">
        <v>124</v>
      </c>
      <c r="B45" s="147">
        <v>0</v>
      </c>
      <c r="C45" s="147">
        <v>0</v>
      </c>
      <c r="D45" s="147">
        <v>0</v>
      </c>
      <c r="E45" s="147"/>
      <c r="F45" s="147">
        <v>0</v>
      </c>
      <c r="G45" s="147">
        <v>0</v>
      </c>
      <c r="H45" s="147">
        <v>0</v>
      </c>
      <c r="I45" s="147"/>
      <c r="J45" s="147">
        <v>0</v>
      </c>
      <c r="K45" s="147">
        <v>0</v>
      </c>
      <c r="L45" s="147">
        <v>0</v>
      </c>
      <c r="M45" s="32" t="s">
        <v>124</v>
      </c>
      <c r="N45" s="147">
        <v>0</v>
      </c>
      <c r="O45" s="147">
        <v>0</v>
      </c>
      <c r="P45" s="147">
        <v>0</v>
      </c>
      <c r="Q45" s="147"/>
      <c r="R45" s="147">
        <v>0</v>
      </c>
      <c r="S45" s="147">
        <v>0</v>
      </c>
      <c r="T45" s="147">
        <v>0</v>
      </c>
      <c r="U45" s="147"/>
      <c r="V45" s="147">
        <v>0</v>
      </c>
      <c r="W45" s="147">
        <v>0</v>
      </c>
      <c r="X45" s="147">
        <v>0</v>
      </c>
      <c r="Y45" s="32" t="s">
        <v>124</v>
      </c>
      <c r="Z45" s="147">
        <v>0</v>
      </c>
      <c r="AA45" s="147">
        <v>0</v>
      </c>
      <c r="AB45" s="147">
        <v>0</v>
      </c>
      <c r="AC45" s="147"/>
      <c r="AD45" s="147">
        <v>0</v>
      </c>
      <c r="AE45" s="147">
        <v>0</v>
      </c>
      <c r="AF45" s="147">
        <v>0</v>
      </c>
      <c r="AG45" s="147"/>
      <c r="AH45" s="147">
        <v>0</v>
      </c>
      <c r="AI45" s="147">
        <v>0</v>
      </c>
      <c r="AJ45" s="147">
        <v>0</v>
      </c>
      <c r="AK45" s="32" t="s">
        <v>124</v>
      </c>
      <c r="AL45" s="148">
        <v>0</v>
      </c>
      <c r="AM45" s="148">
        <v>0</v>
      </c>
      <c r="AN45" s="148">
        <v>0</v>
      </c>
      <c r="AO45" s="148"/>
      <c r="AP45" s="148">
        <v>0</v>
      </c>
      <c r="AQ45" s="148">
        <v>0</v>
      </c>
      <c r="AR45" s="148">
        <v>0</v>
      </c>
      <c r="AS45" s="32" t="s">
        <v>124</v>
      </c>
      <c r="AT45" s="148">
        <v>0</v>
      </c>
      <c r="AU45" s="148">
        <v>0</v>
      </c>
      <c r="AV45" s="148">
        <v>0</v>
      </c>
      <c r="AW45" s="148"/>
      <c r="AX45" s="148">
        <v>0</v>
      </c>
      <c r="AY45" s="148">
        <v>0</v>
      </c>
      <c r="AZ45" s="148">
        <v>0</v>
      </c>
    </row>
    <row r="46" spans="1:52" s="27" customFormat="1" ht="9.75" customHeight="1">
      <c r="A46" s="27" t="s">
        <v>125</v>
      </c>
      <c r="B46" s="145">
        <v>14.016</v>
      </c>
      <c r="C46" s="145">
        <v>3.435</v>
      </c>
      <c r="D46" s="145">
        <v>17.451</v>
      </c>
      <c r="E46" s="145"/>
      <c r="F46" s="145">
        <v>12.294</v>
      </c>
      <c r="G46" s="145">
        <v>8.387</v>
      </c>
      <c r="H46" s="145">
        <v>20.681</v>
      </c>
      <c r="I46" s="145"/>
      <c r="J46" s="145">
        <v>1.741</v>
      </c>
      <c r="K46" s="145">
        <v>1.505</v>
      </c>
      <c r="L46" s="145">
        <v>3.246</v>
      </c>
      <c r="M46" s="27" t="s">
        <v>125</v>
      </c>
      <c r="N46" s="145">
        <v>7.184</v>
      </c>
      <c r="O46" s="145">
        <v>6.106</v>
      </c>
      <c r="P46" s="145">
        <v>13.29</v>
      </c>
      <c r="Q46" s="145"/>
      <c r="R46" s="145">
        <v>20.38</v>
      </c>
      <c r="S46" s="145">
        <v>2.777</v>
      </c>
      <c r="T46" s="145">
        <v>23.157</v>
      </c>
      <c r="U46" s="145"/>
      <c r="V46" s="145">
        <v>5.142</v>
      </c>
      <c r="W46" s="145">
        <v>16.064</v>
      </c>
      <c r="X46" s="145">
        <v>21.206</v>
      </c>
      <c r="Y46" s="27" t="s">
        <v>125</v>
      </c>
      <c r="Z46" s="145">
        <v>43.384</v>
      </c>
      <c r="AA46" s="145">
        <v>13.104</v>
      </c>
      <c r="AB46" s="145">
        <v>56.488</v>
      </c>
      <c r="AC46" s="145"/>
      <c r="AD46" s="145">
        <v>8.766</v>
      </c>
      <c r="AE46" s="145">
        <v>8.238</v>
      </c>
      <c r="AF46" s="145">
        <v>17.004</v>
      </c>
      <c r="AG46" s="145"/>
      <c r="AH46" s="145">
        <v>12.465</v>
      </c>
      <c r="AI46" s="145">
        <v>3.117</v>
      </c>
      <c r="AJ46" s="145">
        <v>15.582</v>
      </c>
      <c r="AK46" s="27" t="s">
        <v>125</v>
      </c>
      <c r="AL46" s="146">
        <v>20.234</v>
      </c>
      <c r="AM46" s="146">
        <v>5.424</v>
      </c>
      <c r="AN46" s="146">
        <v>25.658</v>
      </c>
      <c r="AO46" s="146"/>
      <c r="AP46" s="146">
        <v>62.727</v>
      </c>
      <c r="AQ46" s="146">
        <v>23.621</v>
      </c>
      <c r="AR46" s="146">
        <v>86.348</v>
      </c>
      <c r="AS46" s="27" t="s">
        <v>125</v>
      </c>
      <c r="AT46" s="146">
        <v>69.611</v>
      </c>
      <c r="AU46" s="146">
        <v>13.123</v>
      </c>
      <c r="AV46" s="146">
        <v>82.734</v>
      </c>
      <c r="AW46" s="146"/>
      <c r="AX46" s="146">
        <v>277.944</v>
      </c>
      <c r="AY46" s="146">
        <v>104.901</v>
      </c>
      <c r="AZ46" s="146">
        <v>382.845</v>
      </c>
    </row>
    <row r="47" spans="1:52" s="132" customFormat="1" ht="3" customHeight="1">
      <c r="A47" s="84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84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84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84"/>
      <c r="AL47" s="150"/>
      <c r="AM47" s="150"/>
      <c r="AN47" s="150"/>
      <c r="AO47" s="150"/>
      <c r="AP47" s="150"/>
      <c r="AQ47" s="150"/>
      <c r="AR47" s="150"/>
      <c r="AS47" s="84"/>
      <c r="AT47" s="150"/>
      <c r="AU47" s="150"/>
      <c r="AV47" s="150"/>
      <c r="AW47" s="150"/>
      <c r="AX47" s="150"/>
      <c r="AY47" s="150"/>
      <c r="AZ47" s="150"/>
    </row>
    <row r="48" spans="1:52" s="27" customFormat="1" ht="9.75" customHeight="1">
      <c r="A48" s="42" t="s">
        <v>126</v>
      </c>
      <c r="B48" s="153">
        <v>884.918</v>
      </c>
      <c r="C48" s="153">
        <v>542.794</v>
      </c>
      <c r="D48" s="153">
        <v>1427.712</v>
      </c>
      <c r="E48" s="153"/>
      <c r="F48" s="153">
        <v>2274</v>
      </c>
      <c r="G48" s="153">
        <v>2346.15</v>
      </c>
      <c r="H48" s="153">
        <v>4620.15</v>
      </c>
      <c r="I48" s="153"/>
      <c r="J48" s="153">
        <v>534.434</v>
      </c>
      <c r="K48" s="153">
        <v>601.819</v>
      </c>
      <c r="L48" s="153">
        <v>1136.253</v>
      </c>
      <c r="M48" s="42" t="s">
        <v>126</v>
      </c>
      <c r="N48" s="153">
        <v>1343.133</v>
      </c>
      <c r="O48" s="153">
        <v>828.379</v>
      </c>
      <c r="P48" s="153">
        <v>2171.512</v>
      </c>
      <c r="Q48" s="153"/>
      <c r="R48" s="153">
        <v>1297.958</v>
      </c>
      <c r="S48" s="153">
        <v>318.507</v>
      </c>
      <c r="T48" s="153">
        <v>1616.465</v>
      </c>
      <c r="U48" s="153"/>
      <c r="V48" s="153">
        <v>680.724</v>
      </c>
      <c r="W48" s="153">
        <v>606.012</v>
      </c>
      <c r="X48" s="153">
        <v>1286.736</v>
      </c>
      <c r="Y48" s="42" t="s">
        <v>126</v>
      </c>
      <c r="Z48" s="153">
        <v>4719.997</v>
      </c>
      <c r="AA48" s="153">
        <v>1974.656</v>
      </c>
      <c r="AB48" s="153">
        <v>6694.653</v>
      </c>
      <c r="AC48" s="153"/>
      <c r="AD48" s="153">
        <v>1648.404</v>
      </c>
      <c r="AE48" s="153">
        <v>446.701</v>
      </c>
      <c r="AF48" s="153">
        <v>2095.105</v>
      </c>
      <c r="AG48" s="153"/>
      <c r="AH48" s="153">
        <v>1629.857</v>
      </c>
      <c r="AI48" s="153">
        <v>57</v>
      </c>
      <c r="AJ48" s="153">
        <v>1686.857</v>
      </c>
      <c r="AK48" s="42" t="s">
        <v>126</v>
      </c>
      <c r="AL48" s="154">
        <v>1658.876</v>
      </c>
      <c r="AM48" s="154">
        <v>494.831</v>
      </c>
      <c r="AN48" s="154">
        <v>2153.707</v>
      </c>
      <c r="AO48" s="154"/>
      <c r="AP48" s="154">
        <v>6031.114</v>
      </c>
      <c r="AQ48" s="154">
        <v>1075.898</v>
      </c>
      <c r="AR48" s="154">
        <v>7107.012</v>
      </c>
      <c r="AS48" s="42" t="s">
        <v>126</v>
      </c>
      <c r="AT48" s="154">
        <v>2528.251</v>
      </c>
      <c r="AU48" s="154">
        <v>1821.08</v>
      </c>
      <c r="AV48" s="154">
        <v>4349.331</v>
      </c>
      <c r="AW48" s="154"/>
      <c r="AX48" s="154">
        <v>25231.666</v>
      </c>
      <c r="AY48" s="154">
        <v>11113.827</v>
      </c>
      <c r="AZ48" s="154">
        <v>36345.493</v>
      </c>
    </row>
    <row r="49" spans="1:52" s="132" customFormat="1" ht="3" customHeight="1">
      <c r="A49" s="84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84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84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84"/>
      <c r="AL49" s="150"/>
      <c r="AM49" s="150"/>
      <c r="AN49" s="150"/>
      <c r="AO49" s="150"/>
      <c r="AP49" s="150"/>
      <c r="AQ49" s="150"/>
      <c r="AR49" s="150"/>
      <c r="AS49" s="84"/>
      <c r="AT49" s="150"/>
      <c r="AU49" s="150"/>
      <c r="AV49" s="150"/>
      <c r="AW49" s="150"/>
      <c r="AX49" s="150"/>
      <c r="AY49" s="150"/>
      <c r="AZ49" s="150"/>
    </row>
    <row r="50" spans="1:52" s="27" customFormat="1" ht="9.75" customHeight="1">
      <c r="A50" s="91" t="s">
        <v>127</v>
      </c>
      <c r="B50" s="142">
        <v>784.326</v>
      </c>
      <c r="C50" s="142">
        <v>96.84</v>
      </c>
      <c r="D50" s="142">
        <v>881.166</v>
      </c>
      <c r="E50" s="142"/>
      <c r="F50" s="142">
        <v>2585.059</v>
      </c>
      <c r="G50" s="142">
        <v>674.732</v>
      </c>
      <c r="H50" s="142">
        <v>3259.791</v>
      </c>
      <c r="I50" s="142"/>
      <c r="J50" s="142">
        <v>867.255</v>
      </c>
      <c r="K50" s="142">
        <v>127.737</v>
      </c>
      <c r="L50" s="142">
        <v>994.992</v>
      </c>
      <c r="M50" s="91" t="s">
        <v>127</v>
      </c>
      <c r="N50" s="142">
        <v>1563.887</v>
      </c>
      <c r="O50" s="142">
        <v>240.173</v>
      </c>
      <c r="P50" s="142">
        <v>1804.06</v>
      </c>
      <c r="Q50" s="142"/>
      <c r="R50" s="142">
        <v>1303.586</v>
      </c>
      <c r="S50" s="142">
        <v>193.358</v>
      </c>
      <c r="T50" s="142">
        <v>1496.944</v>
      </c>
      <c r="U50" s="142"/>
      <c r="V50" s="142">
        <v>831.217</v>
      </c>
      <c r="W50" s="142">
        <v>99.414</v>
      </c>
      <c r="X50" s="142">
        <v>930.631</v>
      </c>
      <c r="Y50" s="91" t="s">
        <v>127</v>
      </c>
      <c r="Z50" s="142">
        <v>3461.438</v>
      </c>
      <c r="AA50" s="142">
        <v>476.052</v>
      </c>
      <c r="AB50" s="142">
        <v>3937.49</v>
      </c>
      <c r="AC50" s="142"/>
      <c r="AD50" s="142">
        <v>1426.319</v>
      </c>
      <c r="AE50" s="142">
        <v>295.616</v>
      </c>
      <c r="AF50" s="142">
        <v>1721.935</v>
      </c>
      <c r="AG50" s="142"/>
      <c r="AH50" s="142">
        <v>813.773</v>
      </c>
      <c r="AI50" s="142">
        <v>498.034</v>
      </c>
      <c r="AJ50" s="142">
        <v>1311.807</v>
      </c>
      <c r="AK50" s="91" t="s">
        <v>127</v>
      </c>
      <c r="AL50" s="143">
        <v>1618.572</v>
      </c>
      <c r="AM50" s="143">
        <v>329.119</v>
      </c>
      <c r="AN50" s="143">
        <v>1947.691</v>
      </c>
      <c r="AO50" s="143"/>
      <c r="AP50" s="143">
        <v>5482.067</v>
      </c>
      <c r="AQ50" s="143">
        <v>964.015</v>
      </c>
      <c r="AR50" s="143">
        <v>6446.082</v>
      </c>
      <c r="AS50" s="91" t="s">
        <v>127</v>
      </c>
      <c r="AT50" s="143">
        <v>2766.707</v>
      </c>
      <c r="AU50" s="143">
        <v>498.004</v>
      </c>
      <c r="AV50" s="143">
        <v>3264.711</v>
      </c>
      <c r="AW50" s="143"/>
      <c r="AX50" s="143">
        <v>23504.206</v>
      </c>
      <c r="AY50" s="143">
        <v>4493.094</v>
      </c>
      <c r="AZ50" s="143">
        <v>27997.3</v>
      </c>
    </row>
    <row r="51" spans="1:52" s="27" customFormat="1" ht="9.75" customHeight="1">
      <c r="A51" s="27" t="s">
        <v>128</v>
      </c>
      <c r="B51" s="145">
        <v>464.133</v>
      </c>
      <c r="C51" s="145">
        <v>22.031</v>
      </c>
      <c r="D51" s="145">
        <v>486.164</v>
      </c>
      <c r="E51" s="145"/>
      <c r="F51" s="145">
        <v>1705.729</v>
      </c>
      <c r="G51" s="145">
        <v>15.533</v>
      </c>
      <c r="H51" s="145">
        <v>1721.262</v>
      </c>
      <c r="I51" s="145"/>
      <c r="J51" s="145">
        <v>508.145</v>
      </c>
      <c r="K51" s="145">
        <v>4.938</v>
      </c>
      <c r="L51" s="145">
        <v>513.083</v>
      </c>
      <c r="M51" s="27" t="s">
        <v>128</v>
      </c>
      <c r="N51" s="145">
        <v>795.32</v>
      </c>
      <c r="O51" s="145">
        <v>42.22</v>
      </c>
      <c r="P51" s="145">
        <v>837.54</v>
      </c>
      <c r="Q51" s="145"/>
      <c r="R51" s="145">
        <v>758.04</v>
      </c>
      <c r="S51" s="145">
        <v>0</v>
      </c>
      <c r="T51" s="145">
        <v>758.454</v>
      </c>
      <c r="U51" s="145"/>
      <c r="V51" s="145">
        <v>358.11</v>
      </c>
      <c r="W51" s="145">
        <v>4.145</v>
      </c>
      <c r="X51" s="145">
        <v>362.255</v>
      </c>
      <c r="Y51" s="27" t="s">
        <v>128</v>
      </c>
      <c r="Z51" s="145">
        <v>2173.558</v>
      </c>
      <c r="AA51" s="145">
        <v>0</v>
      </c>
      <c r="AB51" s="145">
        <v>2173.979</v>
      </c>
      <c r="AC51" s="145"/>
      <c r="AD51" s="145">
        <v>893.091</v>
      </c>
      <c r="AE51" s="145">
        <v>22.64</v>
      </c>
      <c r="AF51" s="145">
        <v>915.731</v>
      </c>
      <c r="AG51" s="145"/>
      <c r="AH51" s="145">
        <v>592.576</v>
      </c>
      <c r="AI51" s="145">
        <v>11.75</v>
      </c>
      <c r="AJ51" s="145">
        <v>604.326</v>
      </c>
      <c r="AK51" s="27" t="s">
        <v>128</v>
      </c>
      <c r="AL51" s="146">
        <v>941.537</v>
      </c>
      <c r="AM51" s="146">
        <v>34.083</v>
      </c>
      <c r="AN51" s="146">
        <v>975.62</v>
      </c>
      <c r="AO51" s="146"/>
      <c r="AP51" s="146">
        <v>2961.262</v>
      </c>
      <c r="AQ51" s="146">
        <v>68.904</v>
      </c>
      <c r="AR51" s="146">
        <v>3030.166</v>
      </c>
      <c r="AS51" s="27" t="s">
        <v>128</v>
      </c>
      <c r="AT51" s="146">
        <v>1321.753</v>
      </c>
      <c r="AU51" s="146">
        <v>31.282</v>
      </c>
      <c r="AV51" s="146">
        <v>1353.035</v>
      </c>
      <c r="AW51" s="146"/>
      <c r="AX51" s="146">
        <v>13473.254</v>
      </c>
      <c r="AY51" s="146">
        <v>258.361</v>
      </c>
      <c r="AZ51" s="146">
        <v>13731.615</v>
      </c>
    </row>
    <row r="52" spans="1:52" s="27" customFormat="1" ht="9.75" customHeight="1">
      <c r="A52" s="27" t="s">
        <v>129</v>
      </c>
      <c r="B52" s="145">
        <v>24.552</v>
      </c>
      <c r="C52" s="145">
        <v>0</v>
      </c>
      <c r="D52" s="145">
        <v>24.794</v>
      </c>
      <c r="E52" s="145"/>
      <c r="F52" s="145">
        <v>91.384</v>
      </c>
      <c r="G52" s="145">
        <v>2.718</v>
      </c>
      <c r="H52" s="145">
        <v>94.102</v>
      </c>
      <c r="I52" s="145"/>
      <c r="J52" s="145">
        <v>71.488</v>
      </c>
      <c r="K52" s="145">
        <v>1.489</v>
      </c>
      <c r="L52" s="145">
        <v>72.977</v>
      </c>
      <c r="M52" s="27" t="s">
        <v>129</v>
      </c>
      <c r="N52" s="145">
        <v>104.874</v>
      </c>
      <c r="O52" s="145">
        <v>0</v>
      </c>
      <c r="P52" s="145">
        <v>104.874</v>
      </c>
      <c r="Q52" s="145"/>
      <c r="R52" s="145">
        <v>51.616</v>
      </c>
      <c r="S52" s="145">
        <v>8.593</v>
      </c>
      <c r="T52" s="145">
        <v>60.209</v>
      </c>
      <c r="U52" s="145"/>
      <c r="V52" s="145">
        <v>0</v>
      </c>
      <c r="W52" s="145">
        <v>0</v>
      </c>
      <c r="X52" s="145">
        <v>0</v>
      </c>
      <c r="Y52" s="27" t="s">
        <v>129</v>
      </c>
      <c r="Z52" s="145">
        <v>161.728</v>
      </c>
      <c r="AA52" s="145">
        <v>0</v>
      </c>
      <c r="AB52" s="145">
        <v>161.728</v>
      </c>
      <c r="AC52" s="145"/>
      <c r="AD52" s="145">
        <v>18.22</v>
      </c>
      <c r="AE52" s="145">
        <v>0</v>
      </c>
      <c r="AF52" s="145">
        <v>18.22</v>
      </c>
      <c r="AG52" s="145"/>
      <c r="AH52" s="145">
        <v>8.309</v>
      </c>
      <c r="AI52" s="145">
        <v>0</v>
      </c>
      <c r="AJ52" s="145">
        <v>8.309</v>
      </c>
      <c r="AK52" s="27" t="s">
        <v>129</v>
      </c>
      <c r="AL52" s="146">
        <v>83.723</v>
      </c>
      <c r="AM52" s="146">
        <v>59.584</v>
      </c>
      <c r="AN52" s="146">
        <v>143.307</v>
      </c>
      <c r="AO52" s="146"/>
      <c r="AP52" s="146">
        <v>240.001</v>
      </c>
      <c r="AQ52" s="146">
        <v>39.753</v>
      </c>
      <c r="AR52" s="146">
        <v>279.754</v>
      </c>
      <c r="AS52" s="27" t="s">
        <v>129</v>
      </c>
      <c r="AT52" s="146">
        <v>101.667</v>
      </c>
      <c r="AU52" s="146">
        <v>0</v>
      </c>
      <c r="AV52" s="146">
        <v>101.667</v>
      </c>
      <c r="AW52" s="146"/>
      <c r="AX52" s="146">
        <v>957.562</v>
      </c>
      <c r="AY52" s="146">
        <v>112.379</v>
      </c>
      <c r="AZ52" s="146">
        <v>1069.941</v>
      </c>
    </row>
    <row r="53" spans="1:52" s="27" customFormat="1" ht="9.75" customHeight="1">
      <c r="A53" s="32" t="s">
        <v>130</v>
      </c>
      <c r="B53" s="147">
        <v>268.769</v>
      </c>
      <c r="C53" s="147">
        <v>74.223</v>
      </c>
      <c r="D53" s="147">
        <v>342.992</v>
      </c>
      <c r="E53" s="147"/>
      <c r="F53" s="147">
        <v>734.62</v>
      </c>
      <c r="G53" s="147">
        <v>656.481</v>
      </c>
      <c r="H53" s="147">
        <v>1391.101</v>
      </c>
      <c r="I53" s="147"/>
      <c r="J53" s="147">
        <v>279.244</v>
      </c>
      <c r="K53" s="147">
        <v>121.31</v>
      </c>
      <c r="L53" s="147">
        <v>400.554</v>
      </c>
      <c r="M53" s="32" t="s">
        <v>130</v>
      </c>
      <c r="N53" s="147">
        <v>609.621</v>
      </c>
      <c r="O53" s="147">
        <v>197.953</v>
      </c>
      <c r="P53" s="147">
        <v>807.574</v>
      </c>
      <c r="Q53" s="147"/>
      <c r="R53" s="147">
        <v>451.477</v>
      </c>
      <c r="S53" s="147">
        <v>184.351</v>
      </c>
      <c r="T53" s="147">
        <v>635.828</v>
      </c>
      <c r="U53" s="147"/>
      <c r="V53" s="147">
        <v>441.31</v>
      </c>
      <c r="W53" s="147">
        <v>94.919</v>
      </c>
      <c r="X53" s="147">
        <v>536.229</v>
      </c>
      <c r="Y53" s="32" t="s">
        <v>130</v>
      </c>
      <c r="Z53" s="147">
        <v>1056.456</v>
      </c>
      <c r="AA53" s="147">
        <v>474.593</v>
      </c>
      <c r="AB53" s="147">
        <v>1531.049</v>
      </c>
      <c r="AC53" s="147"/>
      <c r="AD53" s="147">
        <v>496.799</v>
      </c>
      <c r="AE53" s="147">
        <v>272.445</v>
      </c>
      <c r="AF53" s="147">
        <v>769.244</v>
      </c>
      <c r="AG53" s="147"/>
      <c r="AH53" s="147">
        <v>192.923</v>
      </c>
      <c r="AI53" s="147">
        <v>486.284</v>
      </c>
      <c r="AJ53" s="147">
        <v>679.207</v>
      </c>
      <c r="AK53" s="32" t="s">
        <v>130</v>
      </c>
      <c r="AL53" s="148">
        <v>575.26</v>
      </c>
      <c r="AM53" s="148">
        <v>235.452</v>
      </c>
      <c r="AN53" s="148">
        <v>810.712</v>
      </c>
      <c r="AO53" s="148"/>
      <c r="AP53" s="148">
        <v>2185.077</v>
      </c>
      <c r="AQ53" s="148">
        <v>855.155</v>
      </c>
      <c r="AR53" s="148">
        <v>3040.232</v>
      </c>
      <c r="AS53" s="32" t="s">
        <v>130</v>
      </c>
      <c r="AT53" s="148">
        <v>1266.449</v>
      </c>
      <c r="AU53" s="148">
        <v>466.722</v>
      </c>
      <c r="AV53" s="148">
        <v>1733.171</v>
      </c>
      <c r="AW53" s="148"/>
      <c r="AX53" s="148">
        <v>8558.005</v>
      </c>
      <c r="AY53" s="148">
        <v>4119.888</v>
      </c>
      <c r="AZ53" s="148">
        <v>12677.893</v>
      </c>
    </row>
    <row r="54" spans="1:52" s="27" customFormat="1" ht="9.75" customHeight="1">
      <c r="A54" s="27" t="s">
        <v>131</v>
      </c>
      <c r="B54" s="145">
        <v>26.872</v>
      </c>
      <c r="C54" s="145">
        <v>0</v>
      </c>
      <c r="D54" s="145">
        <v>27.216</v>
      </c>
      <c r="E54" s="145"/>
      <c r="F54" s="145">
        <v>53.326</v>
      </c>
      <c r="G54" s="145">
        <v>0</v>
      </c>
      <c r="H54" s="145">
        <v>53.326</v>
      </c>
      <c r="I54" s="145"/>
      <c r="J54" s="145">
        <v>8.378</v>
      </c>
      <c r="K54" s="145">
        <v>0</v>
      </c>
      <c r="L54" s="145">
        <v>8.378</v>
      </c>
      <c r="M54" s="27" t="s">
        <v>131</v>
      </c>
      <c r="N54" s="145">
        <v>54.072</v>
      </c>
      <c r="O54" s="145">
        <v>0</v>
      </c>
      <c r="P54" s="145">
        <v>54.072</v>
      </c>
      <c r="Q54" s="145"/>
      <c r="R54" s="145">
        <v>42.453</v>
      </c>
      <c r="S54" s="145">
        <v>0</v>
      </c>
      <c r="T54" s="145">
        <v>42.453</v>
      </c>
      <c r="U54" s="145"/>
      <c r="V54" s="145">
        <v>31.797</v>
      </c>
      <c r="W54" s="145">
        <v>0</v>
      </c>
      <c r="X54" s="145">
        <v>32.147</v>
      </c>
      <c r="Y54" s="27" t="s">
        <v>131</v>
      </c>
      <c r="Z54" s="145">
        <v>69.696</v>
      </c>
      <c r="AA54" s="145">
        <v>1.038</v>
      </c>
      <c r="AB54" s="145">
        <v>70.734</v>
      </c>
      <c r="AC54" s="145"/>
      <c r="AD54" s="145">
        <v>18.209</v>
      </c>
      <c r="AE54" s="145">
        <v>0.531</v>
      </c>
      <c r="AF54" s="145">
        <v>18.74</v>
      </c>
      <c r="AG54" s="145"/>
      <c r="AH54" s="145">
        <v>19.965</v>
      </c>
      <c r="AI54" s="145">
        <v>0</v>
      </c>
      <c r="AJ54" s="145">
        <v>19.965</v>
      </c>
      <c r="AK54" s="27" t="s">
        <v>131</v>
      </c>
      <c r="AL54" s="146">
        <v>18.052</v>
      </c>
      <c r="AM54" s="146">
        <v>0</v>
      </c>
      <c r="AN54" s="146">
        <v>18.052</v>
      </c>
      <c r="AO54" s="146"/>
      <c r="AP54" s="146">
        <v>95.727</v>
      </c>
      <c r="AQ54" s="146">
        <v>0</v>
      </c>
      <c r="AR54" s="146">
        <v>95.93</v>
      </c>
      <c r="AS54" s="27" t="s">
        <v>131</v>
      </c>
      <c r="AT54" s="146">
        <v>76.838</v>
      </c>
      <c r="AU54" s="146">
        <v>0</v>
      </c>
      <c r="AV54" s="146">
        <v>76.838</v>
      </c>
      <c r="AW54" s="146"/>
      <c r="AX54" s="146">
        <v>515.385</v>
      </c>
      <c r="AY54" s="146">
        <v>2.466</v>
      </c>
      <c r="AZ54" s="146">
        <v>517.851</v>
      </c>
    </row>
    <row r="55" spans="1:52" s="132" customFormat="1" ht="3" customHeight="1">
      <c r="A55" s="84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84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84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84"/>
      <c r="AL55" s="150"/>
      <c r="AM55" s="150"/>
      <c r="AN55" s="150"/>
      <c r="AO55" s="150"/>
      <c r="AP55" s="150"/>
      <c r="AQ55" s="150"/>
      <c r="AR55" s="150"/>
      <c r="AS55" s="84"/>
      <c r="AT55" s="150"/>
      <c r="AU55" s="150"/>
      <c r="AV55" s="150"/>
      <c r="AW55" s="150"/>
      <c r="AX55" s="150"/>
      <c r="AY55" s="150"/>
      <c r="AZ55" s="150"/>
    </row>
    <row r="56" spans="1:52" s="27" customFormat="1" ht="9.75" customHeight="1">
      <c r="A56" s="42" t="s">
        <v>132</v>
      </c>
      <c r="B56" s="153">
        <v>100.592</v>
      </c>
      <c r="C56" s="153">
        <v>445.954</v>
      </c>
      <c r="D56" s="153">
        <v>546.546</v>
      </c>
      <c r="E56" s="153"/>
      <c r="F56" s="153">
        <v>-311.059</v>
      </c>
      <c r="G56" s="153">
        <v>1671.418</v>
      </c>
      <c r="H56" s="153">
        <v>1360.359</v>
      </c>
      <c r="I56" s="153"/>
      <c r="J56" s="153">
        <v>-332.821</v>
      </c>
      <c r="K56" s="153">
        <v>474.082</v>
      </c>
      <c r="L56" s="153">
        <v>141.261</v>
      </c>
      <c r="M56" s="42" t="s">
        <v>132</v>
      </c>
      <c r="N56" s="153">
        <v>-220.754</v>
      </c>
      <c r="O56" s="153">
        <v>588.206</v>
      </c>
      <c r="P56" s="153">
        <v>367.452</v>
      </c>
      <c r="Q56" s="153"/>
      <c r="R56" s="153">
        <v>-5.628</v>
      </c>
      <c r="S56" s="153">
        <v>125.149</v>
      </c>
      <c r="T56" s="153">
        <v>119.521</v>
      </c>
      <c r="U56" s="153"/>
      <c r="V56" s="153">
        <v>-150.493</v>
      </c>
      <c r="W56" s="153">
        <v>506.598</v>
      </c>
      <c r="X56" s="153">
        <v>356.105</v>
      </c>
      <c r="Y56" s="42" t="s">
        <v>132</v>
      </c>
      <c r="Z56" s="153">
        <v>1258.559</v>
      </c>
      <c r="AA56" s="153">
        <v>1498.604</v>
      </c>
      <c r="AB56" s="153">
        <v>2757.163</v>
      </c>
      <c r="AC56" s="153"/>
      <c r="AD56" s="153">
        <v>222.085</v>
      </c>
      <c r="AE56" s="153">
        <v>151.085</v>
      </c>
      <c r="AF56" s="153">
        <v>373.17</v>
      </c>
      <c r="AG56" s="153"/>
      <c r="AH56" s="153">
        <v>816.084</v>
      </c>
      <c r="AI56" s="153">
        <v>-441.034</v>
      </c>
      <c r="AJ56" s="153">
        <v>375.05</v>
      </c>
      <c r="AK56" s="42" t="s">
        <v>132</v>
      </c>
      <c r="AL56" s="154">
        <v>40.304</v>
      </c>
      <c r="AM56" s="154">
        <v>165.712</v>
      </c>
      <c r="AN56" s="154">
        <v>206.016</v>
      </c>
      <c r="AO56" s="154"/>
      <c r="AP56" s="154">
        <v>549.047</v>
      </c>
      <c r="AQ56" s="154">
        <v>111.883</v>
      </c>
      <c r="AR56" s="154">
        <v>660.93</v>
      </c>
      <c r="AS56" s="42" t="s">
        <v>132</v>
      </c>
      <c r="AT56" s="154">
        <v>-238.456</v>
      </c>
      <c r="AU56" s="154">
        <v>1323.076</v>
      </c>
      <c r="AV56" s="154">
        <v>1084.62</v>
      </c>
      <c r="AW56" s="154"/>
      <c r="AX56" s="154">
        <v>1727.46</v>
      </c>
      <c r="AY56" s="154">
        <v>6620.733</v>
      </c>
      <c r="AZ56" s="154">
        <v>8348.193</v>
      </c>
    </row>
    <row r="57" spans="1:52" s="132" customFormat="1" ht="3" customHeight="1">
      <c r="A57" s="84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84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84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84"/>
      <c r="AL57" s="150"/>
      <c r="AM57" s="150"/>
      <c r="AN57" s="150"/>
      <c r="AO57" s="150"/>
      <c r="AP57" s="150"/>
      <c r="AQ57" s="150"/>
      <c r="AR57" s="150"/>
      <c r="AS57" s="84"/>
      <c r="AT57" s="150"/>
      <c r="AU57" s="150"/>
      <c r="AV57" s="150"/>
      <c r="AW57" s="150"/>
      <c r="AX57" s="150"/>
      <c r="AY57" s="150"/>
      <c r="AZ57" s="150"/>
    </row>
    <row r="58" spans="1:52" s="27" customFormat="1" ht="9.75" customHeight="1">
      <c r="A58" s="91" t="s">
        <v>133</v>
      </c>
      <c r="B58" s="142">
        <v>121.381</v>
      </c>
      <c r="C58" s="142">
        <v>9.468</v>
      </c>
      <c r="D58" s="142">
        <v>130.849</v>
      </c>
      <c r="E58" s="142"/>
      <c r="F58" s="142">
        <v>182.711</v>
      </c>
      <c r="G58" s="142">
        <v>11.279</v>
      </c>
      <c r="H58" s="142">
        <v>193.99</v>
      </c>
      <c r="I58" s="142"/>
      <c r="J58" s="142">
        <v>97.975</v>
      </c>
      <c r="K58" s="142">
        <v>107.849</v>
      </c>
      <c r="L58" s="142">
        <v>205.824</v>
      </c>
      <c r="M58" s="91" t="s">
        <v>133</v>
      </c>
      <c r="N58" s="142">
        <v>209.129</v>
      </c>
      <c r="O58" s="142">
        <v>46.576</v>
      </c>
      <c r="P58" s="142">
        <v>255.705</v>
      </c>
      <c r="Q58" s="142"/>
      <c r="R58" s="142">
        <v>152.419</v>
      </c>
      <c r="S58" s="142">
        <v>-35.685</v>
      </c>
      <c r="T58" s="142">
        <v>116.734</v>
      </c>
      <c r="U58" s="142"/>
      <c r="V58" s="142">
        <v>168.336</v>
      </c>
      <c r="W58" s="142">
        <v>5.67</v>
      </c>
      <c r="X58" s="142">
        <v>174.006</v>
      </c>
      <c r="Y58" s="91" t="s">
        <v>133</v>
      </c>
      <c r="Z58" s="142">
        <v>340.335</v>
      </c>
      <c r="AA58" s="142">
        <v>409.532</v>
      </c>
      <c r="AB58" s="142">
        <v>749.867</v>
      </c>
      <c r="AC58" s="142"/>
      <c r="AD58" s="142">
        <v>348.24</v>
      </c>
      <c r="AE58" s="142">
        <v>30.027</v>
      </c>
      <c r="AF58" s="142">
        <v>378.267</v>
      </c>
      <c r="AG58" s="142"/>
      <c r="AH58" s="142">
        <v>48.512</v>
      </c>
      <c r="AI58" s="142">
        <v>0</v>
      </c>
      <c r="AJ58" s="142">
        <v>48.512</v>
      </c>
      <c r="AK58" s="91" t="s">
        <v>133</v>
      </c>
      <c r="AL58" s="143">
        <v>143.023</v>
      </c>
      <c r="AM58" s="143">
        <v>21.024</v>
      </c>
      <c r="AN58" s="143">
        <v>164.047</v>
      </c>
      <c r="AO58" s="143"/>
      <c r="AP58" s="143">
        <v>726.18</v>
      </c>
      <c r="AQ58" s="143">
        <v>21.697</v>
      </c>
      <c r="AR58" s="143">
        <v>747.877</v>
      </c>
      <c r="AS58" s="91" t="s">
        <v>133</v>
      </c>
      <c r="AT58" s="143">
        <v>268.511</v>
      </c>
      <c r="AU58" s="143">
        <v>75.707</v>
      </c>
      <c r="AV58" s="143">
        <v>344.218</v>
      </c>
      <c r="AW58" s="143"/>
      <c r="AX58" s="143">
        <v>2806.752</v>
      </c>
      <c r="AY58" s="143">
        <v>703.144</v>
      </c>
      <c r="AZ58" s="143">
        <v>3509.896</v>
      </c>
    </row>
    <row r="59" spans="1:52" s="27" customFormat="1" ht="9.75" customHeight="1">
      <c r="A59" s="27" t="s">
        <v>134</v>
      </c>
      <c r="B59" s="145">
        <v>0</v>
      </c>
      <c r="C59" s="145">
        <v>0</v>
      </c>
      <c r="D59" s="145">
        <v>0</v>
      </c>
      <c r="E59" s="145"/>
      <c r="F59" s="145">
        <v>17.692</v>
      </c>
      <c r="G59" s="145">
        <v>0</v>
      </c>
      <c r="H59" s="145">
        <v>17.692</v>
      </c>
      <c r="I59" s="145"/>
      <c r="J59" s="145">
        <v>0</v>
      </c>
      <c r="K59" s="145">
        <v>2.593</v>
      </c>
      <c r="L59" s="145">
        <v>2.593</v>
      </c>
      <c r="M59" s="27" t="s">
        <v>134</v>
      </c>
      <c r="N59" s="145">
        <v>10.891</v>
      </c>
      <c r="O59" s="145">
        <v>34.889</v>
      </c>
      <c r="P59" s="145">
        <v>45.78</v>
      </c>
      <c r="Q59" s="145"/>
      <c r="R59" s="145">
        <v>9.378</v>
      </c>
      <c r="S59" s="145">
        <v>0</v>
      </c>
      <c r="T59" s="145">
        <v>9.378</v>
      </c>
      <c r="U59" s="145"/>
      <c r="V59" s="145">
        <v>8.992</v>
      </c>
      <c r="W59" s="145">
        <v>4.104</v>
      </c>
      <c r="X59" s="145">
        <v>13.096</v>
      </c>
      <c r="Y59" s="27" t="s">
        <v>134</v>
      </c>
      <c r="Z59" s="145">
        <v>101.1</v>
      </c>
      <c r="AA59" s="145">
        <v>7.333</v>
      </c>
      <c r="AB59" s="145">
        <v>108.433</v>
      </c>
      <c r="AC59" s="145"/>
      <c r="AD59" s="145">
        <v>124.632</v>
      </c>
      <c r="AE59" s="145">
        <v>0</v>
      </c>
      <c r="AF59" s="145">
        <v>124.632</v>
      </c>
      <c r="AG59" s="145"/>
      <c r="AH59" s="145">
        <v>0</v>
      </c>
      <c r="AI59" s="145">
        <v>0</v>
      </c>
      <c r="AJ59" s="145">
        <v>0</v>
      </c>
      <c r="AK59" s="27" t="s">
        <v>134</v>
      </c>
      <c r="AL59" s="146">
        <v>0</v>
      </c>
      <c r="AM59" s="146">
        <v>0</v>
      </c>
      <c r="AN59" s="146">
        <v>0</v>
      </c>
      <c r="AO59" s="146"/>
      <c r="AP59" s="146">
        <v>0</v>
      </c>
      <c r="AQ59" s="146">
        <v>0</v>
      </c>
      <c r="AR59" s="146">
        <v>0</v>
      </c>
      <c r="AS59" s="27" t="s">
        <v>134</v>
      </c>
      <c r="AT59" s="146">
        <v>0</v>
      </c>
      <c r="AU59" s="146">
        <v>0</v>
      </c>
      <c r="AV59" s="146">
        <v>0</v>
      </c>
      <c r="AW59" s="146"/>
      <c r="AX59" s="146">
        <v>272.685</v>
      </c>
      <c r="AY59" s="146">
        <v>48.919</v>
      </c>
      <c r="AZ59" s="146">
        <v>321.604</v>
      </c>
    </row>
    <row r="60" spans="1:52" s="27" customFormat="1" ht="9.75" customHeight="1">
      <c r="A60" s="27" t="s">
        <v>135</v>
      </c>
      <c r="B60" s="145">
        <v>0</v>
      </c>
      <c r="C60" s="145">
        <v>8.203</v>
      </c>
      <c r="D60" s="145">
        <v>8.187</v>
      </c>
      <c r="E60" s="145"/>
      <c r="F60" s="145">
        <v>0</v>
      </c>
      <c r="G60" s="145">
        <v>8.625</v>
      </c>
      <c r="H60" s="145">
        <v>8.62</v>
      </c>
      <c r="I60" s="145"/>
      <c r="J60" s="145">
        <v>0</v>
      </c>
      <c r="K60" s="145">
        <v>105.256</v>
      </c>
      <c r="L60" s="145">
        <v>105.012</v>
      </c>
      <c r="M60" s="27" t="s">
        <v>135</v>
      </c>
      <c r="N60" s="145">
        <v>89.485</v>
      </c>
      <c r="O60" s="145">
        <v>0</v>
      </c>
      <c r="P60" s="145">
        <v>89.485</v>
      </c>
      <c r="Q60" s="145"/>
      <c r="R60" s="145">
        <v>19.666</v>
      </c>
      <c r="S60" s="145">
        <v>-35.685</v>
      </c>
      <c r="T60" s="145">
        <v>-16.019</v>
      </c>
      <c r="U60" s="145"/>
      <c r="V60" s="145">
        <v>111.611</v>
      </c>
      <c r="W60" s="145">
        <v>0</v>
      </c>
      <c r="X60" s="145">
        <v>111.611</v>
      </c>
      <c r="Y60" s="27" t="s">
        <v>135</v>
      </c>
      <c r="Z60" s="145">
        <v>-0.52</v>
      </c>
      <c r="AA60" s="145">
        <v>335.095</v>
      </c>
      <c r="AB60" s="145">
        <v>334.575</v>
      </c>
      <c r="AC60" s="145"/>
      <c r="AD60" s="145">
        <v>0.767</v>
      </c>
      <c r="AE60" s="145">
        <v>30.027</v>
      </c>
      <c r="AF60" s="145">
        <v>30.794</v>
      </c>
      <c r="AG60" s="145"/>
      <c r="AH60" s="145">
        <v>0</v>
      </c>
      <c r="AI60" s="145">
        <v>0</v>
      </c>
      <c r="AJ60" s="145">
        <v>0</v>
      </c>
      <c r="AK60" s="27" t="s">
        <v>135</v>
      </c>
      <c r="AL60" s="146">
        <v>1.112</v>
      </c>
      <c r="AM60" s="146">
        <v>16.278</v>
      </c>
      <c r="AN60" s="146">
        <v>17.39</v>
      </c>
      <c r="AO60" s="146"/>
      <c r="AP60" s="146">
        <v>315.518</v>
      </c>
      <c r="AQ60" s="146">
        <v>21.048</v>
      </c>
      <c r="AR60" s="146">
        <v>336.566</v>
      </c>
      <c r="AS60" s="27" t="s">
        <v>135</v>
      </c>
      <c r="AT60" s="146">
        <v>19.344</v>
      </c>
      <c r="AU60" s="146">
        <v>75.707</v>
      </c>
      <c r="AV60" s="146">
        <v>95.051</v>
      </c>
      <c r="AW60" s="146"/>
      <c r="AX60" s="146">
        <v>556.718</v>
      </c>
      <c r="AY60" s="146">
        <v>564.554</v>
      </c>
      <c r="AZ60" s="146">
        <v>1121.272</v>
      </c>
    </row>
    <row r="61" spans="1:52" s="27" customFormat="1" ht="9.75" customHeight="1">
      <c r="A61" s="32" t="s">
        <v>136</v>
      </c>
      <c r="B61" s="147">
        <v>8.892</v>
      </c>
      <c r="C61" s="147">
        <v>1.265</v>
      </c>
      <c r="D61" s="147">
        <v>10.157</v>
      </c>
      <c r="E61" s="147"/>
      <c r="F61" s="147">
        <v>0</v>
      </c>
      <c r="G61" s="147">
        <v>2.654</v>
      </c>
      <c r="H61" s="147">
        <v>2.742</v>
      </c>
      <c r="I61" s="147"/>
      <c r="J61" s="147">
        <v>8.32</v>
      </c>
      <c r="K61" s="147">
        <v>0</v>
      </c>
      <c r="L61" s="147">
        <v>8.32</v>
      </c>
      <c r="M61" s="32" t="s">
        <v>136</v>
      </c>
      <c r="N61" s="147">
        <v>0</v>
      </c>
      <c r="O61" s="147">
        <v>0</v>
      </c>
      <c r="P61" s="147">
        <v>0</v>
      </c>
      <c r="Q61" s="147"/>
      <c r="R61" s="147">
        <v>0</v>
      </c>
      <c r="S61" s="147">
        <v>0</v>
      </c>
      <c r="T61" s="147">
        <v>0</v>
      </c>
      <c r="U61" s="147"/>
      <c r="V61" s="147">
        <v>8.833</v>
      </c>
      <c r="W61" s="147">
        <v>1.566</v>
      </c>
      <c r="X61" s="147">
        <v>10.399</v>
      </c>
      <c r="Y61" s="32" t="s">
        <v>136</v>
      </c>
      <c r="Z61" s="147">
        <v>-3.703</v>
      </c>
      <c r="AA61" s="147">
        <v>0</v>
      </c>
      <c r="AB61" s="147">
        <v>-3.45</v>
      </c>
      <c r="AC61" s="147"/>
      <c r="AD61" s="147">
        <v>47.698</v>
      </c>
      <c r="AE61" s="147">
        <v>0</v>
      </c>
      <c r="AF61" s="147">
        <v>47.698</v>
      </c>
      <c r="AG61" s="147"/>
      <c r="AH61" s="147">
        <v>0</v>
      </c>
      <c r="AI61" s="147">
        <v>0</v>
      </c>
      <c r="AJ61" s="147">
        <v>0</v>
      </c>
      <c r="AK61" s="32" t="s">
        <v>136</v>
      </c>
      <c r="AL61" s="148">
        <v>24.445</v>
      </c>
      <c r="AM61" s="148">
        <v>4.746</v>
      </c>
      <c r="AN61" s="148">
        <v>29.191</v>
      </c>
      <c r="AO61" s="148"/>
      <c r="AP61" s="148">
        <v>10.662</v>
      </c>
      <c r="AQ61" s="148">
        <v>0.649</v>
      </c>
      <c r="AR61" s="148">
        <v>11.311</v>
      </c>
      <c r="AS61" s="32" t="s">
        <v>136</v>
      </c>
      <c r="AT61" s="148">
        <v>1.981</v>
      </c>
      <c r="AU61" s="148">
        <v>0</v>
      </c>
      <c r="AV61" s="148">
        <v>1.981</v>
      </c>
      <c r="AW61" s="148"/>
      <c r="AX61" s="148">
        <v>107.216</v>
      </c>
      <c r="AY61" s="148">
        <v>11.133</v>
      </c>
      <c r="AZ61" s="148">
        <v>118.349</v>
      </c>
    </row>
    <row r="62" spans="1:52" s="27" customFormat="1" ht="9.75" customHeight="1">
      <c r="A62" s="27" t="s">
        <v>137</v>
      </c>
      <c r="B62" s="145">
        <v>70.189</v>
      </c>
      <c r="C62" s="145">
        <v>0</v>
      </c>
      <c r="D62" s="145">
        <v>70.189</v>
      </c>
      <c r="E62" s="145"/>
      <c r="F62" s="145">
        <v>157.499</v>
      </c>
      <c r="G62" s="145">
        <v>0</v>
      </c>
      <c r="H62" s="145">
        <v>157.499</v>
      </c>
      <c r="I62" s="145"/>
      <c r="J62" s="145">
        <v>69.035</v>
      </c>
      <c r="K62" s="145">
        <v>0</v>
      </c>
      <c r="L62" s="145">
        <v>69.035</v>
      </c>
      <c r="M62" s="27" t="s">
        <v>137</v>
      </c>
      <c r="N62" s="145">
        <v>99.131</v>
      </c>
      <c r="O62" s="145">
        <v>0</v>
      </c>
      <c r="P62" s="145">
        <v>99.131</v>
      </c>
      <c r="Q62" s="145"/>
      <c r="R62" s="145">
        <v>89.675</v>
      </c>
      <c r="S62" s="145">
        <v>0</v>
      </c>
      <c r="T62" s="145">
        <v>89.675</v>
      </c>
      <c r="U62" s="145"/>
      <c r="V62" s="145">
        <v>34.26</v>
      </c>
      <c r="W62" s="145">
        <v>0</v>
      </c>
      <c r="X62" s="145">
        <v>34.26</v>
      </c>
      <c r="Y62" s="27" t="s">
        <v>137</v>
      </c>
      <c r="Z62" s="145">
        <v>241.513</v>
      </c>
      <c r="AA62" s="145">
        <v>0</v>
      </c>
      <c r="AB62" s="145">
        <v>241.513</v>
      </c>
      <c r="AC62" s="145"/>
      <c r="AD62" s="145">
        <v>157.755</v>
      </c>
      <c r="AE62" s="145">
        <v>0</v>
      </c>
      <c r="AF62" s="145">
        <v>157.755</v>
      </c>
      <c r="AG62" s="145"/>
      <c r="AH62" s="145">
        <v>44.819</v>
      </c>
      <c r="AI62" s="145">
        <v>0</v>
      </c>
      <c r="AJ62" s="145">
        <v>44.819</v>
      </c>
      <c r="AK62" s="27" t="s">
        <v>137</v>
      </c>
      <c r="AL62" s="146">
        <v>81.661</v>
      </c>
      <c r="AM62" s="146">
        <v>0</v>
      </c>
      <c r="AN62" s="146">
        <v>81.661</v>
      </c>
      <c r="AO62" s="146"/>
      <c r="AP62" s="146">
        <v>0</v>
      </c>
      <c r="AQ62" s="146">
        <v>0</v>
      </c>
      <c r="AR62" s="146">
        <v>0</v>
      </c>
      <c r="AS62" s="27" t="s">
        <v>137</v>
      </c>
      <c r="AT62" s="146">
        <v>168.589</v>
      </c>
      <c r="AU62" s="146">
        <v>0</v>
      </c>
      <c r="AV62" s="146">
        <v>168.589</v>
      </c>
      <c r="AW62" s="146"/>
      <c r="AX62" s="146">
        <v>1214.126</v>
      </c>
      <c r="AY62" s="146">
        <v>0</v>
      </c>
      <c r="AZ62" s="146">
        <v>1214.126</v>
      </c>
    </row>
    <row r="63" spans="1:52" s="27" customFormat="1" ht="9.75" customHeight="1">
      <c r="A63" s="27" t="s">
        <v>138</v>
      </c>
      <c r="B63" s="145">
        <v>42.316</v>
      </c>
      <c r="C63" s="145">
        <v>0</v>
      </c>
      <c r="D63" s="145">
        <v>42.316</v>
      </c>
      <c r="E63" s="145"/>
      <c r="F63" s="145">
        <v>7.437</v>
      </c>
      <c r="G63" s="145">
        <v>0</v>
      </c>
      <c r="H63" s="145">
        <v>7.437</v>
      </c>
      <c r="I63" s="145"/>
      <c r="J63" s="145">
        <v>20.864</v>
      </c>
      <c r="K63" s="145">
        <v>0</v>
      </c>
      <c r="L63" s="145">
        <v>20.864</v>
      </c>
      <c r="M63" s="27" t="s">
        <v>138</v>
      </c>
      <c r="N63" s="145">
        <v>9.622</v>
      </c>
      <c r="O63" s="145">
        <v>11.687</v>
      </c>
      <c r="P63" s="145">
        <v>21.309</v>
      </c>
      <c r="Q63" s="145"/>
      <c r="R63" s="145">
        <v>33.7</v>
      </c>
      <c r="S63" s="145">
        <v>0</v>
      </c>
      <c r="T63" s="145">
        <v>33.7</v>
      </c>
      <c r="U63" s="145"/>
      <c r="V63" s="145">
        <v>4.64</v>
      </c>
      <c r="W63" s="145">
        <v>0</v>
      </c>
      <c r="X63" s="145">
        <v>4.64</v>
      </c>
      <c r="Y63" s="27" t="s">
        <v>138</v>
      </c>
      <c r="Z63" s="145">
        <v>1.945</v>
      </c>
      <c r="AA63" s="145">
        <v>66.851</v>
      </c>
      <c r="AB63" s="145">
        <v>68.796</v>
      </c>
      <c r="AC63" s="145"/>
      <c r="AD63" s="145">
        <v>17.388</v>
      </c>
      <c r="AE63" s="145">
        <v>0</v>
      </c>
      <c r="AF63" s="145">
        <v>17.388</v>
      </c>
      <c r="AG63" s="145"/>
      <c r="AH63" s="145">
        <v>3.693</v>
      </c>
      <c r="AI63" s="145">
        <v>0</v>
      </c>
      <c r="AJ63" s="145">
        <v>3.693</v>
      </c>
      <c r="AK63" s="27" t="s">
        <v>138</v>
      </c>
      <c r="AL63" s="146">
        <v>35.805</v>
      </c>
      <c r="AM63" s="146">
        <v>0</v>
      </c>
      <c r="AN63" s="146">
        <v>35.805</v>
      </c>
      <c r="AO63" s="146"/>
      <c r="AP63" s="146">
        <v>400</v>
      </c>
      <c r="AQ63" s="146">
        <v>0</v>
      </c>
      <c r="AR63" s="146">
        <v>400</v>
      </c>
      <c r="AS63" s="27" t="s">
        <v>138</v>
      </c>
      <c r="AT63" s="146">
        <v>78.597</v>
      </c>
      <c r="AU63" s="146">
        <v>0</v>
      </c>
      <c r="AV63" s="146">
        <v>78.597</v>
      </c>
      <c r="AW63" s="146"/>
      <c r="AX63" s="146">
        <v>656.007</v>
      </c>
      <c r="AY63" s="146">
        <v>78.538</v>
      </c>
      <c r="AZ63" s="146">
        <v>734.545</v>
      </c>
    </row>
    <row r="64" spans="1:52" s="132" customFormat="1" ht="3" customHeight="1">
      <c r="A64" s="84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84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84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84"/>
      <c r="AL64" s="150"/>
      <c r="AM64" s="150"/>
      <c r="AN64" s="150"/>
      <c r="AO64" s="150"/>
      <c r="AP64" s="150"/>
      <c r="AQ64" s="150"/>
      <c r="AR64" s="150"/>
      <c r="AS64" s="84"/>
      <c r="AT64" s="150"/>
      <c r="AU64" s="150"/>
      <c r="AV64" s="150"/>
      <c r="AW64" s="150"/>
      <c r="AX64" s="150"/>
      <c r="AY64" s="150"/>
      <c r="AZ64" s="150"/>
    </row>
    <row r="65" spans="1:52" s="42" customFormat="1" ht="9.75" customHeight="1">
      <c r="A65" s="158" t="s">
        <v>139</v>
      </c>
      <c r="B65" s="142">
        <v>12.875</v>
      </c>
      <c r="C65" s="142">
        <v>12.335</v>
      </c>
      <c r="D65" s="142">
        <v>25.21</v>
      </c>
      <c r="E65" s="142"/>
      <c r="F65" s="142">
        <v>-6.077</v>
      </c>
      <c r="G65" s="142">
        <v>-173.399</v>
      </c>
      <c r="H65" s="142">
        <v>-179.476</v>
      </c>
      <c r="I65" s="142"/>
      <c r="J65" s="142">
        <v>6.989</v>
      </c>
      <c r="K65" s="142">
        <v>188.45</v>
      </c>
      <c r="L65" s="142">
        <v>195.439</v>
      </c>
      <c r="M65" s="158" t="s">
        <v>139</v>
      </c>
      <c r="N65" s="142">
        <v>-2.051</v>
      </c>
      <c r="O65" s="142">
        <v>-5.527</v>
      </c>
      <c r="P65" s="142">
        <v>-7.578</v>
      </c>
      <c r="Q65" s="142"/>
      <c r="R65" s="142">
        <v>32.95</v>
      </c>
      <c r="S65" s="142">
        <v>-0.54</v>
      </c>
      <c r="T65" s="142">
        <v>32.41</v>
      </c>
      <c r="U65" s="142"/>
      <c r="V65" s="142">
        <v>-25.53</v>
      </c>
      <c r="W65" s="142">
        <v>56.557</v>
      </c>
      <c r="X65" s="142">
        <v>31.027</v>
      </c>
      <c r="Y65" s="158" t="s">
        <v>139</v>
      </c>
      <c r="Z65" s="142">
        <v>-4.74</v>
      </c>
      <c r="AA65" s="142">
        <v>98.497</v>
      </c>
      <c r="AB65" s="142">
        <v>93.757</v>
      </c>
      <c r="AC65" s="142"/>
      <c r="AD65" s="142">
        <v>-101.323</v>
      </c>
      <c r="AE65" s="142">
        <v>149.039</v>
      </c>
      <c r="AF65" s="142">
        <v>47.716</v>
      </c>
      <c r="AG65" s="142"/>
      <c r="AH65" s="142">
        <v>47.288</v>
      </c>
      <c r="AI65" s="142">
        <v>0</v>
      </c>
      <c r="AJ65" s="142">
        <v>47.288</v>
      </c>
      <c r="AK65" s="158" t="s">
        <v>139</v>
      </c>
      <c r="AL65" s="143">
        <v>-89.956</v>
      </c>
      <c r="AM65" s="143">
        <v>72.999</v>
      </c>
      <c r="AN65" s="143">
        <v>-16.957</v>
      </c>
      <c r="AO65" s="143"/>
      <c r="AP65" s="143">
        <v>28.155</v>
      </c>
      <c r="AQ65" s="143">
        <v>-1.389</v>
      </c>
      <c r="AR65" s="143">
        <v>26.766</v>
      </c>
      <c r="AS65" s="158" t="s">
        <v>139</v>
      </c>
      <c r="AT65" s="143">
        <v>-79.93</v>
      </c>
      <c r="AU65" s="143">
        <v>368.357</v>
      </c>
      <c r="AV65" s="143">
        <v>288.427</v>
      </c>
      <c r="AW65" s="143"/>
      <c r="AX65" s="143">
        <v>-181.35</v>
      </c>
      <c r="AY65" s="143">
        <v>765.379</v>
      </c>
      <c r="AZ65" s="143">
        <v>584.029</v>
      </c>
    </row>
    <row r="66" spans="1:52" s="27" customFormat="1" ht="9.75" customHeight="1">
      <c r="A66" s="27" t="s">
        <v>140</v>
      </c>
      <c r="B66" s="145">
        <v>19.473</v>
      </c>
      <c r="C66" s="145">
        <v>12.234</v>
      </c>
      <c r="D66" s="145">
        <v>31.707</v>
      </c>
      <c r="E66" s="145"/>
      <c r="F66" s="145">
        <v>0</v>
      </c>
      <c r="G66" s="145">
        <v>6.233</v>
      </c>
      <c r="H66" s="145">
        <v>6.202</v>
      </c>
      <c r="I66" s="145"/>
      <c r="J66" s="145">
        <v>0</v>
      </c>
      <c r="K66" s="145">
        <v>107.263</v>
      </c>
      <c r="L66" s="145">
        <v>107.263</v>
      </c>
      <c r="M66" s="27" t="s">
        <v>140</v>
      </c>
      <c r="N66" s="145">
        <v>5.051</v>
      </c>
      <c r="O66" s="145">
        <v>0</v>
      </c>
      <c r="P66" s="145">
        <v>5.051</v>
      </c>
      <c r="Q66" s="145"/>
      <c r="R66" s="145">
        <v>9.447</v>
      </c>
      <c r="S66" s="145">
        <v>46.009</v>
      </c>
      <c r="T66" s="145">
        <v>55.456</v>
      </c>
      <c r="U66" s="145"/>
      <c r="V66" s="145">
        <v>-31.701</v>
      </c>
      <c r="W66" s="145">
        <v>54.748</v>
      </c>
      <c r="X66" s="145">
        <v>23.047</v>
      </c>
      <c r="Y66" s="27" t="s">
        <v>140</v>
      </c>
      <c r="Z66" s="145">
        <v>0</v>
      </c>
      <c r="AA66" s="145">
        <v>64.087</v>
      </c>
      <c r="AB66" s="145">
        <v>63.864</v>
      </c>
      <c r="AC66" s="145"/>
      <c r="AD66" s="145">
        <v>-85.126</v>
      </c>
      <c r="AE66" s="145">
        <v>112.278</v>
      </c>
      <c r="AF66" s="145">
        <v>27.152</v>
      </c>
      <c r="AG66" s="145"/>
      <c r="AH66" s="145">
        <v>47.22</v>
      </c>
      <c r="AI66" s="145">
        <v>0</v>
      </c>
      <c r="AJ66" s="145">
        <v>47.22</v>
      </c>
      <c r="AK66" s="27" t="s">
        <v>140</v>
      </c>
      <c r="AL66" s="146">
        <v>24.336</v>
      </c>
      <c r="AM66" s="146">
        <v>0</v>
      </c>
      <c r="AN66" s="146">
        <v>24.336</v>
      </c>
      <c r="AO66" s="146"/>
      <c r="AP66" s="146">
        <v>77.068</v>
      </c>
      <c r="AQ66" s="146">
        <v>191.115</v>
      </c>
      <c r="AR66" s="146">
        <v>268.183</v>
      </c>
      <c r="AS66" s="27" t="s">
        <v>140</v>
      </c>
      <c r="AT66" s="146">
        <v>-53.148</v>
      </c>
      <c r="AU66" s="146">
        <v>109.766</v>
      </c>
      <c r="AV66" s="146">
        <v>56.618</v>
      </c>
      <c r="AW66" s="146"/>
      <c r="AX66" s="146">
        <v>12.366</v>
      </c>
      <c r="AY66" s="146">
        <v>703.733</v>
      </c>
      <c r="AZ66" s="146">
        <v>716.099</v>
      </c>
    </row>
    <row r="67" spans="1:52" s="27" customFormat="1" ht="9.75" customHeight="1">
      <c r="A67" s="27" t="s">
        <v>141</v>
      </c>
      <c r="B67" s="145">
        <v>-6.598</v>
      </c>
      <c r="C67" s="145">
        <v>0</v>
      </c>
      <c r="D67" s="145">
        <v>-6.497</v>
      </c>
      <c r="E67" s="145"/>
      <c r="F67" s="145">
        <v>-6.046</v>
      </c>
      <c r="G67" s="145">
        <v>-179.632</v>
      </c>
      <c r="H67" s="145">
        <v>-185.678</v>
      </c>
      <c r="I67" s="145"/>
      <c r="J67" s="145">
        <v>6.989</v>
      </c>
      <c r="K67" s="145">
        <v>81.187</v>
      </c>
      <c r="L67" s="145">
        <v>88.176</v>
      </c>
      <c r="M67" s="27" t="s">
        <v>141</v>
      </c>
      <c r="N67" s="145">
        <v>-7.102</v>
      </c>
      <c r="O67" s="145">
        <v>-5.527</v>
      </c>
      <c r="P67" s="145">
        <v>-12.629</v>
      </c>
      <c r="Q67" s="145"/>
      <c r="R67" s="145">
        <v>23.503</v>
      </c>
      <c r="S67" s="145">
        <v>-46.549</v>
      </c>
      <c r="T67" s="145">
        <v>-23.046</v>
      </c>
      <c r="U67" s="145"/>
      <c r="V67" s="145">
        <v>6.171</v>
      </c>
      <c r="W67" s="145">
        <v>1.809</v>
      </c>
      <c r="X67" s="145">
        <v>7.98</v>
      </c>
      <c r="Y67" s="27" t="s">
        <v>141</v>
      </c>
      <c r="Z67" s="145">
        <v>-4.517</v>
      </c>
      <c r="AA67" s="145">
        <v>34.41</v>
      </c>
      <c r="AB67" s="145">
        <v>29.893</v>
      </c>
      <c r="AC67" s="145"/>
      <c r="AD67" s="145">
        <v>-16.197</v>
      </c>
      <c r="AE67" s="145">
        <v>36.761</v>
      </c>
      <c r="AF67" s="145">
        <v>20.564</v>
      </c>
      <c r="AG67" s="145"/>
      <c r="AH67" s="145">
        <v>0</v>
      </c>
      <c r="AI67" s="145">
        <v>0</v>
      </c>
      <c r="AJ67" s="145">
        <v>0</v>
      </c>
      <c r="AK67" s="27" t="s">
        <v>141</v>
      </c>
      <c r="AL67" s="146">
        <v>-114.292</v>
      </c>
      <c r="AM67" s="146">
        <v>72.999</v>
      </c>
      <c r="AN67" s="146">
        <v>-41.293</v>
      </c>
      <c r="AO67" s="146"/>
      <c r="AP67" s="146">
        <v>-48.913</v>
      </c>
      <c r="AQ67" s="146">
        <v>-192.504</v>
      </c>
      <c r="AR67" s="146">
        <v>-241.417</v>
      </c>
      <c r="AS67" s="27" t="s">
        <v>141</v>
      </c>
      <c r="AT67" s="146">
        <v>-26.782</v>
      </c>
      <c r="AU67" s="146">
        <v>258.591</v>
      </c>
      <c r="AV67" s="146">
        <v>231.809</v>
      </c>
      <c r="AW67" s="146"/>
      <c r="AX67" s="146">
        <v>-193.716</v>
      </c>
      <c r="AY67" s="146">
        <v>61.646</v>
      </c>
      <c r="AZ67" s="146">
        <v>-132.07</v>
      </c>
    </row>
    <row r="68" spans="1:52" s="132" customFormat="1" ht="3.75" customHeight="1">
      <c r="A68" s="84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84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84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84"/>
      <c r="AL68" s="150"/>
      <c r="AM68" s="150"/>
      <c r="AN68" s="150"/>
      <c r="AO68" s="150"/>
      <c r="AP68" s="150"/>
      <c r="AQ68" s="150"/>
      <c r="AR68" s="150"/>
      <c r="AS68" s="84"/>
      <c r="AT68" s="150"/>
      <c r="AU68" s="150"/>
      <c r="AV68" s="150"/>
      <c r="AW68" s="150"/>
      <c r="AX68" s="150"/>
      <c r="AY68" s="150"/>
      <c r="AZ68" s="150"/>
    </row>
    <row r="69" spans="1:52" s="27" customFormat="1" ht="9.75" customHeight="1">
      <c r="A69" s="158" t="s">
        <v>142</v>
      </c>
      <c r="B69" s="142">
        <v>-7.914</v>
      </c>
      <c r="C69" s="142">
        <v>448.821</v>
      </c>
      <c r="D69" s="142">
        <v>440.907</v>
      </c>
      <c r="E69" s="142"/>
      <c r="F69" s="142">
        <v>-499.847</v>
      </c>
      <c r="G69" s="142">
        <v>1486.74</v>
      </c>
      <c r="H69" s="142">
        <v>986.893</v>
      </c>
      <c r="I69" s="142"/>
      <c r="J69" s="142">
        <v>-423.807</v>
      </c>
      <c r="K69" s="142">
        <v>554.683</v>
      </c>
      <c r="L69" s="142">
        <v>130.876</v>
      </c>
      <c r="M69" s="158" t="s">
        <v>142</v>
      </c>
      <c r="N69" s="142">
        <v>-431.934</v>
      </c>
      <c r="O69" s="142">
        <v>536.103</v>
      </c>
      <c r="P69" s="142">
        <v>104.169</v>
      </c>
      <c r="Q69" s="142"/>
      <c r="R69" s="142">
        <v>-125.097</v>
      </c>
      <c r="S69" s="142">
        <v>160.294</v>
      </c>
      <c r="T69" s="142">
        <v>35.197</v>
      </c>
      <c r="U69" s="142"/>
      <c r="V69" s="142">
        <v>-344.359</v>
      </c>
      <c r="W69" s="142">
        <v>557.485</v>
      </c>
      <c r="X69" s="142">
        <v>213.126</v>
      </c>
      <c r="Y69" s="158" t="s">
        <v>142</v>
      </c>
      <c r="Z69" s="142">
        <v>913.484</v>
      </c>
      <c r="AA69" s="142">
        <v>1187.569</v>
      </c>
      <c r="AB69" s="142">
        <v>2101.053</v>
      </c>
      <c r="AC69" s="142"/>
      <c r="AD69" s="142">
        <v>-227.478</v>
      </c>
      <c r="AE69" s="142">
        <v>270.097</v>
      </c>
      <c r="AF69" s="142">
        <v>42.619</v>
      </c>
      <c r="AG69" s="142"/>
      <c r="AH69" s="142">
        <v>814.86</v>
      </c>
      <c r="AI69" s="142">
        <v>-441.034</v>
      </c>
      <c r="AJ69" s="142">
        <v>373.826</v>
      </c>
      <c r="AK69" s="158" t="s">
        <v>142</v>
      </c>
      <c r="AL69" s="143">
        <v>-192.675</v>
      </c>
      <c r="AM69" s="143">
        <v>217.687</v>
      </c>
      <c r="AN69" s="143">
        <v>25.012</v>
      </c>
      <c r="AO69" s="143"/>
      <c r="AP69" s="143">
        <v>-148.978</v>
      </c>
      <c r="AQ69" s="143">
        <v>88.797</v>
      </c>
      <c r="AR69" s="143">
        <v>-60.181</v>
      </c>
      <c r="AS69" s="158" t="s">
        <v>142</v>
      </c>
      <c r="AT69" s="143">
        <v>-586.897</v>
      </c>
      <c r="AU69" s="143">
        <v>1615.726</v>
      </c>
      <c r="AV69" s="143">
        <v>1028.829</v>
      </c>
      <c r="AW69" s="143"/>
      <c r="AX69" s="143">
        <v>-1260.642</v>
      </c>
      <c r="AY69" s="143">
        <v>6682.968</v>
      </c>
      <c r="AZ69" s="143">
        <v>5422.326</v>
      </c>
    </row>
    <row r="70" spans="1:52" s="132" customFormat="1" ht="3" customHeight="1">
      <c r="A70" s="84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84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84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84"/>
      <c r="AL70" s="150"/>
      <c r="AM70" s="150"/>
      <c r="AN70" s="150"/>
      <c r="AO70" s="150"/>
      <c r="AP70" s="150"/>
      <c r="AQ70" s="150"/>
      <c r="AR70" s="150"/>
      <c r="AS70" s="84"/>
      <c r="AT70" s="150"/>
      <c r="AU70" s="150"/>
      <c r="AV70" s="150"/>
      <c r="AW70" s="150"/>
      <c r="AX70" s="150"/>
      <c r="AY70" s="150"/>
      <c r="AZ70" s="150"/>
    </row>
    <row r="71" spans="1:52" s="27" customFormat="1" ht="9.75" customHeight="1">
      <c r="A71" s="27" t="s">
        <v>143</v>
      </c>
      <c r="B71" s="145">
        <v>0</v>
      </c>
      <c r="C71" s="145">
        <v>0</v>
      </c>
      <c r="D71" s="145">
        <v>0</v>
      </c>
      <c r="E71" s="145"/>
      <c r="F71" s="145">
        <v>74.659</v>
      </c>
      <c r="G71" s="145">
        <v>0</v>
      </c>
      <c r="H71" s="145">
        <v>74.659</v>
      </c>
      <c r="I71" s="145"/>
      <c r="J71" s="145">
        <v>0</v>
      </c>
      <c r="K71" s="145">
        <v>0</v>
      </c>
      <c r="L71" s="145">
        <v>0</v>
      </c>
      <c r="M71" s="27" t="s">
        <v>143</v>
      </c>
      <c r="N71" s="145">
        <v>0</v>
      </c>
      <c r="O71" s="145">
        <v>0</v>
      </c>
      <c r="P71" s="145">
        <v>0</v>
      </c>
      <c r="Q71" s="145"/>
      <c r="R71" s="145">
        <v>3.762</v>
      </c>
      <c r="S71" s="145">
        <v>0</v>
      </c>
      <c r="T71" s="145">
        <v>3.762</v>
      </c>
      <c r="U71" s="145"/>
      <c r="V71" s="145">
        <v>0</v>
      </c>
      <c r="W71" s="145">
        <v>0</v>
      </c>
      <c r="X71" s="145">
        <v>0</v>
      </c>
      <c r="Y71" s="27" t="s">
        <v>143</v>
      </c>
      <c r="Z71" s="145">
        <v>117.475</v>
      </c>
      <c r="AA71" s="145">
        <v>0</v>
      </c>
      <c r="AB71" s="145">
        <v>117.475</v>
      </c>
      <c r="AC71" s="145"/>
      <c r="AD71" s="145">
        <v>0</v>
      </c>
      <c r="AE71" s="145">
        <v>0</v>
      </c>
      <c r="AF71" s="145">
        <v>0</v>
      </c>
      <c r="AG71" s="145"/>
      <c r="AH71" s="145">
        <v>0</v>
      </c>
      <c r="AI71" s="145">
        <v>0</v>
      </c>
      <c r="AJ71" s="145">
        <v>0</v>
      </c>
      <c r="AK71" s="27" t="s">
        <v>143</v>
      </c>
      <c r="AL71" s="146">
        <v>0</v>
      </c>
      <c r="AM71" s="146">
        <v>0</v>
      </c>
      <c r="AN71" s="146">
        <v>0</v>
      </c>
      <c r="AO71" s="146"/>
      <c r="AP71" s="146">
        <v>0</v>
      </c>
      <c r="AQ71" s="146">
        <v>0</v>
      </c>
      <c r="AR71" s="146">
        <v>0</v>
      </c>
      <c r="AS71" s="27" t="s">
        <v>143</v>
      </c>
      <c r="AT71" s="146">
        <v>60</v>
      </c>
      <c r="AU71" s="146">
        <v>0</v>
      </c>
      <c r="AV71" s="146">
        <v>60</v>
      </c>
      <c r="AW71" s="146"/>
      <c r="AX71" s="146">
        <v>255.896</v>
      </c>
      <c r="AY71" s="146">
        <v>0</v>
      </c>
      <c r="AZ71" s="146">
        <v>255.896</v>
      </c>
    </row>
    <row r="72" spans="1:52" s="27" customFormat="1" ht="9.75" customHeight="1">
      <c r="A72" s="27" t="s">
        <v>144</v>
      </c>
      <c r="B72" s="145">
        <v>-4.743</v>
      </c>
      <c r="C72" s="145">
        <v>0</v>
      </c>
      <c r="D72" s="145">
        <v>-4.743</v>
      </c>
      <c r="E72" s="145"/>
      <c r="F72" s="145">
        <v>-18.273</v>
      </c>
      <c r="G72" s="145">
        <v>0</v>
      </c>
      <c r="H72" s="145">
        <v>-18.273</v>
      </c>
      <c r="I72" s="145"/>
      <c r="J72" s="145">
        <v>-5.103</v>
      </c>
      <c r="K72" s="145">
        <v>0</v>
      </c>
      <c r="L72" s="145">
        <v>-5.103</v>
      </c>
      <c r="M72" s="27" t="s">
        <v>144</v>
      </c>
      <c r="N72" s="145">
        <v>-2.769</v>
      </c>
      <c r="O72" s="145">
        <v>0</v>
      </c>
      <c r="P72" s="145">
        <v>-2.769</v>
      </c>
      <c r="Q72" s="145"/>
      <c r="R72" s="145">
        <v>-2.369</v>
      </c>
      <c r="S72" s="145">
        <v>0</v>
      </c>
      <c r="T72" s="145">
        <v>-2.369</v>
      </c>
      <c r="U72" s="145"/>
      <c r="V72" s="145">
        <v>-4.291</v>
      </c>
      <c r="W72" s="145">
        <v>0</v>
      </c>
      <c r="X72" s="145">
        <v>-4.291</v>
      </c>
      <c r="Y72" s="27" t="s">
        <v>144</v>
      </c>
      <c r="Z72" s="145">
        <v>-12.094</v>
      </c>
      <c r="AA72" s="145">
        <v>0</v>
      </c>
      <c r="AB72" s="145">
        <v>-12.094</v>
      </c>
      <c r="AC72" s="145"/>
      <c r="AD72" s="145">
        <v>4.582</v>
      </c>
      <c r="AE72" s="145">
        <v>0</v>
      </c>
      <c r="AF72" s="145">
        <v>4.582</v>
      </c>
      <c r="AG72" s="145"/>
      <c r="AH72" s="145">
        <v>-14.013</v>
      </c>
      <c r="AI72" s="145">
        <v>0</v>
      </c>
      <c r="AJ72" s="145">
        <v>-14.013</v>
      </c>
      <c r="AK72" s="27" t="s">
        <v>144</v>
      </c>
      <c r="AL72" s="146">
        <v>-2.092</v>
      </c>
      <c r="AM72" s="146">
        <v>0</v>
      </c>
      <c r="AN72" s="146">
        <v>-2.092</v>
      </c>
      <c r="AO72" s="146"/>
      <c r="AP72" s="146">
        <v>69.338</v>
      </c>
      <c r="AQ72" s="146">
        <v>0</v>
      </c>
      <c r="AR72" s="146">
        <v>69.338</v>
      </c>
      <c r="AS72" s="27" t="s">
        <v>144</v>
      </c>
      <c r="AT72" s="146">
        <v>0</v>
      </c>
      <c r="AU72" s="146">
        <v>0</v>
      </c>
      <c r="AV72" s="146">
        <v>0</v>
      </c>
      <c r="AW72" s="146"/>
      <c r="AX72" s="146">
        <v>8.234</v>
      </c>
      <c r="AY72" s="146">
        <v>0</v>
      </c>
      <c r="AZ72" s="146">
        <v>8.234</v>
      </c>
    </row>
    <row r="73" spans="1:52" s="27" customFormat="1" ht="9.75" customHeight="1">
      <c r="A73" s="32" t="s">
        <v>145</v>
      </c>
      <c r="B73" s="147">
        <v>117.764</v>
      </c>
      <c r="C73" s="147">
        <v>0</v>
      </c>
      <c r="D73" s="147">
        <v>117.764</v>
      </c>
      <c r="E73" s="147"/>
      <c r="F73" s="147">
        <v>383.003</v>
      </c>
      <c r="G73" s="147">
        <v>0</v>
      </c>
      <c r="H73" s="147">
        <v>383.003</v>
      </c>
      <c r="I73" s="147"/>
      <c r="J73" s="147">
        <v>0</v>
      </c>
      <c r="K73" s="147">
        <v>0</v>
      </c>
      <c r="L73" s="147">
        <v>0</v>
      </c>
      <c r="M73" s="32" t="s">
        <v>145</v>
      </c>
      <c r="N73" s="147">
        <v>0</v>
      </c>
      <c r="O73" s="147">
        <v>0</v>
      </c>
      <c r="P73" s="147">
        <v>0</v>
      </c>
      <c r="Q73" s="147"/>
      <c r="R73" s="147">
        <v>40.624</v>
      </c>
      <c r="S73" s="147">
        <v>0</v>
      </c>
      <c r="T73" s="147">
        <v>40.624</v>
      </c>
      <c r="U73" s="147"/>
      <c r="V73" s="147">
        <v>0</v>
      </c>
      <c r="W73" s="147">
        <v>0</v>
      </c>
      <c r="X73" s="147">
        <v>0</v>
      </c>
      <c r="Y73" s="32" t="s">
        <v>145</v>
      </c>
      <c r="Z73" s="147">
        <v>602.646</v>
      </c>
      <c r="AA73" s="147">
        <v>0</v>
      </c>
      <c r="AB73" s="147">
        <v>602.646</v>
      </c>
      <c r="AC73" s="147"/>
      <c r="AD73" s="147">
        <v>0</v>
      </c>
      <c r="AE73" s="147">
        <v>0</v>
      </c>
      <c r="AF73" s="147">
        <v>0</v>
      </c>
      <c r="AG73" s="147"/>
      <c r="AH73" s="147">
        <v>0</v>
      </c>
      <c r="AI73" s="147">
        <v>0</v>
      </c>
      <c r="AJ73" s="147">
        <v>0</v>
      </c>
      <c r="AK73" s="32" t="s">
        <v>145</v>
      </c>
      <c r="AL73" s="148">
        <v>0</v>
      </c>
      <c r="AM73" s="148">
        <v>0</v>
      </c>
      <c r="AN73" s="148">
        <v>0</v>
      </c>
      <c r="AO73" s="148"/>
      <c r="AP73" s="148">
        <v>0</v>
      </c>
      <c r="AQ73" s="148">
        <v>0</v>
      </c>
      <c r="AR73" s="148">
        <v>0</v>
      </c>
      <c r="AS73" s="32" t="s">
        <v>145</v>
      </c>
      <c r="AT73" s="148">
        <v>239.5</v>
      </c>
      <c r="AU73" s="148">
        <v>0</v>
      </c>
      <c r="AV73" s="148">
        <v>239.5</v>
      </c>
      <c r="AW73" s="148"/>
      <c r="AX73" s="148">
        <v>1383.537</v>
      </c>
      <c r="AY73" s="148">
        <v>0</v>
      </c>
      <c r="AZ73" s="148">
        <v>1383.537</v>
      </c>
    </row>
    <row r="74" spans="1:52" s="132" customFormat="1" ht="3" customHeight="1">
      <c r="A74" s="84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84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84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84"/>
      <c r="AL74" s="150"/>
      <c r="AM74" s="150"/>
      <c r="AN74" s="150"/>
      <c r="AO74" s="150"/>
      <c r="AP74" s="150"/>
      <c r="AQ74" s="150"/>
      <c r="AR74" s="150"/>
      <c r="AS74" s="84"/>
      <c r="AT74" s="150"/>
      <c r="AU74" s="150"/>
      <c r="AV74" s="150"/>
      <c r="AW74" s="150"/>
      <c r="AX74" s="150"/>
      <c r="AY74" s="150"/>
      <c r="AZ74" s="150"/>
    </row>
    <row r="75" spans="1:52" s="166" customFormat="1" ht="10.5" customHeight="1" thickBot="1">
      <c r="A75" s="163" t="s">
        <v>146</v>
      </c>
      <c r="B75" s="164">
        <v>-130.421</v>
      </c>
      <c r="C75" s="164">
        <v>448.821</v>
      </c>
      <c r="D75" s="164">
        <v>318.4</v>
      </c>
      <c r="E75" s="164"/>
      <c r="F75" s="164">
        <v>-975.782</v>
      </c>
      <c r="G75" s="164">
        <v>1486.74</v>
      </c>
      <c r="H75" s="164">
        <v>510.958</v>
      </c>
      <c r="I75" s="164"/>
      <c r="J75" s="164">
        <v>-428.91</v>
      </c>
      <c r="K75" s="164">
        <v>554.683</v>
      </c>
      <c r="L75" s="164">
        <v>125.773</v>
      </c>
      <c r="M75" s="163" t="s">
        <v>146</v>
      </c>
      <c r="N75" s="164">
        <v>-434.703</v>
      </c>
      <c r="O75" s="164">
        <v>536.103</v>
      </c>
      <c r="P75" s="164">
        <v>101.4</v>
      </c>
      <c r="Q75" s="164"/>
      <c r="R75" s="164">
        <v>-171.852</v>
      </c>
      <c r="S75" s="164">
        <v>160.294</v>
      </c>
      <c r="T75" s="164">
        <v>-11.558</v>
      </c>
      <c r="U75" s="164"/>
      <c r="V75" s="164">
        <v>-348.65</v>
      </c>
      <c r="W75" s="164">
        <v>557.485</v>
      </c>
      <c r="X75" s="164">
        <v>208.835</v>
      </c>
      <c r="Y75" s="163" t="s">
        <v>146</v>
      </c>
      <c r="Z75" s="164">
        <v>181.269</v>
      </c>
      <c r="AA75" s="164">
        <v>1187.569</v>
      </c>
      <c r="AB75" s="164">
        <v>1368.838</v>
      </c>
      <c r="AC75" s="164"/>
      <c r="AD75" s="164">
        <v>-222.896</v>
      </c>
      <c r="AE75" s="164">
        <v>270.097</v>
      </c>
      <c r="AF75" s="164">
        <v>47.201</v>
      </c>
      <c r="AG75" s="164"/>
      <c r="AH75" s="164">
        <v>800.847</v>
      </c>
      <c r="AI75" s="164">
        <v>-441.034</v>
      </c>
      <c r="AJ75" s="164">
        <v>359.813</v>
      </c>
      <c r="AK75" s="163" t="s">
        <v>146</v>
      </c>
      <c r="AL75" s="165">
        <v>-194.767</v>
      </c>
      <c r="AM75" s="165">
        <v>217.687</v>
      </c>
      <c r="AN75" s="165">
        <v>22.92</v>
      </c>
      <c r="AO75" s="165"/>
      <c r="AP75" s="165">
        <v>-79.64</v>
      </c>
      <c r="AQ75" s="165">
        <v>88.797</v>
      </c>
      <c r="AR75" s="165">
        <v>9.157</v>
      </c>
      <c r="AS75" s="163" t="s">
        <v>146</v>
      </c>
      <c r="AT75" s="165">
        <v>-886.336</v>
      </c>
      <c r="AU75" s="165">
        <v>1615.726</v>
      </c>
      <c r="AV75" s="165">
        <v>729.39</v>
      </c>
      <c r="AW75" s="165"/>
      <c r="AX75" s="165">
        <v>-2891.841</v>
      </c>
      <c r="AY75" s="165">
        <v>6682.968</v>
      </c>
      <c r="AZ75" s="165">
        <v>3791.127</v>
      </c>
    </row>
    <row r="76" spans="1:45" s="168" customFormat="1" ht="18" customHeight="1">
      <c r="A76" s="167"/>
      <c r="M76" s="167"/>
      <c r="Y76" s="169"/>
      <c r="AK76" s="167"/>
      <c r="AS76" s="167"/>
    </row>
    <row r="77" spans="1:45" s="168" customFormat="1" ht="12.75">
      <c r="A77" s="167"/>
      <c r="M77" s="167"/>
      <c r="Y77" s="167"/>
      <c r="AK77" s="167"/>
      <c r="AS77" s="167"/>
    </row>
    <row r="78" spans="1:45" s="168" customFormat="1" ht="12.75">
      <c r="A78" s="167"/>
      <c r="M78" s="167"/>
      <c r="Y78" s="167"/>
      <c r="AK78" s="167"/>
      <c r="AS78" s="167"/>
    </row>
    <row r="79" spans="1:45" s="168" customFormat="1" ht="12.75">
      <c r="A79" s="167"/>
      <c r="M79" s="167"/>
      <c r="Y79" s="167"/>
      <c r="AK79" s="167"/>
      <c r="AS79" s="167"/>
    </row>
    <row r="80" spans="1:45" s="168" customFormat="1" ht="12.75">
      <c r="A80" s="167"/>
      <c r="M80" s="167"/>
      <c r="Y80" s="167"/>
      <c r="AK80" s="167"/>
      <c r="AS80" s="167"/>
    </row>
    <row r="81" spans="1:45" s="168" customFormat="1" ht="12.75">
      <c r="A81" s="167"/>
      <c r="M81" s="167"/>
      <c r="Y81" s="167"/>
      <c r="AK81" s="167"/>
      <c r="AS81" s="167"/>
    </row>
    <row r="82" spans="1:45" s="168" customFormat="1" ht="12.75">
      <c r="A82" s="167"/>
      <c r="M82" s="167"/>
      <c r="Y82" s="167"/>
      <c r="AK82" s="167"/>
      <c r="AS82" s="167"/>
    </row>
    <row r="83" spans="1:45" s="168" customFormat="1" ht="12.75">
      <c r="A83" s="167"/>
      <c r="M83" s="167"/>
      <c r="Y83" s="167"/>
      <c r="AK83" s="167"/>
      <c r="AS83" s="167"/>
    </row>
    <row r="84" spans="1:45" s="168" customFormat="1" ht="12.75">
      <c r="A84" s="167"/>
      <c r="M84" s="167"/>
      <c r="Y84" s="167"/>
      <c r="AK84" s="167"/>
      <c r="AS84" s="167"/>
    </row>
    <row r="85" spans="1:45" s="168" customFormat="1" ht="12.75">
      <c r="A85" s="167"/>
      <c r="M85" s="167"/>
      <c r="Y85" s="167"/>
      <c r="AK85" s="167"/>
      <c r="AS85" s="167"/>
    </row>
    <row r="86" spans="1:45" s="168" customFormat="1" ht="12.75">
      <c r="A86" s="167"/>
      <c r="M86" s="167"/>
      <c r="Y86" s="167"/>
      <c r="AK86" s="167"/>
      <c r="AS86" s="167"/>
    </row>
    <row r="87" spans="1:45" s="168" customFormat="1" ht="12.75">
      <c r="A87" s="167"/>
      <c r="M87" s="167"/>
      <c r="Y87" s="167"/>
      <c r="AK87" s="167"/>
      <c r="AS87" s="167"/>
    </row>
    <row r="88" spans="1:45" s="168" customFormat="1" ht="12.75">
      <c r="A88" s="167"/>
      <c r="M88" s="167"/>
      <c r="Y88" s="167"/>
      <c r="AK88" s="167"/>
      <c r="AS88" s="167"/>
    </row>
    <row r="89" spans="1:45" s="168" customFormat="1" ht="12.75">
      <c r="A89" s="167"/>
      <c r="M89" s="167"/>
      <c r="Y89" s="167"/>
      <c r="AK89" s="167"/>
      <c r="AS89" s="167"/>
    </row>
    <row r="90" spans="1:45" s="168" customFormat="1" ht="12.75">
      <c r="A90" s="167"/>
      <c r="M90" s="167"/>
      <c r="Y90" s="167"/>
      <c r="AK90" s="167"/>
      <c r="AS90" s="167"/>
    </row>
    <row r="91" spans="1:45" s="168" customFormat="1" ht="12.75">
      <c r="A91" s="167"/>
      <c r="M91" s="167"/>
      <c r="Y91" s="167"/>
      <c r="AK91" s="167"/>
      <c r="AS91" s="167"/>
    </row>
    <row r="92" spans="1:45" s="168" customFormat="1" ht="12.75">
      <c r="A92" s="167"/>
      <c r="M92" s="167"/>
      <c r="Y92" s="167"/>
      <c r="AK92" s="167"/>
      <c r="AS92" s="167"/>
    </row>
    <row r="93" spans="1:45" s="168" customFormat="1" ht="12.75">
      <c r="A93" s="167"/>
      <c r="M93" s="167"/>
      <c r="Y93" s="167"/>
      <c r="AK93" s="167"/>
      <c r="AS93" s="167"/>
    </row>
    <row r="94" spans="1:45" s="168" customFormat="1" ht="12.75">
      <c r="A94" s="167"/>
      <c r="M94" s="167"/>
      <c r="Y94" s="167"/>
      <c r="AK94" s="167"/>
      <c r="AS94" s="167"/>
    </row>
    <row r="95" spans="1:45" s="168" customFormat="1" ht="12.75">
      <c r="A95" s="167"/>
      <c r="M95" s="167"/>
      <c r="Y95" s="167"/>
      <c r="AK95" s="167"/>
      <c r="AS95" s="167"/>
    </row>
    <row r="96" spans="1:45" s="168" customFormat="1" ht="12.75">
      <c r="A96" s="167"/>
      <c r="M96" s="167"/>
      <c r="Y96" s="167"/>
      <c r="AK96" s="167"/>
      <c r="AS96" s="167"/>
    </row>
    <row r="97" spans="1:45" s="168" customFormat="1" ht="12.75">
      <c r="A97" s="167"/>
      <c r="M97" s="167"/>
      <c r="Y97" s="167"/>
      <c r="AK97" s="167"/>
      <c r="AS97" s="167"/>
    </row>
    <row r="98" spans="1:45" s="168" customFormat="1" ht="12.75">
      <c r="A98" s="167"/>
      <c r="M98" s="167"/>
      <c r="Y98" s="167"/>
      <c r="AK98" s="167"/>
      <c r="AS98" s="167"/>
    </row>
    <row r="99" spans="1:45" s="168" customFormat="1" ht="12.75">
      <c r="A99" s="167"/>
      <c r="M99" s="167"/>
      <c r="Y99" s="167"/>
      <c r="AK99" s="167"/>
      <c r="AS99" s="167"/>
    </row>
    <row r="100" spans="1:45" s="168" customFormat="1" ht="12.75">
      <c r="A100" s="167"/>
      <c r="M100" s="167"/>
      <c r="Y100" s="167"/>
      <c r="AK100" s="167"/>
      <c r="AS100" s="167"/>
    </row>
    <row r="101" spans="1:45" s="168" customFormat="1" ht="12.75">
      <c r="A101" s="167"/>
      <c r="M101" s="167"/>
      <c r="Y101" s="167"/>
      <c r="AK101" s="167"/>
      <c r="AS101" s="167"/>
    </row>
    <row r="102" spans="1:45" s="168" customFormat="1" ht="12.75">
      <c r="A102" s="167"/>
      <c r="M102" s="167"/>
      <c r="Y102" s="167"/>
      <c r="AK102" s="167"/>
      <c r="AS102" s="167"/>
    </row>
    <row r="103" spans="1:45" s="168" customFormat="1" ht="12.75">
      <c r="A103" s="167"/>
      <c r="M103" s="167"/>
      <c r="Y103" s="167"/>
      <c r="AK103" s="167"/>
      <c r="AS103" s="167"/>
    </row>
    <row r="104" spans="1:45" s="168" customFormat="1" ht="12.75">
      <c r="A104" s="167"/>
      <c r="M104" s="167"/>
      <c r="Y104" s="167"/>
      <c r="AK104" s="167"/>
      <c r="AS104" s="167"/>
    </row>
    <row r="105" spans="1:45" s="168" customFormat="1" ht="12.75">
      <c r="A105" s="167"/>
      <c r="M105" s="167"/>
      <c r="Y105" s="167"/>
      <c r="AK105" s="167"/>
      <c r="AS105" s="167"/>
    </row>
    <row r="106" spans="1:45" s="168" customFormat="1" ht="12.75">
      <c r="A106" s="167"/>
      <c r="M106" s="167"/>
      <c r="Y106" s="167"/>
      <c r="AK106" s="167"/>
      <c r="AS106" s="167"/>
    </row>
    <row r="107" spans="1:45" s="168" customFormat="1" ht="12.75">
      <c r="A107" s="167"/>
      <c r="M107" s="167"/>
      <c r="Y107" s="167"/>
      <c r="AK107" s="167"/>
      <c r="AS107" s="167"/>
    </row>
    <row r="108" spans="1:45" s="168" customFormat="1" ht="12.75">
      <c r="A108" s="167"/>
      <c r="M108" s="167"/>
      <c r="Y108" s="167"/>
      <c r="AK108" s="167"/>
      <c r="AS108" s="167"/>
    </row>
    <row r="109" spans="1:45" s="168" customFormat="1" ht="12.75">
      <c r="A109" s="167"/>
      <c r="M109" s="167"/>
      <c r="Y109" s="167"/>
      <c r="AK109" s="167"/>
      <c r="AS109" s="167"/>
    </row>
    <row r="110" spans="1:45" s="168" customFormat="1" ht="12.75">
      <c r="A110" s="167"/>
      <c r="M110" s="167"/>
      <c r="Y110" s="167"/>
      <c r="AK110" s="167"/>
      <c r="AS110" s="167"/>
    </row>
    <row r="111" spans="1:45" s="168" customFormat="1" ht="12.75">
      <c r="A111" s="167"/>
      <c r="M111" s="167"/>
      <c r="Y111" s="167"/>
      <c r="AK111" s="167"/>
      <c r="AS111" s="167"/>
    </row>
    <row r="112" spans="1:45" s="168" customFormat="1" ht="12.75">
      <c r="A112" s="167"/>
      <c r="M112" s="167"/>
      <c r="Y112" s="167"/>
      <c r="AK112" s="167"/>
      <c r="AS112" s="167"/>
    </row>
    <row r="113" spans="1:45" s="168" customFormat="1" ht="12.75">
      <c r="A113" s="167"/>
      <c r="M113" s="167"/>
      <c r="Y113" s="167"/>
      <c r="AK113" s="167"/>
      <c r="AS113" s="167"/>
    </row>
    <row r="114" spans="1:45" s="168" customFormat="1" ht="12.75">
      <c r="A114" s="167"/>
      <c r="M114" s="167"/>
      <c r="Y114" s="167"/>
      <c r="AK114" s="167"/>
      <c r="AS114" s="167"/>
    </row>
    <row r="115" spans="1:45" s="168" customFormat="1" ht="12.75">
      <c r="A115" s="167"/>
      <c r="M115" s="167"/>
      <c r="Y115" s="167"/>
      <c r="AK115" s="167"/>
      <c r="AS115" s="167"/>
    </row>
    <row r="116" spans="1:45" s="168" customFormat="1" ht="12.75">
      <c r="A116" s="167"/>
      <c r="M116" s="167"/>
      <c r="Y116" s="167"/>
      <c r="AK116" s="167"/>
      <c r="AS116" s="167"/>
    </row>
    <row r="117" spans="1:45" s="168" customFormat="1" ht="12.75">
      <c r="A117" s="167"/>
      <c r="M117" s="167"/>
      <c r="Y117" s="167"/>
      <c r="AK117" s="167"/>
      <c r="AS117" s="167"/>
    </row>
    <row r="118" spans="1:45" s="168" customFormat="1" ht="12.75">
      <c r="A118" s="167"/>
      <c r="M118" s="167"/>
      <c r="Y118" s="167"/>
      <c r="AK118" s="167"/>
      <c r="AS118" s="167"/>
    </row>
    <row r="119" spans="1:45" s="168" customFormat="1" ht="12.75">
      <c r="A119" s="167"/>
      <c r="M119" s="167"/>
      <c r="Y119" s="167"/>
      <c r="AK119" s="167"/>
      <c r="AS119" s="167"/>
    </row>
    <row r="120" spans="1:45" s="168" customFormat="1" ht="12.75">
      <c r="A120" s="167"/>
      <c r="M120" s="167"/>
      <c r="Y120" s="167"/>
      <c r="AK120" s="167"/>
      <c r="AS120" s="167"/>
    </row>
    <row r="121" spans="1:45" s="168" customFormat="1" ht="12.75">
      <c r="A121" s="167"/>
      <c r="M121" s="167"/>
      <c r="Y121" s="167"/>
      <c r="AK121" s="167"/>
      <c r="AS121" s="167"/>
    </row>
    <row r="122" spans="1:45" s="168" customFormat="1" ht="12.75">
      <c r="A122" s="167"/>
      <c r="M122" s="167"/>
      <c r="Y122" s="167"/>
      <c r="AK122" s="167"/>
      <c r="AS122" s="167"/>
    </row>
    <row r="123" spans="1:45" s="168" customFormat="1" ht="12.75">
      <c r="A123" s="167"/>
      <c r="M123" s="167"/>
      <c r="Y123" s="167"/>
      <c r="AK123" s="167"/>
      <c r="AS123" s="167"/>
    </row>
    <row r="124" spans="1:45" s="168" customFormat="1" ht="12.75">
      <c r="A124" s="167"/>
      <c r="M124" s="167"/>
      <c r="Y124" s="167"/>
      <c r="AK124" s="167"/>
      <c r="AS124" s="167"/>
    </row>
    <row r="125" spans="1:45" s="168" customFormat="1" ht="12.75">
      <c r="A125" s="167"/>
      <c r="M125" s="167"/>
      <c r="Y125" s="167"/>
      <c r="AK125" s="167"/>
      <c r="AS125" s="167"/>
    </row>
    <row r="126" spans="1:45" s="168" customFormat="1" ht="12.75">
      <c r="A126" s="167"/>
      <c r="M126" s="167"/>
      <c r="Y126" s="167"/>
      <c r="AK126" s="167"/>
      <c r="AS126" s="167"/>
    </row>
    <row r="127" spans="1:45" s="168" customFormat="1" ht="12.75">
      <c r="A127" s="167"/>
      <c r="M127" s="167"/>
      <c r="Y127" s="167"/>
      <c r="AK127" s="167"/>
      <c r="AS127" s="167"/>
    </row>
    <row r="128" spans="1:45" s="168" customFormat="1" ht="12.75">
      <c r="A128" s="167"/>
      <c r="M128" s="167"/>
      <c r="Y128" s="167"/>
      <c r="AK128" s="167"/>
      <c r="AS128" s="167"/>
    </row>
    <row r="129" spans="1:45" s="168" customFormat="1" ht="12.75">
      <c r="A129" s="167"/>
      <c r="M129" s="167"/>
      <c r="Y129" s="167"/>
      <c r="AK129" s="167"/>
      <c r="AS129" s="167"/>
    </row>
    <row r="130" spans="1:45" s="168" customFormat="1" ht="12.75">
      <c r="A130" s="167"/>
      <c r="M130" s="167"/>
      <c r="Y130" s="167"/>
      <c r="AK130" s="167"/>
      <c r="AS130" s="167"/>
    </row>
    <row r="131" spans="1:45" s="168" customFormat="1" ht="12.75">
      <c r="A131" s="167"/>
      <c r="M131" s="167"/>
      <c r="Y131" s="167"/>
      <c r="AK131" s="167"/>
      <c r="AS131" s="167"/>
    </row>
    <row r="132" spans="1:45" s="168" customFormat="1" ht="12.75">
      <c r="A132" s="167"/>
      <c r="M132" s="167"/>
      <c r="Y132" s="167"/>
      <c r="AK132" s="167"/>
      <c r="AS132" s="167"/>
    </row>
    <row r="133" spans="1:45" s="168" customFormat="1" ht="12.75">
      <c r="A133" s="167"/>
      <c r="M133" s="167"/>
      <c r="Y133" s="167"/>
      <c r="AK133" s="167"/>
      <c r="AS133" s="167"/>
    </row>
    <row r="134" spans="1:45" s="168" customFormat="1" ht="12.75">
      <c r="A134" s="167"/>
      <c r="M134" s="167"/>
      <c r="Y134" s="167"/>
      <c r="AK134" s="167"/>
      <c r="AS134" s="167"/>
    </row>
    <row r="135" spans="1:45" s="168" customFormat="1" ht="12.75">
      <c r="A135" s="167"/>
      <c r="M135" s="167"/>
      <c r="Y135" s="167"/>
      <c r="AK135" s="167"/>
      <c r="AS135" s="167"/>
    </row>
    <row r="136" spans="1:45" s="168" customFormat="1" ht="12.75">
      <c r="A136" s="167"/>
      <c r="M136" s="167"/>
      <c r="Y136" s="167"/>
      <c r="AK136" s="167"/>
      <c r="AS136" s="167"/>
    </row>
    <row r="137" spans="1:45" s="168" customFormat="1" ht="12.75">
      <c r="A137" s="167"/>
      <c r="M137" s="167"/>
      <c r="Y137" s="167"/>
      <c r="AK137" s="167"/>
      <c r="AS137" s="167"/>
    </row>
    <row r="138" spans="1:45" s="168" customFormat="1" ht="12.75">
      <c r="A138" s="167"/>
      <c r="M138" s="167"/>
      <c r="Y138" s="167"/>
      <c r="AK138" s="167"/>
      <c r="AS138" s="167"/>
    </row>
    <row r="139" spans="1:45" s="168" customFormat="1" ht="12.75">
      <c r="A139" s="167"/>
      <c r="M139" s="167"/>
      <c r="Y139" s="167"/>
      <c r="AK139" s="167"/>
      <c r="AS139" s="167"/>
    </row>
    <row r="140" spans="1:45" s="168" customFormat="1" ht="12.75">
      <c r="A140" s="167"/>
      <c r="M140" s="167"/>
      <c r="Y140" s="167"/>
      <c r="AK140" s="167"/>
      <c r="AS140" s="167"/>
    </row>
    <row r="141" spans="1:45" s="168" customFormat="1" ht="12.75">
      <c r="A141" s="167"/>
      <c r="M141" s="167"/>
      <c r="Y141" s="167"/>
      <c r="AK141" s="167"/>
      <c r="AS141" s="167"/>
    </row>
    <row r="142" spans="1:45" s="168" customFormat="1" ht="12.75">
      <c r="A142" s="167"/>
      <c r="M142" s="167"/>
      <c r="Y142" s="167"/>
      <c r="AK142" s="167"/>
      <c r="AS142" s="167"/>
    </row>
    <row r="143" spans="1:45" s="168" customFormat="1" ht="12.75">
      <c r="A143" s="167"/>
      <c r="M143" s="167"/>
      <c r="Y143" s="167"/>
      <c r="AK143" s="167"/>
      <c r="AS143" s="167"/>
    </row>
    <row r="144" spans="1:45" s="168" customFormat="1" ht="12.75">
      <c r="A144" s="167"/>
      <c r="M144" s="167"/>
      <c r="Y144" s="167"/>
      <c r="AK144" s="167"/>
      <c r="AS144" s="167"/>
    </row>
  </sheetData>
  <mergeCells count="18">
    <mergeCell ref="AH6:AJ6"/>
    <mergeCell ref="Z6:AB6"/>
    <mergeCell ref="N6:P6"/>
    <mergeCell ref="AL6:AN6"/>
    <mergeCell ref="AS6:AS7"/>
    <mergeCell ref="AX6:AZ6"/>
    <mergeCell ref="AT6:AV6"/>
    <mergeCell ref="AP6:AR6"/>
    <mergeCell ref="A6:A7"/>
    <mergeCell ref="F6:H6"/>
    <mergeCell ref="Y6:Y7"/>
    <mergeCell ref="AK6:AK7"/>
    <mergeCell ref="AD6:AF6"/>
    <mergeCell ref="J6:L6"/>
    <mergeCell ref="V6:X6"/>
    <mergeCell ref="R6:T6"/>
    <mergeCell ref="M6:M7"/>
    <mergeCell ref="B6:D6"/>
  </mergeCells>
  <printOptions horizontalCentered="1" verticalCentered="1"/>
  <pageMargins left="1.1811023622047245" right="1.1811023622047245" top="0.8661417322834646" bottom="0.8661417322834646" header="0.2362204724409449" footer="0.2362204724409449"/>
  <pageSetup fitToWidth="0" horizontalDpi="600" verticalDpi="600" orientation="landscape" paperSize="9" scale="70" r:id="rId1"/>
  <colBreaks count="4" manualBreakCount="4">
    <brk id="12" max="65535" man="1"/>
    <brk id="24" max="65535" man="1"/>
    <brk id="36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Gerencia de Organización y Sistemas</cp:lastModifiedBy>
  <dcterms:created xsi:type="dcterms:W3CDTF">2003-09-23T21:24:30Z</dcterms:created>
  <dcterms:modified xsi:type="dcterms:W3CDTF">2003-09-23T21:25:46Z</dcterms:modified>
  <cp:category/>
  <cp:version/>
  <cp:contentType/>
  <cp:contentStatus/>
</cp:coreProperties>
</file>