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6285" activeTab="0"/>
  </bookViews>
  <sheets>
    <sheet name="PERC-P" sheetId="1" r:id="rId1"/>
    <sheet name="PET-P" sheetId="2" r:id="rId2"/>
  </sheets>
  <externalReferences>
    <externalReference r:id="rId5"/>
    <externalReference r:id="rId6"/>
  </externalReferences>
  <definedNames>
    <definedName name="_xlnm.Print_Area" localSheetId="0">'PERC-P'!$A$1:$G$31</definedName>
    <definedName name="_xlnm.Print_Area" localSheetId="1">'PET-P'!$A$1:$O$26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<sst xmlns="http://schemas.openxmlformats.org/spreadsheetml/2006/main" count="79" uniqueCount="63">
  <si>
    <t>Patrimonio Efectivo Total por Empresa de Seguros</t>
  </si>
  <si>
    <t>( En  Miles  de  Nuevos  Soles )</t>
  </si>
  <si>
    <t>Empresas</t>
  </si>
  <si>
    <t>Capital
Pagado</t>
  </si>
  <si>
    <t>Capital
Adicional</t>
  </si>
  <si>
    <t>Reservas
Legales</t>
  </si>
  <si>
    <t>Reservas
Facultativas</t>
  </si>
  <si>
    <t>Acciones
Liberadas</t>
  </si>
  <si>
    <t>Porción
Computable de
Deuda
Subordinada</t>
  </si>
  <si>
    <t>Utilidades No
Distribuidas</t>
  </si>
  <si>
    <t>Utilidad
del
Ejercicio</t>
  </si>
  <si>
    <t>Inversión
en deuda
subordinada</t>
  </si>
  <si>
    <t>Inversión
en acciones
representativas del
capital social de
Empresas
de Seguros</t>
  </si>
  <si>
    <t>Pérdidas
Acumuladas</t>
  </si>
  <si>
    <t>Pérdida
del
Ejercicio</t>
  </si>
  <si>
    <t>Déficit de
provisiones
producto de
valuación de
activos</t>
  </si>
  <si>
    <t>Patrimonio
Efectivo
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</si>
  <si>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</si>
  <si>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</si>
  <si>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</si>
  <si>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</si>
  <si>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</si>
  <si>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</si>
  <si>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</si>
  <si>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</si>
  <si>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</si>
  <si>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</si>
  <si>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</si>
  <si>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</si>
  <si>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</si>
  <si>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A+B+C+D+E+F+G+H-I-J-K-L-M</t>
  </si>
  <si>
    <t>Altas Cumbres</t>
  </si>
  <si>
    <t>El Pacífico Peruano Suiza</t>
  </si>
  <si>
    <t>El Pacífico Vida</t>
  </si>
  <si>
    <t>Generali Perú</t>
  </si>
  <si>
    <t>Interseguro</t>
  </si>
  <si>
    <t>InVita Seguros de Vida</t>
  </si>
  <si>
    <t>La Positiva</t>
  </si>
  <si>
    <t>Mapfre Perú</t>
  </si>
  <si>
    <t>Mapfre Perú Vida</t>
  </si>
  <si>
    <t>Rímac Internacional</t>
  </si>
  <si>
    <t>Royal &amp; SunAlliance - Seguros Fénix</t>
  </si>
  <si>
    <t>Royal &amp; SunAlliance - Vida Seguros</t>
  </si>
  <si>
    <t>Secrex</t>
  </si>
  <si>
    <t>Sul América</t>
  </si>
  <si>
    <t>TOTAL</t>
  </si>
  <si>
    <t>Nota: Información obtenida del Anexo 1 de la Res. SBS Nº 764-2001.</t>
  </si>
  <si>
    <t/>
  </si>
  <si>
    <t>Nota: Información obtenida del Anexo 3 de la Res. SBS Nº 764-2001.</t>
  </si>
  <si>
    <t>(*) Corresponde a las operaciones de financiamiento de primas, de préstamos hipotecarios a los trabajadores para adquisición de vivienda única y de otorgamiento de fianzas.</t>
  </si>
  <si>
    <t>Royal &amp; Sunalliance Vida</t>
  </si>
  <si>
    <t>Royal &amp; Sunalliance - Seguros Fenix</t>
  </si>
  <si>
    <t>Ponderación
100%</t>
  </si>
  <si>
    <t>Ponderación
50%</t>
  </si>
  <si>
    <t>Ponderación
20%</t>
  </si>
  <si>
    <t>Ponderación
0%</t>
  </si>
  <si>
    <t>Patrimonio
Efectivo
Asignado a
Riesgo
Crediticio
(A) / 11</t>
  </si>
  <si>
    <t>Activos y
Créditos
Contingentes
Ponderados
por Riesgo
(A)</t>
  </si>
  <si>
    <t>Activos y Créditos Contingentes por Categoría de Riesgo Crediticio (*)</t>
  </si>
  <si>
    <t>Al  30  de  Junio  de  2003</t>
  </si>
  <si>
    <t>Patrimonio Efectivo para Cubrir Riesgo Crediticio por Empresa de Seguros</t>
  </si>
  <si>
    <t>Cuadro Nº 39</t>
  </si>
  <si>
    <t>Al 30 de Junio de 2003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</si>
</sst>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 * #\ ##0_ ;_ * \-#\ ##0_ ;_ * &quot;-&quot;_ ;_ @_ "/>
    <numFmt numFmtId="177" formatCode="_ * #.00\ ##0_ ;_ * \-#.00\ ##0_ ;_ * &quot;-&quot;_ ;_ @_ "/>
    <numFmt numFmtId="178" formatCode="_(* #\ ###\ ##0_);_(* \(#\ ###\ ##0\);* &quot;-&quot;?;_(@_)"/>
    <numFmt numFmtId="179" formatCode="_(* #\ ###\ ##0___);_(* \(#\ ###\ ##0\)\ ;* &quot;-&quot;???;_(@_)"/>
    <numFmt numFmtId="180" formatCode="_(* #\ ###\ ##0___________)\ ;_(* \(#\ ###\ ##0\)\ ;* &quot;-&quot;???????;_(@_)"/>
    <numFmt numFmtId="181" formatCode="_(* #\ ###\ ##0___________)\ ;_(* \(#\ ###\ ##0\)__________\ ;* &quot;-&quot;??????;_(@_)"/>
    <numFmt numFmtId="182" formatCode="_(* #\ ###\ ##0_______)\ ;_(* \(#\ ###\ ##0\)______\ ;* &quot;-&quot;?????;_(@_)"/>
    <numFmt numFmtId="183" formatCode="_ * #,##0.00_ ;_ * \-#,##0.00_ ;_ * &quot;-&quot;??_ ;_ @_ "/>
  </numFmts>
  <fonts count="59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sz val="2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8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1" fillId="0" borderId="0" xfId="57" applyFont="1" applyAlignment="1">
      <alignment/>
      <protection/>
    </xf>
    <xf numFmtId="0" fontId="11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3" fillId="0" borderId="0" xfId="57" applyFont="1" applyAlignme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horizontal="left"/>
      <protection/>
    </xf>
    <xf numFmtId="179" fontId="17" fillId="0" borderId="12" xfId="51" applyNumberFormat="1" applyFont="1" applyFill="1" applyBorder="1" applyAlignment="1">
      <alignment/>
    </xf>
    <xf numFmtId="2" fontId="0" fillId="0" borderId="0" xfId="57" applyNumberFormat="1" applyFont="1" applyBorder="1" applyAlignment="1">
      <alignment/>
      <protection/>
    </xf>
    <xf numFmtId="2" fontId="18" fillId="0" borderId="0" xfId="57" applyNumberFormat="1" applyFont="1" applyBorder="1" applyAlignment="1">
      <alignment horizontal="center"/>
      <protection/>
    </xf>
    <xf numFmtId="0" fontId="15" fillId="0" borderId="0" xfId="57" applyFont="1" applyFill="1" applyBorder="1" applyAlignment="1">
      <alignment horizontal="left"/>
      <protection/>
    </xf>
    <xf numFmtId="182" fontId="15" fillId="0" borderId="0" xfId="51" applyNumberFormat="1" applyFont="1" applyFill="1" applyBorder="1" applyAlignment="1">
      <alignment/>
    </xf>
    <xf numFmtId="180" fontId="15" fillId="0" borderId="0" xfId="51" applyNumberFormat="1" applyFont="1" applyFill="1" applyBorder="1" applyAlignment="1">
      <alignment/>
    </xf>
    <xf numFmtId="2" fontId="0" fillId="0" borderId="0" xfId="57" applyNumberFormat="1" applyFont="1" applyFill="1" applyBorder="1" applyAlignment="1">
      <alignment/>
      <protection/>
    </xf>
    <xf numFmtId="2" fontId="18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 horizontal="left" vertical="center"/>
      <protection/>
    </xf>
    <xf numFmtId="182" fontId="15" fillId="0" borderId="0" xfId="51" applyNumberFormat="1" applyFont="1" applyFill="1" applyBorder="1" applyAlignment="1">
      <alignment vertical="center"/>
    </xf>
    <xf numFmtId="180" fontId="15" fillId="0" borderId="0" xfId="51" applyNumberFormat="1" applyFont="1" applyFill="1" applyBorder="1" applyAlignment="1">
      <alignment vertical="center"/>
    </xf>
    <xf numFmtId="181" fontId="15" fillId="0" borderId="0" xfId="51" applyNumberFormat="1" applyFont="1" applyFill="1" applyBorder="1" applyAlignment="1">
      <alignment/>
    </xf>
    <xf numFmtId="0" fontId="15" fillId="0" borderId="11" xfId="57" applyFont="1" applyFill="1" applyBorder="1" applyAlignment="1">
      <alignment horizontal="left" vertical="center"/>
      <protection/>
    </xf>
    <xf numFmtId="182" fontId="15" fillId="0" borderId="11" xfId="51" applyNumberFormat="1" applyFont="1" applyFill="1" applyBorder="1" applyAlignment="1">
      <alignment vertical="center"/>
    </xf>
    <xf numFmtId="180" fontId="15" fillId="0" borderId="11" xfId="51" applyNumberFormat="1" applyFont="1" applyFill="1" applyBorder="1" applyAlignment="1">
      <alignment vertical="center"/>
    </xf>
    <xf numFmtId="0" fontId="19" fillId="0" borderId="13" xfId="57" applyFont="1" applyFill="1" applyBorder="1" applyAlignment="1">
      <alignment horizontal="left" vertical="center"/>
      <protection/>
    </xf>
    <xf numFmtId="182" fontId="19" fillId="0" borderId="13" xfId="51" applyNumberFormat="1" applyFont="1" applyFill="1" applyBorder="1" applyAlignment="1">
      <alignment vertical="center"/>
    </xf>
    <xf numFmtId="180" fontId="19" fillId="0" borderId="13" xfId="51" applyNumberFormat="1" applyFont="1" applyFill="1" applyBorder="1" applyAlignment="1">
      <alignment vertical="center"/>
    </xf>
    <xf numFmtId="0" fontId="16" fillId="0" borderId="0" xfId="57" applyFont="1" applyFill="1" applyBorder="1" applyAlignment="1">
      <alignment/>
      <protection/>
    </xf>
    <xf numFmtId="0" fontId="20" fillId="0" borderId="0" xfId="50" applyFont="1" applyFill="1" applyBorder="1" applyAlignment="1">
      <alignment horizontal="center"/>
    </xf>
    <xf numFmtId="2" fontId="21" fillId="0" borderId="0" xfId="57" applyNumberFormat="1" applyFont="1" applyFill="1" applyBorder="1" applyAlignment="1">
      <alignment/>
      <protection/>
    </xf>
    <xf numFmtId="2" fontId="22" fillId="0" borderId="0" xfId="57" applyNumberFormat="1" applyFont="1" applyFill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0" fontId="0" fillId="0" borderId="0" xfId="57" applyFont="1" applyAlignment="1">
      <alignment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 applyAlignment="1">
      <alignment horizontal="center" wrapText="1"/>
      <protection/>
    </xf>
    <xf numFmtId="0" fontId="0" fillId="0" borderId="0" xfId="56" applyFont="1" applyAlignment="1">
      <alignment/>
      <protection/>
    </xf>
    <xf numFmtId="0" fontId="0" fillId="0" borderId="0" xfId="56" applyFont="1" applyBorder="1" applyAlignment="1">
      <alignment/>
      <protection/>
    </xf>
    <xf numFmtId="2" fontId="0" fillId="0" borderId="0" xfId="56" applyNumberFormat="1" applyFont="1" applyBorder="1" applyAlignment="1">
      <alignment/>
      <protection/>
    </xf>
    <xf numFmtId="1" fontId="0" fillId="0" borderId="0" xfId="56" applyNumberFormat="1" applyFont="1" applyBorder="1" applyAlignment="1">
      <alignment/>
      <protection/>
    </xf>
    <xf numFmtId="2" fontId="0" fillId="0" borderId="0" xfId="56" applyNumberFormat="1" applyFont="1" applyFill="1" applyBorder="1" applyAlignment="1">
      <alignment/>
      <protection/>
    </xf>
    <xf numFmtId="2" fontId="21" fillId="0" borderId="0" xfId="56" applyNumberFormat="1" applyFont="1" applyFill="1" applyBorder="1" applyAlignment="1">
      <alignment/>
      <protection/>
    </xf>
    <xf numFmtId="2" fontId="18" fillId="0" borderId="0" xfId="56" applyNumberFormat="1" applyFont="1" applyBorder="1" applyAlignment="1">
      <alignment horizontal="center"/>
      <protection/>
    </xf>
    <xf numFmtId="0" fontId="21" fillId="0" borderId="0" xfId="56" applyFont="1" applyFill="1" applyBorder="1" applyAlignment="1">
      <alignment/>
      <protection/>
    </xf>
    <xf numFmtId="0" fontId="22" fillId="0" borderId="0" xfId="56" applyFont="1" applyFill="1" applyBorder="1" applyAlignment="1">
      <alignment/>
      <protection/>
    </xf>
    <xf numFmtId="180" fontId="20" fillId="0" borderId="13" xfId="51" applyNumberFormat="1" applyFont="1" applyFill="1" applyBorder="1" applyAlignment="1">
      <alignment vertical="center"/>
    </xf>
    <xf numFmtId="0" fontId="20" fillId="0" borderId="13" xfId="56" applyFont="1" applyFill="1" applyBorder="1" applyAlignment="1">
      <alignment horizontal="left" vertical="center"/>
      <protection/>
    </xf>
    <xf numFmtId="0" fontId="0" fillId="0" borderId="0" xfId="56" applyFont="1" applyFill="1" applyBorder="1" applyAlignment="1">
      <alignment/>
      <protection/>
    </xf>
    <xf numFmtId="2" fontId="18" fillId="0" borderId="0" xfId="56" applyNumberFormat="1" applyFont="1" applyFill="1" applyBorder="1" applyAlignment="1">
      <alignment horizontal="center"/>
      <protection/>
    </xf>
    <xf numFmtId="180" fontId="16" fillId="0" borderId="0" xfId="51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left" vertical="center"/>
      <protection/>
    </xf>
    <xf numFmtId="180" fontId="16" fillId="0" borderId="0" xfId="51" applyNumberFormat="1" applyFont="1" applyFill="1" applyBorder="1" applyAlignment="1">
      <alignment/>
    </xf>
    <xf numFmtId="183" fontId="16" fillId="0" borderId="0" xfId="52" applyFont="1" applyFill="1" applyBorder="1" applyAlignment="1">
      <alignment horizontal="left"/>
    </xf>
    <xf numFmtId="0" fontId="20" fillId="0" borderId="0" xfId="56" applyFont="1" applyFill="1" applyBorder="1" applyAlignment="1">
      <alignment horizontal="center" vertical="center" wrapText="1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6" fillId="0" borderId="11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/>
      <protection/>
    </xf>
    <xf numFmtId="0" fontId="16" fillId="0" borderId="12" xfId="56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20" fillId="0" borderId="14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3" fillId="0" borderId="0" xfId="56" applyFont="1" applyBorder="1" applyAlignment="1">
      <alignment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Fill="1" applyBorder="1" applyAlignment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Alignment="1">
      <alignment/>
      <protection/>
    </xf>
    <xf numFmtId="0" fontId="13" fillId="0" borderId="0" xfId="56" applyFont="1" applyAlignment="1">
      <alignment horizontal="center"/>
      <protection/>
    </xf>
    <xf numFmtId="0" fontId="40" fillId="0" borderId="0" xfId="56" applyFont="1" applyFill="1" applyAlignment="1">
      <alignment/>
      <protection/>
    </xf>
    <xf numFmtId="0" fontId="12" fillId="0" borderId="0" xfId="56" applyFont="1" applyFill="1" applyAlignment="1">
      <alignment horizontal="center" vertical="center"/>
      <protection/>
    </xf>
    <xf numFmtId="0" fontId="8" fillId="0" borderId="0" xfId="56" applyFont="1" applyAlignment="1">
      <alignment/>
      <protection/>
    </xf>
    <xf numFmtId="0" fontId="8" fillId="0" borderId="0" xfId="56" applyFont="1" applyAlignment="1">
      <alignment horizontal="center"/>
      <protection/>
    </xf>
    <xf numFmtId="0" fontId="41" fillId="0" borderId="0" xfId="56" applyFont="1" applyAlignment="1">
      <alignment/>
      <protection/>
    </xf>
    <xf numFmtId="0" fontId="7" fillId="0" borderId="0" xfId="56" applyFont="1" applyAlignment="1">
      <alignment horizontal="center" vertical="center"/>
      <protection/>
    </xf>
    <xf numFmtId="0" fontId="11" fillId="0" borderId="0" xfId="56" applyFont="1" applyAlignment="1">
      <alignment/>
      <protection/>
    </xf>
    <xf numFmtId="0" fontId="11" fillId="0" borderId="0" xfId="56" applyFont="1" applyAlignment="1">
      <alignment horizontal="center"/>
      <protection/>
    </xf>
    <xf numFmtId="0" fontId="10" fillId="0" borderId="0" xfId="56" applyFont="1" applyAlignment="1">
      <alignment/>
      <protection/>
    </xf>
    <xf numFmtId="0" fontId="9" fillId="0" borderId="0" xfId="56" applyFont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S0201" xfId="51"/>
    <cellStyle name="Millares 2" xfId="52"/>
    <cellStyle name="Currency" xfId="53"/>
    <cellStyle name="Currency [0]" xfId="54"/>
    <cellStyle name="Neutral" xfId="55"/>
    <cellStyle name="Normal 2" xfId="56"/>
    <cellStyle name="Normal_S02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Estad&#237;stica\SEGUROS\Boletines\Seguros\2003%2006\Anexos%20de%20SAS\Fuente\2003%2003%20pefe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</sheetNames>
    <sheetDataSet>
      <sheetData sheetId="1">
        <row r="1">
          <cell r="A1" t="str">
            <v>Cuadro Nº 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08"/>
  <sheetViews>
    <sheetView tabSelected="1" zoomScalePageLayoutView="0" workbookViewId="0" topLeftCell="A1">
      <selection activeCell="A1" sqref="A1:G1"/>
    </sheetView>
  </sheetViews>
  <sheetFormatPr defaultColWidth="12" defaultRowHeight="12.75"/>
  <cols>
    <col min="1" max="1" width="35.83203125" style="44" customWidth="1"/>
    <col min="2" max="7" width="19.83203125" style="44" customWidth="1"/>
    <col min="8" max="14" width="12" style="44" customWidth="1"/>
    <col min="15" max="15" width="15" style="44" customWidth="1"/>
    <col min="16" max="16384" width="12" style="44" customWidth="1"/>
  </cols>
  <sheetData>
    <row r="1" spans="1:8" s="83" customFormat="1" ht="15" customHeight="1">
      <c r="A1" s="86" t="s">
        <v>61</v>
      </c>
      <c r="B1" s="86"/>
      <c r="C1" s="86"/>
      <c r="D1" s="86"/>
      <c r="E1" s="86"/>
      <c r="F1" s="86"/>
      <c r="G1" s="86"/>
      <c r="H1" s="85"/>
    </row>
    <row r="2" spans="1:15" s="87" customFormat="1" ht="27" customHeight="1">
      <c r="A2" s="90" t="s">
        <v>60</v>
      </c>
      <c r="B2" s="90"/>
      <c r="C2" s="90"/>
      <c r="D2" s="90"/>
      <c r="E2" s="90"/>
      <c r="F2" s="90"/>
      <c r="G2" s="90"/>
      <c r="H2" s="89"/>
      <c r="I2" s="89"/>
      <c r="J2" s="89"/>
      <c r="K2" s="89"/>
      <c r="L2" s="89"/>
      <c r="O2" s="88"/>
    </row>
    <row r="3" spans="1:15" s="83" customFormat="1" ht="15.75" customHeight="1">
      <c r="A3" s="86" t="s">
        <v>59</v>
      </c>
      <c r="B3" s="86"/>
      <c r="C3" s="86"/>
      <c r="D3" s="86"/>
      <c r="E3" s="86"/>
      <c r="F3" s="86"/>
      <c r="G3" s="86"/>
      <c r="H3" s="85"/>
      <c r="O3" s="84"/>
    </row>
    <row r="4" spans="1:15" s="79" customFormat="1" ht="15" customHeight="1">
      <c r="A4" s="82" t="s">
        <v>1</v>
      </c>
      <c r="B4" s="82"/>
      <c r="C4" s="82"/>
      <c r="D4" s="82"/>
      <c r="E4" s="82"/>
      <c r="F4" s="82"/>
      <c r="G4" s="82"/>
      <c r="H4" s="81"/>
      <c r="O4" s="80"/>
    </row>
    <row r="5" spans="1:15" s="75" customFormat="1" ht="7.5" customHeight="1" thickBot="1">
      <c r="A5" s="78"/>
      <c r="B5" s="78"/>
      <c r="C5" s="78"/>
      <c r="D5" s="78"/>
      <c r="E5" s="78"/>
      <c r="F5" s="78"/>
      <c r="G5" s="78"/>
      <c r="H5" s="77"/>
      <c r="O5" s="76"/>
    </row>
    <row r="6" spans="1:8" s="45" customFormat="1" ht="29.25" customHeight="1" thickTop="1">
      <c r="A6" s="74" t="s">
        <v>2</v>
      </c>
      <c r="B6" s="73" t="s">
        <v>58</v>
      </c>
      <c r="C6" s="73"/>
      <c r="D6" s="73"/>
      <c r="E6" s="73"/>
      <c r="F6" s="72" t="s">
        <v>57</v>
      </c>
      <c r="G6" s="72" t="s">
        <v>56</v>
      </c>
      <c r="H6" s="70"/>
    </row>
    <row r="7" spans="1:8" s="45" customFormat="1" ht="10.5" customHeight="1">
      <c r="A7" s="69"/>
      <c r="B7" s="71" t="s">
        <v>55</v>
      </c>
      <c r="C7" s="71" t="s">
        <v>54</v>
      </c>
      <c r="D7" s="71" t="s">
        <v>53</v>
      </c>
      <c r="E7" s="71" t="s">
        <v>52</v>
      </c>
      <c r="F7" s="68"/>
      <c r="G7" s="68"/>
      <c r="H7" s="70"/>
    </row>
    <row r="8" spans="1:8" s="45" customFormat="1" ht="10.5" customHeight="1">
      <c r="A8" s="69"/>
      <c r="B8" s="68"/>
      <c r="C8" s="68"/>
      <c r="D8" s="68"/>
      <c r="E8" s="68"/>
      <c r="F8" s="67"/>
      <c r="G8" s="67"/>
      <c r="H8" s="55"/>
    </row>
    <row r="9" spans="1:8" s="45" customFormat="1" ht="10.5" customHeight="1">
      <c r="A9" s="69"/>
      <c r="B9" s="68"/>
      <c r="C9" s="68"/>
      <c r="D9" s="68"/>
      <c r="E9" s="68"/>
      <c r="F9" s="67"/>
      <c r="G9" s="67"/>
      <c r="H9" s="55"/>
    </row>
    <row r="10" spans="1:8" s="45" customFormat="1" ht="10.5" customHeight="1">
      <c r="A10" s="69"/>
      <c r="B10" s="68"/>
      <c r="C10" s="68"/>
      <c r="D10" s="68"/>
      <c r="E10" s="68"/>
      <c r="F10" s="67"/>
      <c r="G10" s="67"/>
      <c r="H10" s="55"/>
    </row>
    <row r="11" spans="1:8" s="45" customFormat="1" ht="10.5" customHeight="1">
      <c r="A11" s="66"/>
      <c r="B11" s="65"/>
      <c r="C11" s="65"/>
      <c r="D11" s="65"/>
      <c r="E11" s="65"/>
      <c r="F11" s="64"/>
      <c r="G11" s="64"/>
      <c r="H11" s="55"/>
    </row>
    <row r="12" spans="1:8" s="45" customFormat="1" ht="6.75" customHeight="1">
      <c r="A12" s="63"/>
      <c r="B12" s="62"/>
      <c r="C12" s="62"/>
      <c r="D12" s="62"/>
      <c r="E12" s="62"/>
      <c r="F12" s="61"/>
      <c r="G12" s="61"/>
      <c r="H12" s="55"/>
    </row>
    <row r="13" spans="1:164" s="55" customFormat="1" ht="15.75" customHeight="1">
      <c r="A13" s="60" t="s">
        <v>31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48"/>
      <c r="I13" s="48"/>
      <c r="J13" s="48"/>
      <c r="K13" s="48"/>
      <c r="L13" s="48"/>
      <c r="M13" s="48"/>
      <c r="N13" s="56"/>
      <c r="O13" s="56"/>
      <c r="P13" s="56"/>
      <c r="Q13" s="56"/>
      <c r="R13" s="56"/>
      <c r="S13" s="56"/>
      <c r="T13" s="56"/>
      <c r="U13" s="56"/>
      <c r="V13" s="56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</row>
    <row r="14" spans="1:164" s="55" customFormat="1" ht="15.75" customHeight="1">
      <c r="A14" s="60" t="s">
        <v>32</v>
      </c>
      <c r="B14" s="59">
        <v>0</v>
      </c>
      <c r="C14" s="59">
        <v>0</v>
      </c>
      <c r="D14" s="59">
        <v>1398.32</v>
      </c>
      <c r="E14" s="59">
        <v>0</v>
      </c>
      <c r="F14" s="59">
        <v>699.16</v>
      </c>
      <c r="G14" s="59">
        <v>63.56</v>
      </c>
      <c r="H14" s="48"/>
      <c r="I14" s="48"/>
      <c r="J14" s="48"/>
      <c r="K14" s="48"/>
      <c r="L14" s="48"/>
      <c r="M14" s="48"/>
      <c r="N14" s="56"/>
      <c r="O14" s="56"/>
      <c r="P14" s="56"/>
      <c r="Q14" s="56"/>
      <c r="R14" s="56"/>
      <c r="S14" s="56"/>
      <c r="T14" s="56"/>
      <c r="U14" s="56"/>
      <c r="V14" s="56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</row>
    <row r="15" spans="1:164" s="55" customFormat="1" ht="15.75" customHeight="1">
      <c r="A15" s="60" t="s">
        <v>33</v>
      </c>
      <c r="B15" s="59">
        <v>0</v>
      </c>
      <c r="C15" s="59">
        <v>0</v>
      </c>
      <c r="D15" s="59">
        <v>0</v>
      </c>
      <c r="E15" s="59">
        <v>623.66855</v>
      </c>
      <c r="F15" s="59">
        <v>623.66855</v>
      </c>
      <c r="G15" s="59">
        <v>56.697140909090905</v>
      </c>
      <c r="H15" s="48"/>
      <c r="I15" s="48"/>
      <c r="J15" s="48"/>
      <c r="K15" s="48"/>
      <c r="L15" s="48"/>
      <c r="M15" s="48"/>
      <c r="N15" s="56"/>
      <c r="O15" s="56"/>
      <c r="P15" s="56"/>
      <c r="Q15" s="56"/>
      <c r="R15" s="56"/>
      <c r="S15" s="56"/>
      <c r="T15" s="56"/>
      <c r="U15" s="56"/>
      <c r="V15" s="56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</row>
    <row r="16" spans="1:164" s="55" customFormat="1" ht="15.75" customHeight="1">
      <c r="A16" s="60" t="s">
        <v>34</v>
      </c>
      <c r="B16" s="59">
        <v>0</v>
      </c>
      <c r="C16" s="59">
        <v>0</v>
      </c>
      <c r="D16" s="59">
        <v>625.27</v>
      </c>
      <c r="E16" s="59">
        <v>0</v>
      </c>
      <c r="F16" s="59">
        <v>312.635</v>
      </c>
      <c r="G16" s="59">
        <v>28.421363636363637</v>
      </c>
      <c r="H16" s="48"/>
      <c r="I16" s="48"/>
      <c r="J16" s="48"/>
      <c r="K16" s="48"/>
      <c r="L16" s="48"/>
      <c r="M16" s="48"/>
      <c r="N16" s="56"/>
      <c r="O16" s="56"/>
      <c r="P16" s="56"/>
      <c r="Q16" s="56"/>
      <c r="R16" s="56"/>
      <c r="S16" s="56"/>
      <c r="T16" s="56"/>
      <c r="U16" s="56"/>
      <c r="V16" s="56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</row>
    <row r="17" spans="1:164" s="55" customFormat="1" ht="15.75" customHeight="1">
      <c r="A17" s="60" t="s">
        <v>35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48"/>
      <c r="I17" s="48"/>
      <c r="J17" s="48"/>
      <c r="K17" s="48"/>
      <c r="L17" s="48"/>
      <c r="M17" s="48"/>
      <c r="N17" s="56"/>
      <c r="O17" s="56"/>
      <c r="P17" s="56"/>
      <c r="Q17" s="56"/>
      <c r="R17" s="56"/>
      <c r="S17" s="56"/>
      <c r="T17" s="56"/>
      <c r="U17" s="56"/>
      <c r="V17" s="56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</row>
    <row r="18" spans="1:164" s="55" customFormat="1" ht="15.75" customHeight="1">
      <c r="A18" s="60" t="s">
        <v>36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48"/>
      <c r="I18" s="48"/>
      <c r="J18" s="48"/>
      <c r="K18" s="48"/>
      <c r="L18" s="48"/>
      <c r="M18" s="48"/>
      <c r="N18" s="56"/>
      <c r="O18" s="56"/>
      <c r="P18" s="56"/>
      <c r="Q18" s="56"/>
      <c r="R18" s="56"/>
      <c r="S18" s="56"/>
      <c r="T18" s="56"/>
      <c r="U18" s="56"/>
      <c r="V18" s="56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</row>
    <row r="19" spans="1:164" s="55" customFormat="1" ht="15.75" customHeight="1">
      <c r="A19" s="60" t="s">
        <v>37</v>
      </c>
      <c r="B19" s="59">
        <v>0</v>
      </c>
      <c r="C19" s="59">
        <v>0</v>
      </c>
      <c r="D19" s="59">
        <v>3531.39</v>
      </c>
      <c r="E19" s="59">
        <v>0</v>
      </c>
      <c r="F19" s="59">
        <v>1765.695</v>
      </c>
      <c r="G19" s="59">
        <v>160.51772727272726</v>
      </c>
      <c r="H19" s="48"/>
      <c r="I19" s="48"/>
      <c r="J19" s="48"/>
      <c r="K19" s="48"/>
      <c r="L19" s="48"/>
      <c r="M19" s="48"/>
      <c r="N19" s="56"/>
      <c r="O19" s="56"/>
      <c r="P19" s="56"/>
      <c r="Q19" s="56"/>
      <c r="R19" s="56"/>
      <c r="S19" s="56"/>
      <c r="T19" s="56"/>
      <c r="U19" s="56"/>
      <c r="V19" s="56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</row>
    <row r="20" spans="1:164" s="55" customFormat="1" ht="15.75" customHeight="1">
      <c r="A20" s="60" t="s">
        <v>38</v>
      </c>
      <c r="B20" s="59">
        <v>0</v>
      </c>
      <c r="C20" s="59">
        <v>0</v>
      </c>
      <c r="D20" s="59">
        <v>1558.69608</v>
      </c>
      <c r="E20" s="59">
        <v>0</v>
      </c>
      <c r="F20" s="59">
        <v>779.34804</v>
      </c>
      <c r="G20" s="59">
        <v>70.84982181818181</v>
      </c>
      <c r="H20" s="48"/>
      <c r="I20" s="48"/>
      <c r="J20" s="48"/>
      <c r="K20" s="48"/>
      <c r="L20" s="48"/>
      <c r="M20" s="48"/>
      <c r="N20" s="56"/>
      <c r="O20" s="56"/>
      <c r="P20" s="56"/>
      <c r="Q20" s="56"/>
      <c r="R20" s="56"/>
      <c r="S20" s="56"/>
      <c r="T20" s="56"/>
      <c r="U20" s="56"/>
      <c r="V20" s="56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</row>
    <row r="21" spans="1:164" s="55" customFormat="1" ht="15.75" customHeight="1">
      <c r="A21" s="60" t="s">
        <v>39</v>
      </c>
      <c r="B21" s="59">
        <v>0</v>
      </c>
      <c r="C21" s="59">
        <v>0</v>
      </c>
      <c r="D21" s="59">
        <v>1005.38976</v>
      </c>
      <c r="E21" s="59">
        <v>0</v>
      </c>
      <c r="F21" s="59">
        <v>502.69488</v>
      </c>
      <c r="G21" s="59">
        <v>45.69953454545455</v>
      </c>
      <c r="H21" s="48"/>
      <c r="I21" s="48"/>
      <c r="J21" s="48"/>
      <c r="K21" s="48"/>
      <c r="L21" s="48"/>
      <c r="M21" s="48"/>
      <c r="N21" s="56"/>
      <c r="O21" s="56"/>
      <c r="P21" s="56"/>
      <c r="Q21" s="56"/>
      <c r="R21" s="56"/>
      <c r="S21" s="56"/>
      <c r="T21" s="56"/>
      <c r="U21" s="56"/>
      <c r="V21" s="56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</row>
    <row r="22" spans="1:164" s="55" customFormat="1" ht="15.75" customHeight="1">
      <c r="A22" s="60" t="s">
        <v>40</v>
      </c>
      <c r="B22" s="59">
        <v>0</v>
      </c>
      <c r="C22" s="59">
        <v>0</v>
      </c>
      <c r="D22" s="59">
        <v>311</v>
      </c>
      <c r="E22" s="59">
        <v>0</v>
      </c>
      <c r="F22" s="59">
        <v>155.5</v>
      </c>
      <c r="G22" s="59">
        <v>14.136363636363637</v>
      </c>
      <c r="H22" s="48"/>
      <c r="I22" s="48"/>
      <c r="J22" s="48"/>
      <c r="K22" s="48"/>
      <c r="L22" s="48"/>
      <c r="M22" s="48"/>
      <c r="N22" s="56"/>
      <c r="O22" s="56"/>
      <c r="P22" s="56"/>
      <c r="Q22" s="56"/>
      <c r="R22" s="56"/>
      <c r="S22" s="56"/>
      <c r="T22" s="56"/>
      <c r="U22" s="56"/>
      <c r="V22" s="56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</row>
    <row r="23" spans="1:164" s="55" customFormat="1" ht="15.75" customHeight="1">
      <c r="A23" s="60" t="s">
        <v>51</v>
      </c>
      <c r="B23" s="59">
        <v>0</v>
      </c>
      <c r="C23" s="59">
        <v>0</v>
      </c>
      <c r="D23" s="59">
        <v>1841.447</v>
      </c>
      <c r="E23" s="59">
        <v>0</v>
      </c>
      <c r="F23" s="59">
        <v>920.7235</v>
      </c>
      <c r="G23" s="59">
        <v>83.70213636363636</v>
      </c>
      <c r="H23" s="48"/>
      <c r="I23" s="48"/>
      <c r="J23" s="48"/>
      <c r="K23" s="48"/>
      <c r="L23" s="48"/>
      <c r="M23" s="48"/>
      <c r="N23" s="56"/>
      <c r="O23" s="56"/>
      <c r="P23" s="56"/>
      <c r="Q23" s="56"/>
      <c r="R23" s="56"/>
      <c r="S23" s="56"/>
      <c r="T23" s="56"/>
      <c r="U23" s="56"/>
      <c r="V23" s="56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</row>
    <row r="24" spans="1:164" s="55" customFormat="1" ht="15.75" customHeight="1">
      <c r="A24" s="60" t="s">
        <v>50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48"/>
      <c r="I24" s="48"/>
      <c r="J24" s="48"/>
      <c r="K24" s="48"/>
      <c r="L24" s="48"/>
      <c r="M24" s="48"/>
      <c r="N24" s="56"/>
      <c r="O24" s="56"/>
      <c r="P24" s="56"/>
      <c r="Q24" s="56"/>
      <c r="R24" s="56"/>
      <c r="S24" s="56"/>
      <c r="T24" s="56"/>
      <c r="U24" s="56"/>
      <c r="V24" s="56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</row>
    <row r="25" spans="1:164" s="55" customFormat="1" ht="15.75" customHeight="1">
      <c r="A25" s="60" t="s">
        <v>43</v>
      </c>
      <c r="B25" s="59">
        <v>0</v>
      </c>
      <c r="C25" s="59">
        <v>0</v>
      </c>
      <c r="D25" s="59">
        <v>91.43</v>
      </c>
      <c r="E25" s="59">
        <v>0</v>
      </c>
      <c r="F25" s="59">
        <v>45.715</v>
      </c>
      <c r="G25" s="59">
        <v>4.155909090909091</v>
      </c>
      <c r="H25" s="48"/>
      <c r="I25" s="48"/>
      <c r="J25" s="48"/>
      <c r="K25" s="48"/>
      <c r="L25" s="48"/>
      <c r="M25" s="48"/>
      <c r="N25" s="56"/>
      <c r="O25" s="56"/>
      <c r="P25" s="56"/>
      <c r="Q25" s="56"/>
      <c r="R25" s="56"/>
      <c r="S25" s="56"/>
      <c r="T25" s="56"/>
      <c r="U25" s="56"/>
      <c r="V25" s="56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</row>
    <row r="26" spans="1:164" s="55" customFormat="1" ht="15.75" customHeight="1">
      <c r="A26" s="60" t="s">
        <v>44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</row>
    <row r="27" spans="1:164" s="55" customFormat="1" ht="13.5">
      <c r="A27" s="58"/>
      <c r="B27" s="57"/>
      <c r="C27" s="57"/>
      <c r="D27" s="57"/>
      <c r="E27" s="57"/>
      <c r="F27" s="57"/>
      <c r="G27" s="57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</row>
    <row r="28" spans="1:164" s="45" customFormat="1" ht="24" customHeight="1" thickBot="1">
      <c r="A28" s="54" t="s">
        <v>45</v>
      </c>
      <c r="B28" s="53">
        <v>0</v>
      </c>
      <c r="C28" s="53">
        <v>0</v>
      </c>
      <c r="D28" s="53">
        <v>10362.94284</v>
      </c>
      <c r="E28" s="53">
        <v>623.66855</v>
      </c>
      <c r="F28" s="53">
        <v>5805.13997</v>
      </c>
      <c r="G28" s="53">
        <v>527.7399972727271</v>
      </c>
      <c r="H28" s="48"/>
      <c r="I28" s="46"/>
      <c r="J28" s="46"/>
      <c r="K28" s="46"/>
      <c r="L28" s="46"/>
      <c r="M28" s="46"/>
      <c r="N28" s="50"/>
      <c r="O28" s="50"/>
      <c r="P28" s="50"/>
      <c r="Q28" s="50"/>
      <c r="R28" s="50"/>
      <c r="S28" s="50"/>
      <c r="T28" s="50"/>
      <c r="U28" s="50"/>
      <c r="V28" s="50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</row>
    <row r="29" spans="1:165" s="45" customFormat="1" ht="5.25" customHeight="1" thickTop="1">
      <c r="A29" s="52" t="s">
        <v>47</v>
      </c>
      <c r="B29" s="34"/>
      <c r="C29" s="34"/>
      <c r="D29" s="34"/>
      <c r="E29" s="34"/>
      <c r="F29" s="34"/>
      <c r="G29" s="34"/>
      <c r="H29" s="48"/>
      <c r="I29" s="46"/>
      <c r="J29" s="46"/>
      <c r="K29" s="46"/>
      <c r="L29" s="46"/>
      <c r="M29" s="46"/>
      <c r="N29" s="46"/>
      <c r="O29" s="50"/>
      <c r="P29" s="50"/>
      <c r="Q29" s="50"/>
      <c r="R29" s="50"/>
      <c r="S29" s="50"/>
      <c r="T29" s="50"/>
      <c r="U29" s="50"/>
      <c r="V29" s="50"/>
      <c r="W29" s="50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</row>
    <row r="30" spans="1:165" s="45" customFormat="1" ht="13.5">
      <c r="A30" s="51" t="s">
        <v>49</v>
      </c>
      <c r="B30" s="34"/>
      <c r="C30" s="34"/>
      <c r="D30" s="34"/>
      <c r="E30" s="34"/>
      <c r="F30" s="34"/>
      <c r="G30" s="34"/>
      <c r="H30" s="48"/>
      <c r="I30" s="46"/>
      <c r="J30" s="46"/>
      <c r="K30" s="46"/>
      <c r="L30" s="46"/>
      <c r="M30" s="46"/>
      <c r="N30" s="46"/>
      <c r="O30" s="50"/>
      <c r="P30" s="50"/>
      <c r="Q30" s="50"/>
      <c r="R30" s="50"/>
      <c r="S30" s="50"/>
      <c r="T30" s="50"/>
      <c r="U30" s="50"/>
      <c r="V30" s="50"/>
      <c r="W30" s="50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</row>
    <row r="31" spans="1:165" s="45" customFormat="1" ht="12.75">
      <c r="A31" s="49" t="s">
        <v>48</v>
      </c>
      <c r="B31" s="48"/>
      <c r="C31" s="48"/>
      <c r="D31" s="48"/>
      <c r="E31" s="48"/>
      <c r="F31" s="48"/>
      <c r="G31" s="48"/>
      <c r="H31" s="48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</row>
    <row r="32" spans="1:165" s="45" customFormat="1" ht="12.75">
      <c r="A32" s="45" t="s">
        <v>47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</row>
    <row r="33" spans="2:165" s="45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</row>
    <row r="34" spans="2:165" s="45" customFormat="1" ht="12.75">
      <c r="B34" s="47"/>
      <c r="C34" s="47"/>
      <c r="D34" s="47"/>
      <c r="E34" s="47"/>
      <c r="F34" s="47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</row>
    <row r="35" spans="2:165" s="45" customFormat="1" ht="12.75">
      <c r="B35" s="47"/>
      <c r="C35" s="47"/>
      <c r="D35" s="47"/>
      <c r="E35" s="47"/>
      <c r="F35" s="47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</row>
    <row r="36" spans="2:165" s="45" customFormat="1" ht="12.75">
      <c r="B36" s="47"/>
      <c r="C36" s="47"/>
      <c r="D36" s="47"/>
      <c r="E36" s="47"/>
      <c r="F36" s="47"/>
      <c r="G36" s="47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2:165" s="45" customFormat="1" ht="12.75">
      <c r="B37" s="47"/>
      <c r="C37" s="47"/>
      <c r="D37" s="47"/>
      <c r="E37" s="47"/>
      <c r="F37" s="47"/>
      <c r="G37" s="47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2:165" s="45" customFormat="1" ht="12.75">
      <c r="B38" s="47"/>
      <c r="C38" s="47"/>
      <c r="D38" s="47"/>
      <c r="E38" s="47"/>
      <c r="F38" s="47"/>
      <c r="G38" s="47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2:165" s="45" customFormat="1" ht="12.75">
      <c r="B39" s="47"/>
      <c r="C39" s="47"/>
      <c r="D39" s="47"/>
      <c r="E39" s="47"/>
      <c r="F39" s="47"/>
      <c r="G39" s="4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7"/>
      <c r="C40" s="47"/>
      <c r="D40" s="47"/>
      <c r="E40" s="47"/>
      <c r="F40" s="47"/>
      <c r="G40" s="47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</sheetData>
  <sheetProtection/>
  <mergeCells count="12">
    <mergeCell ref="C7:C11"/>
    <mergeCell ref="D7:D11"/>
    <mergeCell ref="E7:E11"/>
    <mergeCell ref="F6:F11"/>
    <mergeCell ref="A1:G1"/>
    <mergeCell ref="A2:G2"/>
    <mergeCell ref="A3:G3"/>
    <mergeCell ref="A4:G4"/>
    <mergeCell ref="A6:A11"/>
    <mergeCell ref="B6:E6"/>
    <mergeCell ref="G6:G11"/>
    <mergeCell ref="B7:B11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54"/>
  <sheetViews>
    <sheetView zoomScalePageLayoutView="0" workbookViewId="0" topLeftCell="A1">
      <selection activeCell="A1" sqref="A1:O1"/>
    </sheetView>
  </sheetViews>
  <sheetFormatPr defaultColWidth="13.33203125" defaultRowHeight="12.75"/>
  <cols>
    <col min="1" max="1" width="29" style="38" customWidth="1"/>
    <col min="2" max="15" width="14.33203125" style="38" customWidth="1"/>
    <col min="16" max="25" width="13.33203125" style="38" customWidth="1"/>
    <col min="26" max="26" width="15" style="38" customWidth="1"/>
    <col min="27" max="16384" width="13.33203125" style="38" customWidth="1"/>
  </cols>
  <sheetData>
    <row r="1" spans="1:15" s="1" customFormat="1" ht="15" customHeight="1">
      <c r="A1" s="41" t="str">
        <f>'[2]VALOR'!A1</f>
        <v>Cuadro Nº 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6" s="3" customFormat="1" ht="27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"/>
      <c r="Q2" s="2"/>
      <c r="R2" s="2"/>
      <c r="S2" s="2"/>
      <c r="Z2" s="4"/>
    </row>
    <row r="3" spans="1:26" s="1" customFormat="1" ht="15.75" customHeight="1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Z3" s="5"/>
    </row>
    <row r="4" spans="1:26" s="6" customFormat="1" ht="1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Z4" s="7"/>
    </row>
    <row r="5" spans="1:26" s="9" customFormat="1" ht="7.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Z5" s="8"/>
    </row>
    <row r="6" spans="1:15" s="11" customFormat="1" ht="75.75" customHeight="1" thickTop="1">
      <c r="A6" s="3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</row>
    <row r="7" spans="1:15" s="11" customFormat="1" ht="24" customHeight="1">
      <c r="A7" s="40"/>
      <c r="B7" s="12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</row>
    <row r="8" spans="1:175" s="11" customFormat="1" ht="12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175" s="22" customFormat="1" ht="15.75" customHeight="1">
      <c r="A9" s="17" t="s">
        <v>31</v>
      </c>
      <c r="B9" s="18">
        <v>7663.54052</v>
      </c>
      <c r="C9" s="18">
        <v>0</v>
      </c>
      <c r="D9" s="18">
        <v>600.87166</v>
      </c>
      <c r="E9" s="18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8">
        <v>8264.41218</v>
      </c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</row>
    <row r="10" spans="1:175" s="22" customFormat="1" ht="15.75" customHeight="1">
      <c r="A10" s="17" t="s">
        <v>32</v>
      </c>
      <c r="B10" s="18">
        <v>238079.717</v>
      </c>
      <c r="C10" s="18">
        <v>0</v>
      </c>
      <c r="D10" s="18">
        <v>64355.773</v>
      </c>
      <c r="E10" s="18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68101.843</v>
      </c>
      <c r="L10" s="19">
        <v>0</v>
      </c>
      <c r="M10" s="19">
        <v>0</v>
      </c>
      <c r="N10" s="19">
        <v>0</v>
      </c>
      <c r="O10" s="18">
        <v>234333.647</v>
      </c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</row>
    <row r="11" spans="1:175" s="22" customFormat="1" ht="15.75" customHeight="1">
      <c r="A11" s="17" t="s">
        <v>33</v>
      </c>
      <c r="B11" s="18">
        <v>48692.011</v>
      </c>
      <c r="C11" s="18">
        <v>0</v>
      </c>
      <c r="D11" s="18">
        <v>17042.214</v>
      </c>
      <c r="E11" s="18">
        <v>39180.68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8">
        <v>104914.905</v>
      </c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</row>
    <row r="12" spans="1:175" s="22" customFormat="1" ht="15.75" customHeight="1">
      <c r="A12" s="17" t="s">
        <v>34</v>
      </c>
      <c r="B12" s="18">
        <v>90946.71</v>
      </c>
      <c r="C12" s="18">
        <v>0</v>
      </c>
      <c r="D12" s="18">
        <v>0</v>
      </c>
      <c r="E12" s="18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4871.1</v>
      </c>
      <c r="M12" s="19">
        <v>1960.67</v>
      </c>
      <c r="N12" s="19">
        <v>0</v>
      </c>
      <c r="O12" s="18">
        <v>84114.94</v>
      </c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</row>
    <row r="13" spans="1:175" s="22" customFormat="1" ht="15.75" customHeight="1">
      <c r="A13" s="17" t="s">
        <v>35</v>
      </c>
      <c r="B13" s="18">
        <v>79619.31526</v>
      </c>
      <c r="C13" s="18">
        <v>0</v>
      </c>
      <c r="D13" s="18">
        <v>0</v>
      </c>
      <c r="E13" s="18">
        <v>0</v>
      </c>
      <c r="F13" s="19">
        <v>0</v>
      </c>
      <c r="G13" s="19">
        <v>0</v>
      </c>
      <c r="H13" s="19">
        <v>0</v>
      </c>
      <c r="I13" s="19">
        <v>5485.77694</v>
      </c>
      <c r="J13" s="19">
        <v>0</v>
      </c>
      <c r="K13" s="19">
        <v>0</v>
      </c>
      <c r="L13" s="19">
        <v>37550.36918</v>
      </c>
      <c r="M13" s="19">
        <v>0</v>
      </c>
      <c r="N13" s="19">
        <v>0</v>
      </c>
      <c r="O13" s="18">
        <v>47554.72302</v>
      </c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</row>
    <row r="14" spans="1:175" s="22" customFormat="1" ht="15.75" customHeight="1">
      <c r="A14" s="23" t="s">
        <v>36</v>
      </c>
      <c r="B14" s="24">
        <v>95005.339</v>
      </c>
      <c r="C14" s="24">
        <v>14524.912</v>
      </c>
      <c r="D14" s="24">
        <v>1105.635</v>
      </c>
      <c r="E14" s="24">
        <v>1111.788</v>
      </c>
      <c r="F14" s="25">
        <v>0</v>
      </c>
      <c r="G14" s="25">
        <v>10413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4">
        <v>122160.674</v>
      </c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</row>
    <row r="15" spans="1:175" s="22" customFormat="1" ht="15.75" customHeight="1">
      <c r="A15" s="17" t="s">
        <v>37</v>
      </c>
      <c r="B15" s="18">
        <v>73702.856</v>
      </c>
      <c r="C15" s="18">
        <v>0.51915</v>
      </c>
      <c r="D15" s="18">
        <v>1591.506</v>
      </c>
      <c r="E15" s="18">
        <v>0</v>
      </c>
      <c r="F15" s="19">
        <v>0</v>
      </c>
      <c r="G15" s="19">
        <v>0</v>
      </c>
      <c r="H15" s="19">
        <v>0</v>
      </c>
      <c r="I15" s="19">
        <v>6374.926</v>
      </c>
      <c r="J15" s="19">
        <v>0</v>
      </c>
      <c r="K15" s="19">
        <v>135.998</v>
      </c>
      <c r="L15" s="19">
        <v>0</v>
      </c>
      <c r="M15" s="19">
        <v>5027.509</v>
      </c>
      <c r="N15" s="19">
        <v>0</v>
      </c>
      <c r="O15" s="18">
        <v>76506.30015</v>
      </c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</row>
    <row r="16" spans="1:175" s="22" customFormat="1" ht="15.75" customHeight="1">
      <c r="A16" s="17" t="s">
        <v>38</v>
      </c>
      <c r="B16" s="18">
        <v>7332.33918</v>
      </c>
      <c r="C16" s="18">
        <v>10219.29859</v>
      </c>
      <c r="D16" s="18">
        <v>4132.4907</v>
      </c>
      <c r="E16" s="18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8">
        <v>21684.128470000003</v>
      </c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</row>
    <row r="17" spans="1:175" s="22" customFormat="1" ht="15.75" customHeight="1">
      <c r="A17" s="17" t="s">
        <v>39</v>
      </c>
      <c r="B17" s="18">
        <v>48271.82685</v>
      </c>
      <c r="C17" s="18">
        <v>0</v>
      </c>
      <c r="D17" s="18">
        <v>0</v>
      </c>
      <c r="E17" s="18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0.01</v>
      </c>
      <c r="L17" s="19">
        <v>25044.81819</v>
      </c>
      <c r="M17" s="19">
        <v>0</v>
      </c>
      <c r="N17" s="19">
        <v>0</v>
      </c>
      <c r="O17" s="18">
        <v>23226.998659999997</v>
      </c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</row>
    <row r="18" spans="1:175" s="22" customFormat="1" ht="15.75" customHeight="1">
      <c r="A18" s="17" t="s">
        <v>40</v>
      </c>
      <c r="B18" s="18">
        <v>170323.158</v>
      </c>
      <c r="C18" s="18">
        <v>0</v>
      </c>
      <c r="D18" s="18">
        <v>28880.082</v>
      </c>
      <c r="E18" s="18">
        <v>160.829</v>
      </c>
      <c r="F18" s="19">
        <v>596.886</v>
      </c>
      <c r="G18" s="19">
        <v>0</v>
      </c>
      <c r="H18" s="19">
        <v>9970</v>
      </c>
      <c r="I18" s="19">
        <v>10000</v>
      </c>
      <c r="J18" s="19">
        <v>0</v>
      </c>
      <c r="K18" s="19">
        <v>0</v>
      </c>
      <c r="L18" s="19">
        <v>17625.045</v>
      </c>
      <c r="M18" s="19">
        <v>0</v>
      </c>
      <c r="N18" s="19">
        <v>0</v>
      </c>
      <c r="O18" s="18">
        <v>202305.91</v>
      </c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</row>
    <row r="19" spans="1:175" s="22" customFormat="1" ht="15.75" customHeight="1">
      <c r="A19" s="17" t="s">
        <v>41</v>
      </c>
      <c r="B19" s="18">
        <v>100974.848</v>
      </c>
      <c r="C19" s="18">
        <v>0</v>
      </c>
      <c r="D19" s="18">
        <v>0</v>
      </c>
      <c r="E19" s="18">
        <v>18109.381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21321</v>
      </c>
      <c r="L19" s="19">
        <v>20044.954</v>
      </c>
      <c r="M19" s="19">
        <v>0</v>
      </c>
      <c r="N19" s="19">
        <v>0</v>
      </c>
      <c r="O19" s="18">
        <v>77718.275</v>
      </c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</row>
    <row r="20" spans="1:175" s="22" customFormat="1" ht="15.75" customHeight="1">
      <c r="A20" s="17" t="s">
        <v>42</v>
      </c>
      <c r="B20" s="18">
        <v>30389.415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15489.091</v>
      </c>
      <c r="M20" s="19">
        <v>0</v>
      </c>
      <c r="N20" s="19">
        <v>0</v>
      </c>
      <c r="O20" s="18">
        <v>14900.324</v>
      </c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</row>
    <row r="21" spans="1:175" s="22" customFormat="1" ht="15.75" customHeight="1">
      <c r="A21" s="17" t="s">
        <v>43</v>
      </c>
      <c r="B21" s="18">
        <v>8970.46</v>
      </c>
      <c r="C21" s="18">
        <v>0</v>
      </c>
      <c r="D21" s="18">
        <v>3124.46</v>
      </c>
      <c r="E21" s="18">
        <v>3785.75</v>
      </c>
      <c r="F21" s="19">
        <v>0</v>
      </c>
      <c r="G21" s="19">
        <v>0</v>
      </c>
      <c r="H21" s="19">
        <v>0</v>
      </c>
      <c r="I21" s="26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8">
        <v>15880.67</v>
      </c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</row>
    <row r="22" spans="1:175" s="22" customFormat="1" ht="15.75" customHeight="1">
      <c r="A22" s="17" t="s">
        <v>44</v>
      </c>
      <c r="B22" s="18">
        <v>28455.505</v>
      </c>
      <c r="C22" s="18">
        <v>0</v>
      </c>
      <c r="D22" s="18">
        <v>0</v>
      </c>
      <c r="E22" s="18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1797.68</v>
      </c>
      <c r="M22" s="19">
        <v>312.709</v>
      </c>
      <c r="N22" s="19">
        <v>0</v>
      </c>
      <c r="O22" s="18">
        <v>26345.116</v>
      </c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</row>
    <row r="23" spans="1:175" s="11" customFormat="1" ht="12" customHeight="1">
      <c r="A23" s="27"/>
      <c r="B23" s="28"/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</row>
    <row r="24" spans="1:175" s="11" customFormat="1" ht="29.25" customHeight="1" thickBot="1">
      <c r="A24" s="30" t="s">
        <v>45</v>
      </c>
      <c r="B24" s="31">
        <v>1028427.0408100002</v>
      </c>
      <c r="C24" s="31">
        <v>24744.729740000002</v>
      </c>
      <c r="D24" s="31">
        <v>120833.03235999998</v>
      </c>
      <c r="E24" s="31">
        <v>62348.428</v>
      </c>
      <c r="F24" s="32">
        <v>596.886</v>
      </c>
      <c r="G24" s="32">
        <v>10413</v>
      </c>
      <c r="H24" s="32">
        <v>9970</v>
      </c>
      <c r="I24" s="32">
        <v>21860.70294</v>
      </c>
      <c r="J24" s="32">
        <v>0</v>
      </c>
      <c r="K24" s="32">
        <v>89558.851</v>
      </c>
      <c r="L24" s="32">
        <v>122423.05737</v>
      </c>
      <c r="M24" s="32">
        <v>7300.888</v>
      </c>
      <c r="N24" s="32">
        <v>0</v>
      </c>
      <c r="O24" s="31">
        <v>1059911.0234800002</v>
      </c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6" s="11" customFormat="1" ht="11.25" customHeight="1" thickTop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</row>
    <row r="26" spans="1:176" s="11" customFormat="1" ht="13.5">
      <c r="A26" s="35" t="s">
        <v>46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</row>
    <row r="27" spans="1:176" s="11" customFormat="1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</row>
    <row r="28" spans="1:176" s="11" customFormat="1" ht="12.7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</row>
    <row r="29" spans="1:176" s="11" customFormat="1" ht="12.75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</row>
    <row r="30" spans="2:176" s="11" customFormat="1" ht="12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</row>
    <row r="31" spans="2:176" s="11" customFormat="1" ht="12.7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</row>
    <row r="32" spans="2:176" s="11" customFormat="1" ht="12.7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</row>
    <row r="33" spans="2:176" s="11" customFormat="1" ht="12.7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</row>
    <row r="34" spans="2:176" s="11" customFormat="1" ht="12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</row>
    <row r="35" spans="2:176" s="11" customFormat="1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</row>
    <row r="36" spans="2:176" s="11" customFormat="1" ht="12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</row>
    <row r="37" spans="2:176" s="11" customFormat="1" ht="12.7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</row>
    <row r="38" spans="2:176" s="11" customFormat="1" ht="12.7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</row>
    <row r="39" spans="2:176" s="11" customFormat="1" ht="12.7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</row>
    <row r="40" spans="2:176" s="11" customFormat="1" ht="12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</row>
    <row r="41" spans="2:176" s="11" customFormat="1" ht="12.7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</row>
    <row r="42" spans="2:176" s="11" customFormat="1" ht="12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</row>
    <row r="43" spans="2:176" s="11" customFormat="1" ht="12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</row>
    <row r="44" spans="2:176" s="11" customFormat="1" ht="12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</row>
    <row r="45" spans="2:176" s="11" customFormat="1" ht="12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</row>
    <row r="46" spans="2:176" s="11" customFormat="1" ht="12.7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</row>
    <row r="47" spans="2:176" s="11" customFormat="1" ht="12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</row>
    <row r="48" spans="2:176" s="11" customFormat="1" ht="12.7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</row>
    <row r="49" spans="2:176" s="11" customFormat="1" ht="12.7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</row>
    <row r="50" spans="2:176" s="11" customFormat="1" ht="12.7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</row>
    <row r="51" spans="2:176" s="11" customFormat="1" ht="12.7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</row>
    <row r="52" spans="2:176" s="11" customFormat="1" ht="12.7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</row>
    <row r="53" spans="2:176" s="11" customFormat="1" ht="12.7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</row>
    <row r="54" spans="2:176" s="11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</row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</sheetData>
  <sheetProtection/>
  <mergeCells count="5">
    <mergeCell ref="A6:A7"/>
    <mergeCell ref="A1:O1"/>
    <mergeCell ref="A2:O2"/>
    <mergeCell ref="A3:O3"/>
    <mergeCell ref="A4:O4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dcterms:created xsi:type="dcterms:W3CDTF">2003-08-04T17:26:59Z</dcterms:created>
  <dcterms:modified xsi:type="dcterms:W3CDTF">2016-11-24T16:40:37Z</dcterms:modified>
  <cp:category/>
  <cp:version/>
  <cp:contentType/>
  <cp:contentStatus/>
</cp:coreProperties>
</file>