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580" windowHeight="577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'CR'!$B$10</definedName>
    <definedName name="inicio2" localSheetId="0">'CR'!$B$29</definedName>
    <definedName name="inicio3" localSheetId="0">'CR'!$B$48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<sst xmlns="http://schemas.openxmlformats.org/spreadsheetml/2006/main" count="60" uniqueCount="24">
  <si>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</si>
  <si>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</si>
  <si>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</si>
  <si>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</si>
  <si>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</si>
  <si>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</si>
  <si>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</si>
  <si>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</si>
  <si>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</si>
  <si>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CRAC San Martín</t>
  </si>
  <si>
    <t>CRAC Nor Perú</t>
  </si>
  <si>
    <t>CRAC Cajasur</t>
  </si>
  <si>
    <t>CRAC Señor de Luren</t>
  </si>
  <si>
    <t>CRAC Credinka</t>
  </si>
  <si>
    <t>CRAC Cruz de Chalpón</t>
  </si>
  <si>
    <t>CRAC Profinanzas</t>
  </si>
  <si>
    <t>CRAC Libertadores de Ayacucho</t>
  </si>
  <si>
    <t>CRAC Cajamarca</t>
  </si>
  <si>
    <t>CRAC Prymera</t>
  </si>
  <si>
    <t>CRAC Chavín</t>
  </si>
  <si>
    <t>CRAC Los Andes</t>
  </si>
  <si>
    <t>Depósitos Totales</t>
  </si>
  <si>
    <t>Patrimonio</t>
  </si>
  <si>
    <t>Nota: Información obtenida del Balance General.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</si>
</sst>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_ * #\ ###\ ##0,____________\ ;_(* \(#\ ###\ ##0,\)__________\ ;_ * &quot;-&quot;_____ ;_ @_ "/>
    <numFmt numFmtId="177" formatCode="_ * #,##0_______________ ;_ * \-#,##0_______________ ;_ * &quot;-&quot;????????_ ;_ @_ 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0.0000"/>
    <numFmt numFmtId="183" formatCode="_-* #,##0.00\ _S_/_-;\-* #,##0.00\ _S_/_-;_-* &quot;-&quot;??\ _S_/_-;_-@_-"/>
    <numFmt numFmtId="184" formatCode="* #\ ###\ ###____________;\ * #\ ###\ ###\____________ ;* &quot;-&quot;?????;_(@_)"/>
    <numFmt numFmtId="185" formatCode="_ * #,##0_ ;_ * \-#,##0_ ;_ * &quot;-&quot;_ ;_ @_ "/>
    <numFmt numFmtId="186" formatCode="_ * #,##0.00_________ ;_ * \-#,##0.00_________ ;_ * &quot;-&quot;????_ ;_ @_ "/>
    <numFmt numFmtId="187" formatCode="_ * #,##0___ ;_ * \-#,##0___ ;_ * &quot;-&quot;___ ;_ @_ "/>
    <numFmt numFmtId="188" formatCode="_(* #\ ###\ ##0_____________________);_(* \(#\ ###\ ##0\)\ ;* &quot;-&quot;????????????;_(@_)"/>
    <numFmt numFmtId="189" formatCode="* #\ ###\ ###__________________;\ * #\ ###\ ###\__________________ ;* &quot;-&quot;?????????;_(@_)"/>
    <numFmt numFmtId="190" formatCode="_(* #,##0___________);_(* \(#,##0\)__________;_(* &quot;-&quot;??????_);_(@_)"/>
    <numFmt numFmtId="191" formatCode="_(* #,##0_);_(* \(#,##0\);_(* &quot;-&quot;??_);_(@_)"/>
    <numFmt numFmtId="192" formatCode="* #\ ###\ ###__;\ * #\ ###\ ###\__ ;* &quot;-&quot;??;_(@_)"/>
    <numFmt numFmtId="193" formatCode="_(* #,###,##0_____________)\ ;_(* \(#,###,##0\)\ ;* &quot;-&quot;????????;_(@_)"/>
    <numFmt numFmtId="194" formatCode="_(* #,###,##0_______________)\ ;_(* \(#,###,##0\)\ ;* &quot;-&quot;?????????;_(@_)"/>
    <numFmt numFmtId="195" formatCode="_(* #,###,##0_____)\ ;_(* \(#,###,##0\)\ ;* &quot;-&quot;???;_(@_)"/>
    <numFmt numFmtId="196" formatCode="_(* ###0_______);_(* \(###0_______);* &quot;-&quot;?????;_(@_____)"/>
    <numFmt numFmtId="197" formatCode="_(* #\ ###\ ##0___);_(* \(#\ ###\ ##0\)\ ;* &quot;-&quot;???;_(@_)"/>
    <numFmt numFmtId="198" formatCode="_-* #,##0.00\ ___________-;_-\(#,##0.00\)\ ___________-;_-* &quot;-&quot;\ ??????_-;_-@_-"/>
    <numFmt numFmtId="199" formatCode="_(* #,###,##0_________)\ ;_(* \(#,###,##0\)\ ;* &quot;-&quot;??????;_(@_)"/>
    <numFmt numFmtId="200" formatCode="_-* #,##0.00\ _________-;_-\(#,##0.00\)\ _________-;_-* &quot;-&quot;\ ????_-;_-@_-"/>
    <numFmt numFmtId="201" formatCode="_-* #,##0.00\ _______________________-;_-\(#,##0.00\)\ _______________________-;_-* &quot;-&quot;\ ????????????_-;_-@_-"/>
    <numFmt numFmtId="202" formatCode="_(* #,###,##0_____________________)\ ;_(* \(#,###,##0\)\ ;* &quot;-&quot;????????????;_(@_)"/>
    <numFmt numFmtId="203" formatCode="_-* #,##0.00\ _____________-;_-\(#,##0.00\)\ _____________-;_-* &quot;-&quot;\ ??????_-;_-@_-"/>
    <numFmt numFmtId="204" formatCode="_(* #,##0___);_(* \(##,#0\)___;* &quot;-&quot;?,???;_(@_)"/>
    <numFmt numFmtId="205" formatCode="_(* #,##0_____);_*\ \(###,0\)_____;_(* &quot;-&quot;??_);_(@_)"/>
    <numFmt numFmtId="206" formatCode="_ * #,##0____________\ ;_ * \-#,##0____________\ ;_ * &quot;-&quot;??????_ ;_ @_ "/>
    <numFmt numFmtId="207" formatCode="_ * #,##0.00____________\ ;_ * \-#,##0.00____________\ ;_ * &quot;-&quot;??????_ ;_ @_ "/>
    <numFmt numFmtId="208" formatCode="_(* #,##0.00_____);_(* \(#,##0.00\);_(* &quot;-&quot;??_);_(@_)"/>
    <numFmt numFmtId="209" formatCode="_(* #\ ###\ ##0______\ ;_(* \(#\ ###\ ##0\)______;* &quot;-&quot;????;_(@_)"/>
    <numFmt numFmtId="210" formatCode="#\ ###\ ###;_*\ #\ ###\ ###;_*\ &quot;-&quot;;_(@_)"/>
    <numFmt numFmtId="211" formatCode="_(* #,##0.00_);_(* \(#,##0.00\);_(* &quot;-&quot;?_);_(@_)"/>
    <numFmt numFmtId="212" formatCode="_(* #,##0___);_(* \(#,##0\)__;* &quot;-&quot;????;_(@_)"/>
    <numFmt numFmtId="213" formatCode="_(* #,##0_______);_(* \(#,##0_____);* &quot;-&quot;?????;_(@_____)"/>
    <numFmt numFmtId="214" formatCode="* #\ ###\ ###.00____________________________;\ * #\ ###\ ###\______________________ ;* &quot;-&quot;?????????;_(@_)"/>
    <numFmt numFmtId="215" formatCode="* #\ ###\ ###________________________________;\ * #\ ###\ ###\______________________ ;* &quot;-&quot;?????????;_(@_)"/>
    <numFmt numFmtId="216" formatCode="* #\ ###\ ###____________\ ;\ * #\ ###\ ###\____________ \ ;* &quot;-&quot;?????;_(@_)"/>
    <numFmt numFmtId="217" formatCode="_ * #,##0.00_________ \ ;_ * \-#,##0.00_________ \ ;_ * &quot;-&quot;????_ ;_ @_ "/>
    <numFmt numFmtId="218" formatCode="* #\ ###\ ###____________;\ * #\ ###\ ###\____________;* &quot;-&quot;?????;_(@_)"/>
    <numFmt numFmtId="219" formatCode="* #\ ###\ 0.00____________________________;\ * #\ ###\ ###\______________________ ;* &quot;-&quot;?????????;_(@_)"/>
    <numFmt numFmtId="220" formatCode="\A\l\ dd\ &quot;de&quot;\ mmmm\ &quot;de&quot;\ yyyy"/>
    <numFmt numFmtId="221" formatCode="\)\A\l\ dd\ &quot;de&quot;\ mmmm\ &quot;de&quot;\ yyyy\)"/>
    <numFmt numFmtId="222" formatCode="\(\A\l\ dd\ &quot;de&quot;\ mmmm\ &quot;de&quot;\ yyyy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1.25"/>
      <name val="Times New Roman"/>
      <family val="1"/>
    </font>
    <font>
      <sz val="25.5"/>
      <name val="Times New Roman"/>
      <family val="1"/>
    </font>
    <font>
      <b/>
      <sz val="14"/>
      <name val="Arial"/>
      <family val="0"/>
    </font>
    <font>
      <b/>
      <sz val="16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.5"/>
      <name val="Arial Narrow"/>
      <family val="2"/>
    </font>
    <font>
      <sz val="10"/>
      <color indexed="9"/>
      <name val="Arial"/>
      <family val="2"/>
    </font>
    <font>
      <sz val="9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sz val="9.5"/>
      <color indexed="9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205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76" fontId="14" fillId="0" borderId="0" xfId="19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177" fontId="15" fillId="0" borderId="3" xfId="0" applyNumberFormat="1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0" fontId="17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220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/>
  <dimension ref="A1:E62"/>
  <sheetViews>
    <sheetView tabSelected="1" zoomScale="75" zoomScaleNormal="75" workbookViewId="0" topLeftCell="A1">
      <selection activeCell="A43" sqref="A43:E43"/>
    </sheetView>
  </sheetViews>
  <sheetFormatPr defaultColWidth="11.421875" defaultRowHeight="12.75"/>
  <cols>
    <col min="1" max="1" width="8.421875" style="0" customWidth="1"/>
    <col min="2" max="2" width="34.00390625" style="0" customWidth="1"/>
    <col min="3" max="3" width="18.00390625" style="0" customWidth="1"/>
    <col min="4" max="4" width="24.7109375" style="0" customWidth="1"/>
    <col min="5" max="5" width="24.140625" style="0" customWidth="1"/>
  </cols>
  <sheetData>
    <row r="1" spans="1:5" s="1" customFormat="1" ht="33.75" customHeight="1">
      <c r="A1" s="33" t="s">
        <v>0</v>
      </c>
      <c r="B1" s="33"/>
      <c r="C1" s="33"/>
      <c r="D1" s="33"/>
      <c r="E1" s="33"/>
    </row>
    <row r="2" spans="1:5" s="2" customFormat="1" ht="18" customHeight="1">
      <c r="A2" s="32">
        <v>38564</v>
      </c>
      <c r="B2" s="32"/>
      <c r="C2" s="32"/>
      <c r="D2" s="32"/>
      <c r="E2" s="32"/>
    </row>
    <row r="3" spans="1:5" s="3" customFormat="1" ht="18" customHeight="1">
      <c r="A3" s="30" t="s">
        <v>1</v>
      </c>
      <c r="B3" s="30"/>
      <c r="C3" s="30"/>
      <c r="D3" s="30"/>
      <c r="E3" s="30"/>
    </row>
    <row r="4" s="4" customFormat="1" ht="13.5" customHeight="1"/>
    <row r="5" spans="1:5" s="4" customFormat="1" ht="12.75" customHeight="1">
      <c r="A5" s="34" t="s">
        <v>2</v>
      </c>
      <c r="B5" s="34"/>
      <c r="C5" s="34"/>
      <c r="D5" s="34"/>
      <c r="E5" s="34"/>
    </row>
    <row r="6" s="4" customFormat="1" ht="6.75" customHeight="1" thickBot="1"/>
    <row r="7" spans="1:5" s="4" customFormat="1" ht="18" customHeight="1">
      <c r="A7" s="27" t="s">
        <v>3</v>
      </c>
      <c r="B7" s="28"/>
      <c r="C7" s="5" t="s">
        <v>4</v>
      </c>
      <c r="D7" s="5" t="s">
        <v>5</v>
      </c>
      <c r="E7" s="5" t="s">
        <v>6</v>
      </c>
    </row>
    <row r="8" spans="1:5" s="4" customFormat="1" ht="24.75" customHeight="1">
      <c r="A8" s="29"/>
      <c r="B8" s="29"/>
      <c r="C8" s="6"/>
      <c r="D8" s="6" t="s">
        <v>7</v>
      </c>
      <c r="E8" s="6" t="s">
        <v>8</v>
      </c>
    </row>
    <row r="9" spans="2:5" s="7" customFormat="1" ht="4.5" customHeight="1">
      <c r="B9" s="8"/>
      <c r="C9" s="9"/>
      <c r="D9" s="8"/>
      <c r="E9" s="8"/>
    </row>
    <row r="10" spans="1:5" s="10" customFormat="1" ht="15" customHeight="1">
      <c r="A10" s="11">
        <v>1</v>
      </c>
      <c r="B10" s="12" t="s">
        <v>10</v>
      </c>
      <c r="C10" s="13">
        <v>88293006</v>
      </c>
      <c r="D10" s="14">
        <v>18.97945977324056</v>
      </c>
      <c r="E10" s="14">
        <f>+D10</f>
        <v>18.97945977324056</v>
      </c>
    </row>
    <row r="11" spans="1:5" s="10" customFormat="1" ht="15" customHeight="1">
      <c r="A11" s="11">
        <v>2</v>
      </c>
      <c r="B11" s="12" t="s">
        <v>12</v>
      </c>
      <c r="C11" s="13">
        <v>79435551</v>
      </c>
      <c r="D11" s="14">
        <v>17.07546172762199</v>
      </c>
      <c r="E11" s="14">
        <f>+E10+D11</f>
        <v>36.05492150086255</v>
      </c>
    </row>
    <row r="12" spans="1:5" s="10" customFormat="1" ht="15" customHeight="1">
      <c r="A12" s="11">
        <v>3</v>
      </c>
      <c r="B12" s="12" t="s">
        <v>9</v>
      </c>
      <c r="C12" s="13">
        <v>73543704</v>
      </c>
      <c r="D12" s="14">
        <v>15.808950616576706</v>
      </c>
      <c r="E12" s="14">
        <f aca="true" t="shared" si="0" ref="E12:E21">+E11+D12</f>
        <v>51.86387211743926</v>
      </c>
    </row>
    <row r="13" spans="1:5" s="10" customFormat="1" ht="15" customHeight="1">
      <c r="A13" s="11">
        <v>4</v>
      </c>
      <c r="B13" s="12" t="s">
        <v>11</v>
      </c>
      <c r="C13" s="13">
        <v>66554825</v>
      </c>
      <c r="D13" s="14">
        <v>14.306621566407706</v>
      </c>
      <c r="E13" s="14">
        <f t="shared" si="0"/>
        <v>66.17049368384696</v>
      </c>
    </row>
    <row r="14" spans="1:5" s="10" customFormat="1" ht="15" customHeight="1">
      <c r="A14" s="11">
        <v>5</v>
      </c>
      <c r="B14" s="12" t="s">
        <v>13</v>
      </c>
      <c r="C14" s="13">
        <v>36046454</v>
      </c>
      <c r="D14" s="14">
        <v>7.748543793615614</v>
      </c>
      <c r="E14" s="14">
        <f t="shared" si="0"/>
        <v>73.91903747746257</v>
      </c>
    </row>
    <row r="15" spans="1:5" s="10" customFormat="1" ht="15" customHeight="1">
      <c r="A15" s="11">
        <v>6</v>
      </c>
      <c r="B15" s="12" t="s">
        <v>15</v>
      </c>
      <c r="C15" s="13">
        <v>23092492</v>
      </c>
      <c r="D15" s="14">
        <v>4.9639608258198775</v>
      </c>
      <c r="E15" s="14">
        <f t="shared" si="0"/>
        <v>78.88299830328245</v>
      </c>
    </row>
    <row r="16" spans="1:5" s="10" customFormat="1" ht="15" customHeight="1">
      <c r="A16" s="11">
        <v>7</v>
      </c>
      <c r="B16" s="12" t="s">
        <v>18</v>
      </c>
      <c r="C16" s="13">
        <v>22186758</v>
      </c>
      <c r="D16" s="14">
        <v>4.7692642943838965</v>
      </c>
      <c r="E16" s="14">
        <f t="shared" si="0"/>
        <v>83.65226259766635</v>
      </c>
    </row>
    <row r="17" spans="1:5" s="10" customFormat="1" ht="15" customHeight="1">
      <c r="A17" s="11">
        <v>8</v>
      </c>
      <c r="B17" s="12" t="s">
        <v>14</v>
      </c>
      <c r="C17" s="13">
        <v>21390533</v>
      </c>
      <c r="D17" s="14">
        <v>4.598107811638837</v>
      </c>
      <c r="E17" s="14">
        <f t="shared" si="0"/>
        <v>88.25037040930519</v>
      </c>
    </row>
    <row r="18" spans="1:5" s="10" customFormat="1" ht="15" customHeight="1">
      <c r="A18" s="11">
        <v>9</v>
      </c>
      <c r="B18" s="12" t="s">
        <v>17</v>
      </c>
      <c r="C18" s="13">
        <v>18903365</v>
      </c>
      <c r="D18" s="14">
        <v>4.063466313474292</v>
      </c>
      <c r="E18" s="14">
        <f t="shared" si="0"/>
        <v>92.31383672277948</v>
      </c>
    </row>
    <row r="19" spans="1:5" s="10" customFormat="1" ht="15" customHeight="1">
      <c r="A19" s="11">
        <v>10</v>
      </c>
      <c r="B19" s="12" t="s">
        <v>16</v>
      </c>
      <c r="C19" s="13">
        <v>14900370</v>
      </c>
      <c r="D19" s="14">
        <v>3.202982725737081</v>
      </c>
      <c r="E19" s="14">
        <f t="shared" si="0"/>
        <v>95.51681944851657</v>
      </c>
    </row>
    <row r="20" spans="1:5" s="10" customFormat="1" ht="15" customHeight="1">
      <c r="A20" s="11">
        <v>11</v>
      </c>
      <c r="B20" s="12" t="s">
        <v>19</v>
      </c>
      <c r="C20" s="13">
        <v>10466452</v>
      </c>
      <c r="D20" s="14">
        <v>2.249867953329771</v>
      </c>
      <c r="E20" s="14">
        <f t="shared" si="0"/>
        <v>97.76668740184634</v>
      </c>
    </row>
    <row r="21" spans="1:5" s="10" customFormat="1" ht="15" customHeight="1">
      <c r="A21" s="11">
        <v>12</v>
      </c>
      <c r="B21" s="12" t="s">
        <v>20</v>
      </c>
      <c r="C21" s="13">
        <v>10389436</v>
      </c>
      <c r="D21" s="14">
        <v>2.2333125981536672</v>
      </c>
      <c r="E21" s="14">
        <f t="shared" si="0"/>
        <v>100.00000000000001</v>
      </c>
    </row>
    <row r="22" spans="1:5" s="15" customFormat="1" ht="4.5" customHeight="1">
      <c r="A22" s="16"/>
      <c r="B22" s="16"/>
      <c r="C22" s="17"/>
      <c r="D22" s="18"/>
      <c r="E22" s="18"/>
    </row>
    <row r="23" s="7" customFormat="1" ht="21.75" customHeight="1">
      <c r="C23" s="19"/>
    </row>
    <row r="24" spans="1:5" s="7" customFormat="1" ht="15" customHeight="1">
      <c r="A24" s="31" t="s">
        <v>21</v>
      </c>
      <c r="B24" s="31"/>
      <c r="C24" s="31"/>
      <c r="D24" s="31"/>
      <c r="E24" s="31"/>
    </row>
    <row r="25" s="7" customFormat="1" ht="6.75" customHeight="1" thickBot="1"/>
    <row r="26" spans="1:5" s="7" customFormat="1" ht="12" customHeight="1">
      <c r="A26" s="27" t="s">
        <v>3</v>
      </c>
      <c r="B26" s="28"/>
      <c r="C26" s="20" t="s">
        <v>4</v>
      </c>
      <c r="D26" s="20" t="s">
        <v>5</v>
      </c>
      <c r="E26" s="20" t="s">
        <v>6</v>
      </c>
    </row>
    <row r="27" spans="1:5" s="7" customFormat="1" ht="21.75" customHeight="1">
      <c r="A27" s="29"/>
      <c r="B27" s="29"/>
      <c r="C27" s="21"/>
      <c r="D27" s="21" t="s">
        <v>7</v>
      </c>
      <c r="E27" s="21" t="s">
        <v>8</v>
      </c>
    </row>
    <row r="28" spans="2:5" s="7" customFormat="1" ht="4.5" customHeight="1">
      <c r="B28" s="8"/>
      <c r="C28" s="22"/>
      <c r="D28" s="23"/>
      <c r="E28" s="23"/>
    </row>
    <row r="29" spans="1:5" s="10" customFormat="1" ht="15" customHeight="1">
      <c r="A29" s="11">
        <v>1</v>
      </c>
      <c r="B29" s="12" t="s">
        <v>10</v>
      </c>
      <c r="C29" s="13">
        <v>85911424</v>
      </c>
      <c r="D29" s="14">
        <v>21.098147729984127</v>
      </c>
      <c r="E29" s="14">
        <f>+D29</f>
        <v>21.098147729984127</v>
      </c>
    </row>
    <row r="30" spans="1:5" s="10" customFormat="1" ht="15" customHeight="1">
      <c r="A30" s="11">
        <v>2</v>
      </c>
      <c r="B30" s="12" t="s">
        <v>9</v>
      </c>
      <c r="C30" s="13">
        <v>73957676</v>
      </c>
      <c r="D30" s="14">
        <v>18.162543482160203</v>
      </c>
      <c r="E30" s="14">
        <f>+E29+D30</f>
        <v>39.26069121214433</v>
      </c>
    </row>
    <row r="31" spans="1:5" s="10" customFormat="1" ht="15" customHeight="1">
      <c r="A31" s="11">
        <v>3</v>
      </c>
      <c r="B31" s="12" t="s">
        <v>12</v>
      </c>
      <c r="C31" s="13">
        <v>62081826</v>
      </c>
      <c r="D31" s="14">
        <v>15.246069443513935</v>
      </c>
      <c r="E31" s="14">
        <f aca="true" t="shared" si="1" ref="E31:E40">+E30+D31</f>
        <v>54.50676065565827</v>
      </c>
    </row>
    <row r="32" spans="1:5" s="10" customFormat="1" ht="15" customHeight="1">
      <c r="A32" s="11">
        <v>4</v>
      </c>
      <c r="B32" s="12" t="s">
        <v>11</v>
      </c>
      <c r="C32" s="13">
        <v>52048049</v>
      </c>
      <c r="D32" s="14">
        <v>12.781972125842689</v>
      </c>
      <c r="E32" s="14">
        <f t="shared" si="1"/>
        <v>67.28873278150095</v>
      </c>
    </row>
    <row r="33" spans="1:5" s="10" customFormat="1" ht="15" customHeight="1">
      <c r="A33" s="11">
        <v>5</v>
      </c>
      <c r="B33" s="12" t="s">
        <v>13</v>
      </c>
      <c r="C33" s="13">
        <v>34928490</v>
      </c>
      <c r="D33" s="14">
        <v>8.577746796575894</v>
      </c>
      <c r="E33" s="14">
        <f t="shared" si="1"/>
        <v>75.86647957807685</v>
      </c>
    </row>
    <row r="34" spans="1:5" s="10" customFormat="1" ht="15" customHeight="1">
      <c r="A34" s="11">
        <v>6</v>
      </c>
      <c r="B34" s="12" t="s">
        <v>14</v>
      </c>
      <c r="C34" s="13">
        <v>22618297</v>
      </c>
      <c r="D34" s="14">
        <v>5.554606701742679</v>
      </c>
      <c r="E34" s="14">
        <f t="shared" si="1"/>
        <v>81.42108627981953</v>
      </c>
    </row>
    <row r="35" spans="1:5" s="10" customFormat="1" ht="15" customHeight="1">
      <c r="A35" s="11">
        <v>7</v>
      </c>
      <c r="B35" s="12" t="s">
        <v>15</v>
      </c>
      <c r="C35" s="13">
        <v>19214074</v>
      </c>
      <c r="D35" s="14">
        <v>4.718596816028181</v>
      </c>
      <c r="E35" s="14">
        <f t="shared" si="1"/>
        <v>86.13968309584772</v>
      </c>
    </row>
    <row r="36" spans="1:5" s="10" customFormat="1" ht="15" customHeight="1">
      <c r="A36" s="11">
        <v>8</v>
      </c>
      <c r="B36" s="12" t="s">
        <v>16</v>
      </c>
      <c r="C36" s="13">
        <v>17052404</v>
      </c>
      <c r="D36" s="14">
        <v>4.187733388558107</v>
      </c>
      <c r="E36" s="14">
        <f t="shared" si="1"/>
        <v>90.32741648440582</v>
      </c>
    </row>
    <row r="37" spans="1:5" s="10" customFormat="1" ht="15" customHeight="1">
      <c r="A37" s="11">
        <v>9</v>
      </c>
      <c r="B37" s="12" t="s">
        <v>17</v>
      </c>
      <c r="C37" s="13">
        <v>13504465</v>
      </c>
      <c r="D37" s="14">
        <v>3.3164296937320015</v>
      </c>
      <c r="E37" s="14">
        <f t="shared" si="1"/>
        <v>93.64384617813782</v>
      </c>
    </row>
    <row r="38" spans="1:5" s="10" customFormat="1" ht="15" customHeight="1">
      <c r="A38" s="11">
        <v>10</v>
      </c>
      <c r="B38" s="12" t="s">
        <v>19</v>
      </c>
      <c r="C38" s="13">
        <v>10791678</v>
      </c>
      <c r="D38" s="14">
        <v>2.650222823665682</v>
      </c>
      <c r="E38" s="14">
        <f t="shared" si="1"/>
        <v>96.2940690018035</v>
      </c>
    </row>
    <row r="39" spans="1:5" s="10" customFormat="1" ht="15" customHeight="1">
      <c r="A39" s="11">
        <v>11</v>
      </c>
      <c r="B39" s="12" t="s">
        <v>20</v>
      </c>
      <c r="C39" s="13">
        <v>8676777</v>
      </c>
      <c r="D39" s="14">
        <v>2.130844938225311</v>
      </c>
      <c r="E39" s="14">
        <f t="shared" si="1"/>
        <v>98.42491394002882</v>
      </c>
    </row>
    <row r="40" spans="1:5" s="10" customFormat="1" ht="15" customHeight="1">
      <c r="A40" s="11">
        <v>12</v>
      </c>
      <c r="B40" s="12" t="s">
        <v>18</v>
      </c>
      <c r="C40" s="13">
        <v>6413733</v>
      </c>
      <c r="D40" s="14">
        <v>1.5750860599711896</v>
      </c>
      <c r="E40" s="14">
        <f t="shared" si="1"/>
        <v>100</v>
      </c>
    </row>
    <row r="41" spans="1:5" s="15" customFormat="1" ht="4.5" customHeight="1">
      <c r="A41" s="16"/>
      <c r="B41" s="16"/>
      <c r="C41" s="17"/>
      <c r="D41" s="18"/>
      <c r="E41" s="18"/>
    </row>
    <row r="42" s="7" customFormat="1" ht="21.75" customHeight="1">
      <c r="C42" s="19"/>
    </row>
    <row r="43" spans="1:5" s="7" customFormat="1" ht="12.75" customHeight="1">
      <c r="A43" s="31" t="s">
        <v>22</v>
      </c>
      <c r="B43" s="31"/>
      <c r="C43" s="31"/>
      <c r="D43" s="31"/>
      <c r="E43" s="31"/>
    </row>
    <row r="44" s="7" customFormat="1" ht="6.75" customHeight="1" thickBot="1"/>
    <row r="45" spans="1:5" s="7" customFormat="1" ht="12" customHeight="1">
      <c r="A45" s="27" t="s">
        <v>3</v>
      </c>
      <c r="B45" s="28"/>
      <c r="C45" s="20" t="s">
        <v>4</v>
      </c>
      <c r="D45" s="20" t="s">
        <v>5</v>
      </c>
      <c r="E45" s="20" t="s">
        <v>6</v>
      </c>
    </row>
    <row r="46" spans="1:5" s="7" customFormat="1" ht="26.25" customHeight="1">
      <c r="A46" s="29"/>
      <c r="B46" s="29"/>
      <c r="C46" s="21"/>
      <c r="D46" s="21" t="s">
        <v>7</v>
      </c>
      <c r="E46" s="21" t="s">
        <v>8</v>
      </c>
    </row>
    <row r="47" spans="2:5" s="7" customFormat="1" ht="4.5" customHeight="1">
      <c r="B47" s="8"/>
      <c r="C47" s="22"/>
      <c r="D47" s="23"/>
      <c r="E47" s="23"/>
    </row>
    <row r="48" spans="1:5" s="10" customFormat="1" ht="15" customHeight="1">
      <c r="A48" s="11">
        <v>1</v>
      </c>
      <c r="B48" s="12" t="s">
        <v>10</v>
      </c>
      <c r="C48" s="13">
        <v>15398654</v>
      </c>
      <c r="D48" s="14">
        <v>19.098158230909473</v>
      </c>
      <c r="E48" s="14">
        <f>+D48</f>
        <v>19.098158230909473</v>
      </c>
    </row>
    <row r="49" spans="1:5" s="10" customFormat="1" ht="15" customHeight="1">
      <c r="A49" s="11">
        <v>2</v>
      </c>
      <c r="B49" s="12" t="s">
        <v>11</v>
      </c>
      <c r="C49" s="13">
        <v>12927230</v>
      </c>
      <c r="D49" s="14">
        <v>16.03297820883305</v>
      </c>
      <c r="E49" s="14">
        <f>+E48+D49</f>
        <v>35.13113643974252</v>
      </c>
    </row>
    <row r="50" spans="1:5" s="10" customFormat="1" ht="15" customHeight="1">
      <c r="A50" s="11">
        <v>3</v>
      </c>
      <c r="B50" s="12" t="s">
        <v>12</v>
      </c>
      <c r="C50" s="13">
        <v>11419964</v>
      </c>
      <c r="D50" s="14">
        <v>14.163593744186334</v>
      </c>
      <c r="E50" s="14">
        <f aca="true" t="shared" si="2" ref="E50:E59">+E49+D50</f>
        <v>49.294730183928856</v>
      </c>
    </row>
    <row r="51" spans="1:5" s="10" customFormat="1" ht="15" customHeight="1">
      <c r="A51" s="11">
        <v>4</v>
      </c>
      <c r="B51" s="12" t="s">
        <v>9</v>
      </c>
      <c r="C51" s="13">
        <v>8158894</v>
      </c>
      <c r="D51" s="14">
        <v>10.119056418906348</v>
      </c>
      <c r="E51" s="14">
        <f t="shared" si="2"/>
        <v>59.4137866028352</v>
      </c>
    </row>
    <row r="52" spans="1:5" s="10" customFormat="1" ht="15" customHeight="1">
      <c r="A52" s="11">
        <v>5</v>
      </c>
      <c r="B52" s="12" t="s">
        <v>18</v>
      </c>
      <c r="C52" s="13">
        <v>6594017</v>
      </c>
      <c r="D52" s="14">
        <v>8.178219995287057</v>
      </c>
      <c r="E52" s="14">
        <f t="shared" si="2"/>
        <v>67.59200659812225</v>
      </c>
    </row>
    <row r="53" spans="1:5" s="10" customFormat="1" ht="15" customHeight="1">
      <c r="A53" s="11">
        <v>6</v>
      </c>
      <c r="B53" s="12" t="s">
        <v>13</v>
      </c>
      <c r="C53" s="13">
        <v>5628224</v>
      </c>
      <c r="D53" s="14">
        <v>6.98039663148495</v>
      </c>
      <c r="E53" s="14">
        <f t="shared" si="2"/>
        <v>74.5724032296072</v>
      </c>
    </row>
    <row r="54" spans="1:5" s="10" customFormat="1" ht="15" customHeight="1">
      <c r="A54" s="11">
        <v>7</v>
      </c>
      <c r="B54" s="12" t="s">
        <v>17</v>
      </c>
      <c r="C54" s="13">
        <v>4408701</v>
      </c>
      <c r="D54" s="14">
        <v>5.467885004154833</v>
      </c>
      <c r="E54" s="14">
        <f t="shared" si="2"/>
        <v>80.04028823376204</v>
      </c>
    </row>
    <row r="55" spans="1:5" s="10" customFormat="1" ht="15" customHeight="1">
      <c r="A55" s="11">
        <v>9</v>
      </c>
      <c r="B55" s="12" t="s">
        <v>19</v>
      </c>
      <c r="C55" s="13">
        <v>4085524</v>
      </c>
      <c r="D55" s="14">
        <v>5.067065199866053</v>
      </c>
      <c r="E55" s="14">
        <f t="shared" si="2"/>
        <v>85.10735343362809</v>
      </c>
    </row>
    <row r="56" spans="1:5" s="10" customFormat="1" ht="15" customHeight="1">
      <c r="A56" s="11">
        <v>8</v>
      </c>
      <c r="B56" s="12" t="s">
        <v>15</v>
      </c>
      <c r="C56" s="13">
        <v>3708034</v>
      </c>
      <c r="D56" s="14">
        <v>4.598883776308773</v>
      </c>
      <c r="E56" s="14">
        <f t="shared" si="2"/>
        <v>89.70623720993686</v>
      </c>
    </row>
    <row r="57" spans="1:5" s="10" customFormat="1" ht="15" customHeight="1">
      <c r="A57" s="11">
        <v>10</v>
      </c>
      <c r="B57" s="12" t="s">
        <v>14</v>
      </c>
      <c r="C57" s="13">
        <v>3321907</v>
      </c>
      <c r="D57" s="14">
        <v>4.119990326061343</v>
      </c>
      <c r="E57" s="14">
        <f t="shared" si="2"/>
        <v>93.8262275359982</v>
      </c>
    </row>
    <row r="58" spans="1:5" s="10" customFormat="1" ht="15" customHeight="1">
      <c r="A58" s="11">
        <v>11</v>
      </c>
      <c r="B58" s="12" t="s">
        <v>20</v>
      </c>
      <c r="C58" s="13">
        <v>2527611</v>
      </c>
      <c r="D58" s="14">
        <v>3.134865867119771</v>
      </c>
      <c r="E58" s="14">
        <f t="shared" si="2"/>
        <v>96.96109340311797</v>
      </c>
    </row>
    <row r="59" spans="1:5" s="10" customFormat="1" ht="15" customHeight="1">
      <c r="A59" s="11">
        <v>12</v>
      </c>
      <c r="B59" s="12" t="s">
        <v>16</v>
      </c>
      <c r="C59" s="13">
        <v>2450240</v>
      </c>
      <c r="D59" s="14">
        <v>3.0389065968820153</v>
      </c>
      <c r="E59" s="14">
        <f t="shared" si="2"/>
        <v>99.99999999999999</v>
      </c>
    </row>
    <row r="60" spans="1:5" ht="4.5" customHeight="1">
      <c r="A60" s="24"/>
      <c r="B60" s="24"/>
      <c r="C60" s="24"/>
      <c r="D60" s="24"/>
      <c r="E60" s="24"/>
    </row>
    <row r="61" ht="4.5" customHeight="1">
      <c r="C61" s="25"/>
    </row>
    <row r="62" ht="12.75">
      <c r="A62" s="26" t="s">
        <v>23</v>
      </c>
    </row>
  </sheetData>
  <mergeCells count="9">
    <mergeCell ref="A2:E2"/>
    <mergeCell ref="A1:E1"/>
    <mergeCell ref="A5:E5"/>
    <mergeCell ref="A7:B8"/>
    <mergeCell ref="A26:B27"/>
    <mergeCell ref="A45:B46"/>
    <mergeCell ref="A3:E3"/>
    <mergeCell ref="A24:E24"/>
    <mergeCell ref="A43:E43"/>
  </mergeCells>
  <printOptions horizontalCentered="1" verticalCentered="1"/>
  <pageMargins left="1.220472440944882" right="0.7874015748031497" top="1.299212598425197" bottom="1.1023622047244095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aebentreich</cp:lastModifiedBy>
  <dcterms:created xsi:type="dcterms:W3CDTF">2005-07-22T20:18:18Z</dcterms:created>
  <dcterms:modified xsi:type="dcterms:W3CDTF">2005-08-23T22:36:44Z</dcterms:modified>
  <cp:category/>
  <cp:version/>
  <cp:contentType/>
  <cp:contentStatus/>
</cp:coreProperties>
</file>