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28-Estruct% DepositosxDep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<sst xmlns="http://schemas.openxmlformats.org/spreadsheetml/2006/main" count="46" uniqueCount="46">
  <si>
    <t>Estructura de los Depósitos por Departamento y Caja Municipal</t>
  </si>
  <si>
    <t>(En porcentaje)</t>
  </si>
  <si>
    <t>Empresas</t>
  </si>
  <si>
    <t>TOTAL                        (en miles de nuevos soles)</t>
  </si>
  <si>
    <t>TOTAL CAJAS MUNICIPALES DE AHORRO Y CRÉDITO</t>
  </si>
  <si>
    <t>CMCP Lima</t>
  </si>
  <si>
    <t>TOTAL CAJAS MUNICIPALES</t>
  </si>
  <si>
    <t>Nota: Información obtenida del Anexo No. 10; Depósitos, Colocaciones y Personal por Oficinas.</t>
  </si>
  <si>
    <t>CMAC Arequipa</t>
  </si>
  <si>
    <t>CMAC Chincha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</si>
  <si>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</si>
  <si>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</si>
  <si>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</si>
  <si>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</si>
  <si>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</si>
  <si>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</si>
  <si>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</si>
  <si>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</si>
  <si>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</si>
  <si>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</si>
  <si>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</si>
  <si>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</si>
  <si>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</si>
  <si>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</si>
  <si>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</si>
  <si>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</si>
  <si>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</si>
  <si>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</si>
  <si>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</si>
  <si>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</si>
  <si>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</si>
  <si>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</si>
  <si>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</si>
  <si>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</si>
  <si>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</si>
  <si>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</si>
  <si>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</si>
  <si>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</si>
  <si>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</si>
  <si>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</si>
  <si>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</si>
  <si>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</si>
  <si>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</si>
  <si>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</si>
  <si>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</si>
  <si>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CMAC Cusco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</si>
</sst>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-* #,##0.00\ _S_/_-;\-* #,##0.00\ _S_/_-;_-* &quot;-&quot;??\ _S_/_-;_-@_-"/>
    <numFmt numFmtId="169" formatCode="_(* #,##0.00_);_(* \(#,##0.00\);_(* &quot;-&quot;?_);_(@_)"/>
    <numFmt numFmtId="170" formatCode="_(* #,##0___);_(* \(#,##0\)__;* &quot;-&quot;????;_(@_)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0.0000"/>
    <numFmt numFmtId="176" formatCode="* #\ ###\ ###____________;\ * #\ ###\ ###\____________ ;* &quot;-&quot;?????;_(@_)"/>
    <numFmt numFmtId="177" formatCode="_ * #,##0_ ;_ * \-#,##0_ ;_ * &quot;-&quot;_ ;_ @_ "/>
    <numFmt numFmtId="178" formatCode="_ * #,##0.00_________ ;_ * \-#,##0.00_________ ;_ * &quot;-&quot;????_ ;_ @_ "/>
    <numFmt numFmtId="179" formatCode="_ * #,##0___ ;_ * \-#,##0___ ;_ * &quot;-&quot;___ ;_ @_ "/>
    <numFmt numFmtId="180" formatCode="_(* #\ ###\ ##0_____________________);_(* \(#\ ###\ ##0\)\ ;* &quot;-&quot;????????????;_(@_)"/>
    <numFmt numFmtId="181" formatCode="* #\ ###\ ###__________________;\ * #\ ###\ ###\__________________ ;* &quot;-&quot;?????????;_(@_)"/>
    <numFmt numFmtId="182" formatCode="_(* #,##0___________);_(* \(#,##0\)__________;_(* &quot;-&quot;??????_);_(@_)"/>
    <numFmt numFmtId="183" formatCode="_(* #,##0_);_(* \(#,##0\);_(* &quot;-&quot;??_);_(@_)"/>
    <numFmt numFmtId="184" formatCode="* #\ ###\ ###__;\ * #\ ###\ ###\__ ;* &quot;-&quot;??;_(@_)"/>
    <numFmt numFmtId="185" formatCode="_(* #,###,##0_____________)\ ;_(* \(#,###,##0\)\ ;* &quot;-&quot;????????;_(@_)"/>
    <numFmt numFmtId="186" formatCode="_(* #,###,##0_______________)\ ;_(* \(#,###,##0\)\ ;* &quot;-&quot;?????????;_(@_)"/>
    <numFmt numFmtId="187" formatCode="_(* #,###,##0_____)\ ;_(* \(#,###,##0\)\ ;* &quot;-&quot;???;_(@_)"/>
    <numFmt numFmtId="188" formatCode="_(* ###0_______);_(* \(###0_______);* &quot;-&quot;?????;_(@_____)"/>
    <numFmt numFmtId="189" formatCode="_(* #\ ###\ ##0___);_(* \(#\ ###\ ##0\)\ ;* &quot;-&quot;???;_(@_)"/>
    <numFmt numFmtId="190" formatCode="_-* #,##0.00\ ___________-;_-\(#,##0.00\)\ ___________-;_-* &quot;-&quot;\ ??????_-;_-@_-"/>
    <numFmt numFmtId="191" formatCode="_(* #,###,##0_________)\ ;_(* \(#,###,##0\)\ ;* &quot;-&quot;??????;_(@_)"/>
    <numFmt numFmtId="192" formatCode="_-* #,##0.00\ _________-;_-\(#,##0.00\)\ _________-;_-* &quot;-&quot;\ ????_-;_-@_-"/>
    <numFmt numFmtId="193" formatCode="_-* #,##0.00\ _______________________-;_-\(#,##0.00\)\ _______________________-;_-* &quot;-&quot;\ ????????????_-;_-@_-"/>
    <numFmt numFmtId="194" formatCode="_(* #,###,##0_____________________)\ ;_(* \(#,###,##0\)\ ;* &quot;-&quot;????????????;_(@_)"/>
    <numFmt numFmtId="195" formatCode="_-* #,##0.00\ _____________-;_-\(#,##0.00\)\ _____________-;_-* &quot;-&quot;\ ??????_-;_-@_-"/>
    <numFmt numFmtId="196" formatCode="_(* #,##0___);_(* \(##,#0\)___;* &quot;-&quot;?,???;_(@_)"/>
    <numFmt numFmtId="197" formatCode="_ * #,##0_______________ ;_ * \-#,##0_______________ ;_ * &quot;-&quot;????????_ ;_ @_ "/>
    <numFmt numFmtId="198" formatCode="_(* #,##0_____);_*\ \(###,0\)_____;_(* &quot;-&quot;??_);_(@_)"/>
    <numFmt numFmtId="199" formatCode="_ * #,##0____________\ ;_ * \-#,##0____________\ ;_ * &quot;-&quot;??????_ ;_ @_ "/>
    <numFmt numFmtId="200" formatCode="_ * #,##0.00____________\ ;_ * \-#,##0.00____________\ ;_ * &quot;-&quot;??????_ ;_ @_ "/>
    <numFmt numFmtId="201" formatCode="_ * #\ ###\ ##0,____________\ ;_(* \(#\ ###\ ##0,\)__________\ ;_ * &quot;-&quot;_____ ;_ @_ "/>
    <numFmt numFmtId="202" formatCode="_(* #,##0.00_____);_(* \(#,##0.00\);_(* &quot;-&quot;??_);_(@_)"/>
    <numFmt numFmtId="203" formatCode="_(* #\ ###\ ##0______\ ;_(* \(#\ ###\ ##0\)______;* &quot;-&quot;????;_(@_)"/>
    <numFmt numFmtId="204" formatCode="#\ ###\ ###;_*\ #\ ###\ ###;_*\ &quot;-&quot;;_(@_)"/>
    <numFmt numFmtId="205" formatCode="_(* #,##0_______);_(* \(#,##0_____);* &quot;-&quot;?????;_(@_____)"/>
    <numFmt numFmtId="206" formatCode="* #\ ###\ ###.00____________________________;\ * #\ ###\ ###\______________________ ;* &quot;-&quot;?????????;_(@_)"/>
    <numFmt numFmtId="207" formatCode="* #\ ###\ ###________________________________;\ * #\ ###\ ###\______________________ ;* &quot;-&quot;?????????;_(@_)"/>
    <numFmt numFmtId="208" formatCode="* #\ ###\ ###____________\ ;\ * #\ ###\ ###\____________ \ ;* &quot;-&quot;?????;_(@_)"/>
    <numFmt numFmtId="209" formatCode="_ * #,##0.00_________ \ ;_ * \-#,##0.00_________ \ ;_ * &quot;-&quot;????_ ;_ @_ "/>
    <numFmt numFmtId="210" formatCode="* #\ ###\ ###____________;\ * #\ ###\ ###\____________;* &quot;-&quot;?????;_(@_)"/>
    <numFmt numFmtId="211" formatCode="* #\ ###\ 0.00____________________________;\ * #\ ###\ ###\______________________ ;* &quot;-&quot;?????????;_(@_)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* #,##0_-;\-* #,##0_-;_-* &quot;-&quot;_-;_-@_-"/>
    <numFmt numFmtId="218" formatCode="_-&quot;$&quot;* #,##0.00_-;\-&quot;$&quot;* #,##0.00_-;_-&quot;$&quot;* &quot;-&quot;??_-;_-@_-"/>
    <numFmt numFmtId="219" formatCode="_-* #,##0.00_-;\-* #,##0.00_-;_-* &quot;-&quot;??_-;_-@_-"/>
    <numFmt numFmtId="220" formatCode="mmm\-yyyy"/>
    <numFmt numFmtId="221" formatCode="\(\A\l\ dd\ &quot;de&quot;\ mmmm\ &quot;de&quot;\ yyyy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25.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textRotation="90"/>
    </xf>
    <xf numFmtId="0" fontId="12" fillId="0" borderId="1" xfId="0" applyFont="1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20" applyNumberFormat="1" applyFont="1" applyFill="1" applyBorder="1" applyAlignment="1">
      <alignment horizontal="center" vertical="center"/>
    </xf>
    <xf numFmtId="170" fontId="18" fillId="0" borderId="0" xfId="19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169" fontId="17" fillId="0" borderId="2" xfId="20" applyNumberFormat="1" applyFont="1" applyBorder="1" applyAlignment="1">
      <alignment horizontal="center" vertical="center"/>
    </xf>
    <xf numFmtId="170" fontId="18" fillId="0" borderId="2" xfId="19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9" fontId="17" fillId="0" borderId="0" xfId="2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170" fontId="18" fillId="0" borderId="0" xfId="19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2" fontId="19" fillId="0" borderId="3" xfId="19" applyNumberFormat="1" applyFont="1" applyBorder="1" applyAlignment="1">
      <alignment horizontal="center" vertical="center"/>
    </xf>
    <xf numFmtId="3" fontId="19" fillId="0" borderId="3" xfId="19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19" applyFont="1" applyBorder="1" applyAlignment="1">
      <alignment horizontal="center"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18" fillId="0" borderId="0" xfId="2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21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AY33"/>
  <sheetViews>
    <sheetView tabSelected="1" zoomScale="75" zoomScaleNormal="75" workbookViewId="0" topLeftCell="A17">
      <selection activeCell="C25" sqref="C25"/>
    </sheetView>
  </sheetViews>
  <sheetFormatPr defaultColWidth="11.421875" defaultRowHeight="12.75"/>
  <cols>
    <col min="1" max="1" width="26.421875" style="0" customWidth="1"/>
    <col min="2" max="26" width="6.421875" style="0" customWidth="1"/>
    <col min="27" max="27" width="9.7109375" style="0" customWidth="1"/>
    <col min="28" max="28" width="14.00390625" style="0" customWidth="1"/>
    <col min="30" max="30" width="13.57421875" style="0" customWidth="1"/>
    <col min="32" max="32" width="12.7109375" style="0" customWidth="1"/>
  </cols>
  <sheetData>
    <row r="1" spans="1:32" s="3" customFormat="1" ht="32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2"/>
      <c r="AC1" s="2"/>
      <c r="AD1" s="2"/>
      <c r="AE1" s="2"/>
      <c r="AF1" s="2"/>
    </row>
    <row r="2" spans="1:32" s="1" customFormat="1" ht="21.75" customHeight="1">
      <c r="A2" s="48">
        <v>38442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"/>
      <c r="AC2" s="4"/>
      <c r="AD2" s="4"/>
      <c r="AE2" s="4"/>
      <c r="AF2" s="4"/>
    </row>
    <row r="3" spans="1:32" s="6" customFormat="1" ht="21.7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"/>
      <c r="AC3" s="5"/>
      <c r="AD3" s="5"/>
      <c r="AE3" s="5"/>
      <c r="AF3" s="5"/>
    </row>
    <row r="4" ht="4.5" customHeight="1" thickBot="1">
      <c r="A4" s="7"/>
    </row>
    <row r="5" spans="1:51" s="12" customFormat="1" ht="72.75" customHeight="1">
      <c r="A5" s="8" t="s">
        <v>2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35</v>
      </c>
      <c r="R5" s="9" t="s">
        <v>36</v>
      </c>
      <c r="S5" s="9" t="s">
        <v>37</v>
      </c>
      <c r="T5" s="9" t="s">
        <v>38</v>
      </c>
      <c r="U5" s="9" t="s">
        <v>39</v>
      </c>
      <c r="V5" s="9" t="s">
        <v>40</v>
      </c>
      <c r="W5" s="9" t="s">
        <v>41</v>
      </c>
      <c r="X5" s="9" t="s">
        <v>42</v>
      </c>
      <c r="Y5" s="9" t="s">
        <v>43</v>
      </c>
      <c r="Z5" s="9" t="s">
        <v>44</v>
      </c>
      <c r="AA5" s="10" t="s">
        <v>3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s="12" customFormat="1" ht="6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s="12" customFormat="1" ht="1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29" s="20" customFormat="1" ht="21.75" customHeight="1">
      <c r="A8" s="17" t="s">
        <v>8</v>
      </c>
      <c r="B8" s="18">
        <v>0</v>
      </c>
      <c r="C8" s="18">
        <v>0</v>
      </c>
      <c r="D8" s="18">
        <v>0.8891044089370741</v>
      </c>
      <c r="E8" s="18">
        <v>74.44876359700262</v>
      </c>
      <c r="F8" s="18">
        <v>0</v>
      </c>
      <c r="G8" s="18">
        <v>0</v>
      </c>
      <c r="H8" s="18">
        <v>0</v>
      </c>
      <c r="I8" s="18">
        <v>0.3082434236621763</v>
      </c>
      <c r="J8" s="18">
        <v>0</v>
      </c>
      <c r="K8" s="18">
        <v>0</v>
      </c>
      <c r="L8" s="18">
        <v>0.2209439199078571</v>
      </c>
      <c r="M8" s="18">
        <v>0</v>
      </c>
      <c r="N8" s="18">
        <v>0</v>
      </c>
      <c r="O8" s="18">
        <v>0</v>
      </c>
      <c r="P8" s="18">
        <v>14.310003465005055</v>
      </c>
      <c r="Q8" s="18">
        <v>0</v>
      </c>
      <c r="R8" s="18">
        <v>0.9058129948713498</v>
      </c>
      <c r="S8" s="18">
        <v>5.528109331557599</v>
      </c>
      <c r="T8" s="18">
        <v>0</v>
      </c>
      <c r="U8" s="18">
        <v>0</v>
      </c>
      <c r="V8" s="18">
        <v>3.3890188590562635</v>
      </c>
      <c r="W8" s="18">
        <v>0</v>
      </c>
      <c r="X8" s="18">
        <v>0</v>
      </c>
      <c r="Y8" s="18">
        <v>0</v>
      </c>
      <c r="Z8" s="18">
        <v>0</v>
      </c>
      <c r="AA8" s="19">
        <v>383168.272</v>
      </c>
      <c r="AC8" s="21"/>
    </row>
    <row r="9" spans="1:29" s="20" customFormat="1" ht="21.75" customHeight="1">
      <c r="A9" s="17" t="s">
        <v>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100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v>11162.637</v>
      </c>
      <c r="AC9" s="21"/>
    </row>
    <row r="10" spans="1:29" s="20" customFormat="1" ht="21.75" customHeight="1">
      <c r="A10" s="17" t="s">
        <v>45</v>
      </c>
      <c r="B10" s="18">
        <v>0</v>
      </c>
      <c r="C10" s="18">
        <v>0</v>
      </c>
      <c r="D10" s="18">
        <v>8.765076270524231</v>
      </c>
      <c r="E10" s="18">
        <v>0</v>
      </c>
      <c r="F10" s="18">
        <v>0</v>
      </c>
      <c r="G10" s="18">
        <v>0</v>
      </c>
      <c r="H10" s="18">
        <v>0</v>
      </c>
      <c r="I10" s="18">
        <v>88.45569846785175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1.159724223473694</v>
      </c>
      <c r="S10" s="18">
        <v>0</v>
      </c>
      <c r="T10" s="18">
        <v>0</v>
      </c>
      <c r="U10" s="18">
        <v>0</v>
      </c>
      <c r="V10" s="18">
        <v>1.6195010381503359</v>
      </c>
      <c r="W10" s="18">
        <v>0</v>
      </c>
      <c r="X10" s="18">
        <v>0</v>
      </c>
      <c r="Y10" s="18">
        <v>0</v>
      </c>
      <c r="Z10" s="18">
        <v>0</v>
      </c>
      <c r="AA10" s="19">
        <v>194277.739</v>
      </c>
      <c r="AC10" s="21"/>
    </row>
    <row r="11" spans="1:29" s="20" customFormat="1" ht="21.75" customHeight="1">
      <c r="A11" s="17" t="s">
        <v>10</v>
      </c>
      <c r="B11" s="18">
        <v>0</v>
      </c>
      <c r="C11" s="18">
        <v>100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v>50236.669</v>
      </c>
      <c r="AC11" s="21"/>
    </row>
    <row r="12" spans="1:29" s="20" customFormat="1" ht="21.75" customHeight="1">
      <c r="A12" s="17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0.2694696776054163</v>
      </c>
      <c r="K12" s="18">
        <v>1.0324796641557075</v>
      </c>
      <c r="L12" s="18">
        <v>0</v>
      </c>
      <c r="M12" s="18">
        <v>94.81497693279279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3.8830737254460943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9">
        <v>156465.842</v>
      </c>
      <c r="AC12" s="21"/>
    </row>
    <row r="13" spans="1:29" s="20" customFormat="1" ht="21.75" customHeight="1">
      <c r="A13" s="17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16.66894081990363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75.65214619713639</v>
      </c>
      <c r="M13" s="18">
        <v>0</v>
      </c>
      <c r="N13" s="18">
        <v>0</v>
      </c>
      <c r="O13" s="18">
        <v>0</v>
      </c>
      <c r="P13" s="18">
        <v>7.678912982959975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v>74921.659</v>
      </c>
      <c r="AC13" s="21"/>
    </row>
    <row r="14" spans="1:29" s="20" customFormat="1" ht="21.75" customHeight="1">
      <c r="A14" s="17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11.359213577814437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76.94872253599267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11.692063886192887</v>
      </c>
      <c r="AA14" s="19">
        <v>57494.614</v>
      </c>
      <c r="AC14" s="21"/>
    </row>
    <row r="15" spans="1:29" s="20" customFormat="1" ht="21.75" customHeight="1">
      <c r="A15" s="17" t="s">
        <v>14</v>
      </c>
      <c r="B15" s="18">
        <v>2.0318056725636593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2.1282423385643288</v>
      </c>
      <c r="R15" s="18">
        <v>0</v>
      </c>
      <c r="S15" s="18">
        <v>0</v>
      </c>
      <c r="T15" s="18">
        <v>0</v>
      </c>
      <c r="U15" s="18">
        <v>77.72472735914609</v>
      </c>
      <c r="V15" s="18">
        <v>0</v>
      </c>
      <c r="W15" s="18">
        <v>18.115224629725926</v>
      </c>
      <c r="X15" s="18">
        <v>0</v>
      </c>
      <c r="Y15" s="18">
        <v>0</v>
      </c>
      <c r="Z15" s="18">
        <v>0</v>
      </c>
      <c r="AA15" s="19">
        <v>74129.481</v>
      </c>
      <c r="AC15" s="21"/>
    </row>
    <row r="16" spans="1:29" s="20" customFormat="1" ht="21.75" customHeight="1">
      <c r="A16" s="17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7.40168230683968</v>
      </c>
      <c r="K16" s="18">
        <v>0</v>
      </c>
      <c r="L16" s="18">
        <v>91.36290229998103</v>
      </c>
      <c r="M16" s="18">
        <v>0</v>
      </c>
      <c r="N16" s="18">
        <v>0</v>
      </c>
      <c r="O16" s="18">
        <v>0</v>
      </c>
      <c r="P16" s="18">
        <v>1.2354153931792928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9">
        <v>14921.297</v>
      </c>
      <c r="AC16" s="21"/>
    </row>
    <row r="17" spans="1:29" s="20" customFormat="1" ht="21.75" customHeight="1">
      <c r="A17" s="17" t="s">
        <v>16</v>
      </c>
      <c r="B17" s="18">
        <v>0.13257459812390598</v>
      </c>
      <c r="C17" s="18">
        <v>0</v>
      </c>
      <c r="D17" s="18">
        <v>0</v>
      </c>
      <c r="E17" s="18">
        <v>0</v>
      </c>
      <c r="F17" s="18">
        <v>0</v>
      </c>
      <c r="G17" s="18">
        <v>4.806518978536117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0.3059795173341923</v>
      </c>
      <c r="O17" s="18">
        <v>10.540480875236064</v>
      </c>
      <c r="P17" s="18">
        <v>28.678536556193023</v>
      </c>
      <c r="Q17" s="18">
        <v>0.052403151531841954</v>
      </c>
      <c r="R17" s="18">
        <v>0</v>
      </c>
      <c r="S17" s="18">
        <v>0</v>
      </c>
      <c r="T17" s="18">
        <v>0</v>
      </c>
      <c r="U17" s="18">
        <v>53.530095249521004</v>
      </c>
      <c r="V17" s="18">
        <v>0</v>
      </c>
      <c r="W17" s="18">
        <v>0.9134057795384376</v>
      </c>
      <c r="X17" s="18">
        <v>0</v>
      </c>
      <c r="Y17" s="18">
        <v>1.0400052939854165</v>
      </c>
      <c r="Z17" s="18">
        <v>0</v>
      </c>
      <c r="AA17" s="19">
        <v>486302.813</v>
      </c>
      <c r="AC17" s="21"/>
    </row>
    <row r="18" spans="1:29" s="20" customFormat="1" ht="21.75" customHeight="1">
      <c r="A18" s="17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3.1103473434070104</v>
      </c>
      <c r="P18" s="18">
        <v>20.597356713730626</v>
      </c>
      <c r="Q18" s="18">
        <v>0</v>
      </c>
      <c r="R18" s="18">
        <v>0</v>
      </c>
      <c r="S18" s="18">
        <v>0</v>
      </c>
      <c r="T18" s="18">
        <v>0</v>
      </c>
      <c r="U18" s="18">
        <v>67.92515885665638</v>
      </c>
      <c r="V18" s="18">
        <v>0</v>
      </c>
      <c r="W18" s="18">
        <v>0</v>
      </c>
      <c r="X18" s="18">
        <v>0</v>
      </c>
      <c r="Y18" s="18">
        <v>8.367137086205988</v>
      </c>
      <c r="Z18" s="18">
        <v>0</v>
      </c>
      <c r="AA18" s="19">
        <v>150882.409</v>
      </c>
      <c r="AC18" s="21"/>
    </row>
    <row r="19" spans="1:29" s="20" customFormat="1" ht="21.75" customHeight="1">
      <c r="A19" s="17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8.089721077369001</v>
      </c>
      <c r="S19" s="18">
        <v>4.681429584896053</v>
      </c>
      <c r="T19" s="18">
        <v>0</v>
      </c>
      <c r="U19" s="18">
        <v>0</v>
      </c>
      <c r="V19" s="18">
        <v>2.890688932693293</v>
      </c>
      <c r="W19" s="18">
        <v>0</v>
      </c>
      <c r="X19" s="18">
        <v>84.33816040504165</v>
      </c>
      <c r="Y19" s="18">
        <v>0</v>
      </c>
      <c r="Z19" s="18">
        <v>0</v>
      </c>
      <c r="AA19" s="19">
        <v>105039.666</v>
      </c>
      <c r="AC19" s="21"/>
    </row>
    <row r="20" spans="1:29" s="20" customFormat="1" ht="21.75" customHeight="1">
      <c r="A20" s="17" t="s">
        <v>19</v>
      </c>
      <c r="B20" s="18">
        <v>0</v>
      </c>
      <c r="C20" s="18">
        <v>1.199715197433446</v>
      </c>
      <c r="D20" s="18">
        <v>0</v>
      </c>
      <c r="E20" s="18">
        <v>0</v>
      </c>
      <c r="F20" s="18">
        <v>0</v>
      </c>
      <c r="G20" s="18">
        <v>3.5819945354845903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84.76703017707145</v>
      </c>
      <c r="O20" s="18">
        <v>5.60401022594679</v>
      </c>
      <c r="P20" s="18">
        <v>4.847249864063729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9">
        <v>268986.34</v>
      </c>
      <c r="AC20" s="21"/>
    </row>
    <row r="21" spans="1:29" s="20" customFormat="1" ht="8.25" customHeight="1">
      <c r="A21" s="1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C21" s="21"/>
    </row>
    <row r="22" spans="1:29" s="25" customFormat="1" ht="21.75" customHeight="1">
      <c r="A22" s="22" t="s">
        <v>4</v>
      </c>
      <c r="B22" s="23">
        <v>0.10605977327580146</v>
      </c>
      <c r="C22" s="23">
        <v>2.6362927734340595</v>
      </c>
      <c r="D22" s="23">
        <v>1.0076658988990257</v>
      </c>
      <c r="E22" s="23">
        <v>14.066347469803736</v>
      </c>
      <c r="F22" s="23">
        <v>0.6158142032690409</v>
      </c>
      <c r="G22" s="23">
        <v>1.6276866329517838</v>
      </c>
      <c r="H22" s="23">
        <v>0</v>
      </c>
      <c r="I22" s="23">
        <v>8.532136250701717</v>
      </c>
      <c r="J22" s="23">
        <v>0.0752496522617491</v>
      </c>
      <c r="K22" s="23">
        <v>0.40169903488422404</v>
      </c>
      <c r="L22" s="23">
        <v>4.059271486205837</v>
      </c>
      <c r="M22" s="23">
        <v>7.315277349092388</v>
      </c>
      <c r="N22" s="23">
        <v>11.316613129224788</v>
      </c>
      <c r="O22" s="23">
        <v>3.5022689304558403</v>
      </c>
      <c r="P22" s="23">
        <v>12.048862554283184</v>
      </c>
      <c r="Q22" s="23">
        <v>2.2718986172550273</v>
      </c>
      <c r="R22" s="23">
        <v>0.7012506935945887</v>
      </c>
      <c r="S22" s="23">
        <v>1.2869553712143151</v>
      </c>
      <c r="T22" s="23">
        <v>0.2995915011269403</v>
      </c>
      <c r="U22" s="23">
        <v>20.730996134507482</v>
      </c>
      <c r="V22" s="23">
        <v>0.9451895873236792</v>
      </c>
      <c r="W22" s="23">
        <v>0.8811998556375125</v>
      </c>
      <c r="X22" s="23">
        <v>4.368293066031245</v>
      </c>
      <c r="Y22" s="23">
        <v>0.871903604066009</v>
      </c>
      <c r="Z22" s="23">
        <v>0.33147643050002906</v>
      </c>
      <c r="AA22" s="24">
        <v>2027989.438</v>
      </c>
      <c r="AC22" s="26"/>
    </row>
    <row r="23" spans="1:29" s="29" customFormat="1" ht="21.75" customHeight="1">
      <c r="A23" s="27" t="s">
        <v>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0.32904509793406495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99.67095490206593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19">
        <v>58142.486</v>
      </c>
      <c r="AC23" s="30"/>
    </row>
    <row r="24" spans="1:29" s="29" customFormat="1" ht="9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1"/>
      <c r="AC24" s="30"/>
    </row>
    <row r="25" spans="1:29" s="29" customFormat="1" ht="21.75" customHeight="1">
      <c r="A25" s="27" t="s">
        <v>6</v>
      </c>
      <c r="B25" s="46">
        <f>+B23+B22</f>
        <v>0.10605977327580146</v>
      </c>
      <c r="C25" s="46">
        <v>2.562816779942053</v>
      </c>
      <c r="D25" s="46">
        <v>0.9795812894141781</v>
      </c>
      <c r="E25" s="46">
        <v>13.674304952537602</v>
      </c>
      <c r="F25" s="46">
        <v>0.598650874200418</v>
      </c>
      <c r="G25" s="46">
        <v>1.5823214543741386</v>
      </c>
      <c r="H25" s="46">
        <v>0.009170800647792588</v>
      </c>
      <c r="I25" s="46">
        <v>8.294337477383813</v>
      </c>
      <c r="J25" s="46">
        <v>0.07315237269721203</v>
      </c>
      <c r="K25" s="46">
        <v>0.39050329973283127</v>
      </c>
      <c r="L25" s="46">
        <v>3.946135719075454</v>
      </c>
      <c r="M25" s="46">
        <v>7.111393593725571</v>
      </c>
      <c r="N25" s="46">
        <v>11.001208330101754</v>
      </c>
      <c r="O25" s="46">
        <v>3.404657355696552</v>
      </c>
      <c r="P25" s="46">
        <v>14.490973822037153</v>
      </c>
      <c r="Q25" s="46">
        <v>2.2085786363719917</v>
      </c>
      <c r="R25" s="46">
        <v>0.6817061680707015</v>
      </c>
      <c r="S25" s="46">
        <v>1.2510866978132684</v>
      </c>
      <c r="T25" s="46">
        <v>0.29124160030830337</v>
      </c>
      <c r="U25" s="46">
        <v>20.153203503730094</v>
      </c>
      <c r="V25" s="46">
        <v>0.9188462522181315</v>
      </c>
      <c r="W25" s="46">
        <v>0.8566399753729094</v>
      </c>
      <c r="X25" s="46">
        <v>4.246544572796633</v>
      </c>
      <c r="Y25" s="46">
        <v>0.8476028191973539</v>
      </c>
      <c r="Z25" s="46">
        <v>0.3222378662951711</v>
      </c>
      <c r="AA25" s="31">
        <v>2086131.924</v>
      </c>
      <c r="AC25" s="30"/>
    </row>
    <row r="26" spans="1:29" s="36" customFormat="1" ht="6" customHeight="1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5"/>
      <c r="AC26" s="35"/>
    </row>
    <row r="27" spans="1:28" s="40" customFormat="1" ht="10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9"/>
    </row>
    <row r="28" spans="1:27" s="41" customFormat="1" ht="9">
      <c r="A28" s="41" t="s">
        <v>7</v>
      </c>
      <c r="AA28" s="42"/>
    </row>
    <row r="29" s="41" customFormat="1" ht="9">
      <c r="AA29" s="43"/>
    </row>
    <row r="30" spans="27:30" ht="12.75">
      <c r="AA30" s="44"/>
      <c r="AD30" s="45"/>
    </row>
    <row r="31" ht="12.75">
      <c r="AA31" s="44"/>
    </row>
    <row r="32" ht="12.75">
      <c r="AA32" s="44"/>
    </row>
    <row r="33" ht="12.75">
      <c r="AA33" s="44"/>
    </row>
  </sheetData>
  <mergeCells count="3">
    <mergeCell ref="A1:AA1"/>
    <mergeCell ref="A2:AA2"/>
    <mergeCell ref="A3:AA3"/>
  </mergeCells>
  <printOptions horizontalCentered="1" verticalCentered="1"/>
  <pageMargins left="0.87" right="0.67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2005-02-09T17:11:38Z</dcterms:created>
  <dcterms:modified xsi:type="dcterms:W3CDTF">2005-05-25T13:46:55Z</dcterms:modified>
  <cp:category/>
  <cp:version/>
  <cp:contentType/>
  <cp:contentStatus/>
</cp:coreProperties>
</file>