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40" windowHeight="6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<sst xmlns="http://schemas.openxmlformats.org/spreadsheetml/2006/main" count="102" uniqueCount="35">
  <si>
    <t>Depósitos y Créditos por Oficina y Empresa Financiera</t>
  </si>
  <si>
    <t>Al 31 de Mayo de 2005</t>
  </si>
  <si>
    <t>(En miles de nuevos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</si>
  <si>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</si>
  <si>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</si>
  <si>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</si>
  <si>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</si>
  <si>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</si>
  <si>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</si>
  <si>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</si>
  <si>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</si>
  <si>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</si>
  <si>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</si>
  <si>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</si>
  <si>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</si>
  <si>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</si>
  <si>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</si>
  <si>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</si>
  <si>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Lima</t>
  </si>
  <si>
    <t>San Isidro</t>
  </si>
  <si>
    <t>Santiago de Surco</t>
  </si>
  <si>
    <t>San Miguel</t>
  </si>
  <si>
    <t>Miraflores</t>
  </si>
  <si>
    <t>Independencia</t>
  </si>
  <si>
    <t>San Borja</t>
  </si>
  <si>
    <t>CMR</t>
  </si>
  <si>
    <t>Lambayeque</t>
  </si>
  <si>
    <t>Chiclayo</t>
  </si>
  <si>
    <t>La Libertad</t>
  </si>
  <si>
    <t>Trujillo</t>
  </si>
  <si>
    <t>Piura</t>
  </si>
  <si>
    <t>Arequipa</t>
  </si>
  <si>
    <t>Yanahuara</t>
  </si>
  <si>
    <t>VOLVO FINANCE PERU</t>
  </si>
  <si>
    <t>FINANCIERA CORDILLERA</t>
  </si>
</sst>
</file>

<file path=xl/styles.xml><?xml version="1.0" encoding="utf-8"?>
<styleSheet xmlns="http://schemas.openxmlformats.org/spreadsheetml/2006/main">
  <numFmts count="1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(\A\l\ dd\ &quot;de&quot;\ mmmm\ &quot;de&quot;\ yyyy\)"/>
    <numFmt numFmtId="165" formatCode="_(* #,##0.0_);_(* \(#,##0.0\);_(* &quot;-&quot;??_);_(@_)"/>
    <numFmt numFmtId="166" formatCode="_(* #,##0_);_(* \(#,##0\);_(* &quot;-&quot;??_);_(@_)"/>
  </numFmts>
  <fonts count="8">
    <font>
      <sz val="10"/>
      <name val="Arial"/>
      <family val="0"/>
    </font>
    <font>
      <b/>
      <sz val="22"/>
      <name val="Times New Roman"/>
      <family val="1"/>
    </font>
    <font>
      <sz val="8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/>
    </xf>
    <xf numFmtId="166" fontId="2" fillId="0" borderId="8" xfId="15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5"/>
  <sheetViews>
    <sheetView tabSelected="1" workbookViewId="0" topLeftCell="A1">
      <selection activeCell="A15" sqref="A15"/>
    </sheetView>
  </sheetViews>
  <sheetFormatPr defaultColWidth="11.421875" defaultRowHeight="12.75"/>
  <cols>
    <col min="1" max="1" width="19.28125" style="0" bestFit="1" customWidth="1"/>
    <col min="5" max="5" width="11.57421875" style="24" bestFit="1" customWidth="1"/>
    <col min="6" max="18" width="8.7109375" style="0" customWidth="1"/>
  </cols>
  <sheetData>
    <row r="2" spans="1:18" s="2" customFormat="1" ht="27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ht="18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2" customFormat="1" ht="13.5">
      <c r="A5" s="5" t="s">
        <v>3</v>
      </c>
      <c r="B5" s="6" t="s">
        <v>4</v>
      </c>
      <c r="C5" s="6"/>
      <c r="D5" s="7"/>
      <c r="E5" s="8" t="s">
        <v>5</v>
      </c>
      <c r="F5" s="9" t="s">
        <v>6</v>
      </c>
      <c r="G5" s="6"/>
      <c r="H5" s="7"/>
      <c r="I5" s="9" t="s">
        <v>7</v>
      </c>
      <c r="J5" s="6"/>
      <c r="K5" s="7"/>
      <c r="L5" s="9" t="s">
        <v>8</v>
      </c>
      <c r="M5" s="6"/>
      <c r="N5" s="7"/>
      <c r="O5" s="10" t="s">
        <v>9</v>
      </c>
      <c r="P5" s="11" t="s">
        <v>10</v>
      </c>
      <c r="Q5" s="12"/>
      <c r="R5" s="13" t="s">
        <v>11</v>
      </c>
    </row>
    <row r="6" spans="1:18" s="2" customFormat="1" ht="12.75">
      <c r="A6" s="14"/>
      <c r="B6" s="15" t="s">
        <v>12</v>
      </c>
      <c r="C6" s="16" t="s">
        <v>13</v>
      </c>
      <c r="D6" s="16" t="s">
        <v>14</v>
      </c>
      <c r="E6" s="17"/>
      <c r="F6" s="16" t="s">
        <v>15</v>
      </c>
      <c r="G6" s="16" t="s">
        <v>16</v>
      </c>
      <c r="H6" s="16" t="s">
        <v>17</v>
      </c>
      <c r="I6" s="16" t="s">
        <v>15</v>
      </c>
      <c r="J6" s="16" t="s">
        <v>16</v>
      </c>
      <c r="K6" s="16" t="s">
        <v>17</v>
      </c>
      <c r="L6" s="16" t="s">
        <v>15</v>
      </c>
      <c r="M6" s="16" t="s">
        <v>16</v>
      </c>
      <c r="N6" s="16" t="s">
        <v>17</v>
      </c>
      <c r="O6" s="18"/>
      <c r="P6" s="16" t="s">
        <v>15</v>
      </c>
      <c r="Q6" s="19" t="s">
        <v>16</v>
      </c>
      <c r="R6" s="20"/>
    </row>
    <row r="7" spans="1:31" ht="13.5">
      <c r="A7" s="21" t="s">
        <v>34</v>
      </c>
      <c r="B7" s="21" t="s">
        <v>18</v>
      </c>
      <c r="C7" s="21" t="s">
        <v>18</v>
      </c>
      <c r="D7" s="21" t="s">
        <v>19</v>
      </c>
      <c r="E7" s="23">
        <v>22</v>
      </c>
      <c r="F7" s="22">
        <v>0</v>
      </c>
      <c r="G7" s="22">
        <v>0</v>
      </c>
      <c r="H7" s="22">
        <v>0</v>
      </c>
      <c r="I7" s="22">
        <v>1486.80331</v>
      </c>
      <c r="J7" s="22">
        <v>92.68478999999999</v>
      </c>
      <c r="K7" s="22">
        <v>1579.4881</v>
      </c>
      <c r="L7" s="22">
        <v>229187.81639</v>
      </c>
      <c r="M7" s="22">
        <v>8744.95401</v>
      </c>
      <c r="N7" s="22">
        <v>237932.7704</v>
      </c>
      <c r="O7" s="22">
        <v>239512.2585</v>
      </c>
      <c r="P7" s="22">
        <v>363840.53018</v>
      </c>
      <c r="Q7" s="22">
        <v>13961.03762</v>
      </c>
      <c r="R7" s="22">
        <v>377801.5678</v>
      </c>
      <c r="S7">
        <f aca="true" t="shared" si="0" ref="S7:S25">+F7/1000</f>
        <v>0</v>
      </c>
      <c r="T7">
        <f aca="true" t="shared" si="1" ref="T7:T25">+G7/1000</f>
        <v>0</v>
      </c>
      <c r="U7">
        <f aca="true" t="shared" si="2" ref="U7:U25">+H7/1000</f>
        <v>0</v>
      </c>
      <c r="V7">
        <f aca="true" t="shared" si="3" ref="V7:V25">+I7/1000</f>
        <v>1.48680331</v>
      </c>
      <c r="W7">
        <f aca="true" t="shared" si="4" ref="W7:W25">+J7/1000</f>
        <v>0.09268478999999999</v>
      </c>
      <c r="X7">
        <f aca="true" t="shared" si="5" ref="X7:X25">+K7/1000</f>
        <v>1.5794881</v>
      </c>
      <c r="Y7">
        <f aca="true" t="shared" si="6" ref="Y7:Y25">+L7/1000</f>
        <v>229.18781639</v>
      </c>
      <c r="Z7">
        <f aca="true" t="shared" si="7" ref="Z7:Z25">+M7/1000</f>
        <v>8.744954009999999</v>
      </c>
      <c r="AA7">
        <f aca="true" t="shared" si="8" ref="AA7:AA25">+N7/1000</f>
        <v>237.9327704</v>
      </c>
      <c r="AB7">
        <f aca="true" t="shared" si="9" ref="AB7:AB25">+O7/1000</f>
        <v>239.5122585</v>
      </c>
      <c r="AC7">
        <f aca="true" t="shared" si="10" ref="AC7:AC25">+P7/1000</f>
        <v>363.84053018</v>
      </c>
      <c r="AD7">
        <f aca="true" t="shared" si="11" ref="AD7:AD25">+Q7/1000</f>
        <v>13.961037619999999</v>
      </c>
      <c r="AE7">
        <f aca="true" t="shared" si="12" ref="AE7:AE25">+R7/1000</f>
        <v>377.80156780000004</v>
      </c>
    </row>
    <row r="8" spans="1:31" ht="13.5">
      <c r="A8" s="21" t="s">
        <v>34</v>
      </c>
      <c r="B8" s="21" t="s">
        <v>18</v>
      </c>
      <c r="C8" s="21" t="s">
        <v>18</v>
      </c>
      <c r="D8" s="21" t="s">
        <v>20</v>
      </c>
      <c r="E8" s="23">
        <v>23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>
        <f t="shared" si="0"/>
        <v>0</v>
      </c>
      <c r="T8">
        <f t="shared" si="1"/>
        <v>0</v>
      </c>
      <c r="U8">
        <f t="shared" si="2"/>
        <v>0</v>
      </c>
      <c r="V8">
        <f t="shared" si="3"/>
        <v>0</v>
      </c>
      <c r="W8">
        <f t="shared" si="4"/>
        <v>0</v>
      </c>
      <c r="X8">
        <f t="shared" si="5"/>
        <v>0</v>
      </c>
      <c r="Y8">
        <f t="shared" si="6"/>
        <v>0</v>
      </c>
      <c r="Z8">
        <f t="shared" si="7"/>
        <v>0</v>
      </c>
      <c r="AA8">
        <f t="shared" si="8"/>
        <v>0</v>
      </c>
      <c r="AB8">
        <f t="shared" si="9"/>
        <v>0</v>
      </c>
      <c r="AC8">
        <f t="shared" si="10"/>
        <v>0</v>
      </c>
      <c r="AD8">
        <f t="shared" si="11"/>
        <v>0</v>
      </c>
      <c r="AE8">
        <f t="shared" si="12"/>
        <v>0</v>
      </c>
    </row>
    <row r="9" spans="1:31" ht="13.5">
      <c r="A9" s="21" t="s">
        <v>34</v>
      </c>
      <c r="B9" s="21" t="s">
        <v>18</v>
      </c>
      <c r="C9" s="21" t="s">
        <v>18</v>
      </c>
      <c r="D9" s="21" t="s">
        <v>19</v>
      </c>
      <c r="E9" s="23">
        <v>24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>
        <f t="shared" si="0"/>
        <v>0</v>
      </c>
      <c r="T9">
        <f t="shared" si="1"/>
        <v>0</v>
      </c>
      <c r="U9">
        <f t="shared" si="2"/>
        <v>0</v>
      </c>
      <c r="V9">
        <f t="shared" si="3"/>
        <v>0</v>
      </c>
      <c r="W9">
        <f t="shared" si="4"/>
        <v>0</v>
      </c>
      <c r="X9">
        <f t="shared" si="5"/>
        <v>0</v>
      </c>
      <c r="Y9">
        <f t="shared" si="6"/>
        <v>0</v>
      </c>
      <c r="Z9">
        <f t="shared" si="7"/>
        <v>0</v>
      </c>
      <c r="AA9">
        <f t="shared" si="8"/>
        <v>0</v>
      </c>
      <c r="AB9">
        <f t="shared" si="9"/>
        <v>0</v>
      </c>
      <c r="AC9">
        <f t="shared" si="10"/>
        <v>0</v>
      </c>
      <c r="AD9">
        <f t="shared" si="11"/>
        <v>0</v>
      </c>
      <c r="AE9">
        <f t="shared" si="12"/>
        <v>0</v>
      </c>
    </row>
    <row r="10" spans="1:31" ht="13.5">
      <c r="A10" s="21" t="s">
        <v>34</v>
      </c>
      <c r="B10" s="21" t="s">
        <v>18</v>
      </c>
      <c r="C10" s="21" t="s">
        <v>18</v>
      </c>
      <c r="D10" s="21" t="s">
        <v>21</v>
      </c>
      <c r="E10" s="23">
        <v>25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>
        <f t="shared" si="0"/>
        <v>0</v>
      </c>
      <c r="T10">
        <f t="shared" si="1"/>
        <v>0</v>
      </c>
      <c r="U10">
        <f t="shared" si="2"/>
        <v>0</v>
      </c>
      <c r="V10">
        <f t="shared" si="3"/>
        <v>0</v>
      </c>
      <c r="W10">
        <f t="shared" si="4"/>
        <v>0</v>
      </c>
      <c r="X10">
        <f t="shared" si="5"/>
        <v>0</v>
      </c>
      <c r="Y10">
        <f t="shared" si="6"/>
        <v>0</v>
      </c>
      <c r="Z10">
        <f t="shared" si="7"/>
        <v>0</v>
      </c>
      <c r="AA10">
        <f t="shared" si="8"/>
        <v>0</v>
      </c>
      <c r="AB10">
        <f t="shared" si="9"/>
        <v>0</v>
      </c>
      <c r="AC10">
        <f t="shared" si="10"/>
        <v>0</v>
      </c>
      <c r="AD10">
        <f t="shared" si="11"/>
        <v>0</v>
      </c>
      <c r="AE10">
        <f t="shared" si="12"/>
        <v>0</v>
      </c>
    </row>
    <row r="11" spans="1:31" ht="13.5">
      <c r="A11" s="21" t="s">
        <v>34</v>
      </c>
      <c r="B11" s="21" t="s">
        <v>18</v>
      </c>
      <c r="C11" s="21" t="s">
        <v>18</v>
      </c>
      <c r="D11" s="21" t="s">
        <v>22</v>
      </c>
      <c r="E11" s="23">
        <v>34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>
        <f t="shared" si="0"/>
        <v>0</v>
      </c>
      <c r="T11">
        <f t="shared" si="1"/>
        <v>0</v>
      </c>
      <c r="U11">
        <f t="shared" si="2"/>
        <v>0</v>
      </c>
      <c r="V11">
        <f t="shared" si="3"/>
        <v>0</v>
      </c>
      <c r="W11">
        <f t="shared" si="4"/>
        <v>0</v>
      </c>
      <c r="X11">
        <f t="shared" si="5"/>
        <v>0</v>
      </c>
      <c r="Y11">
        <f t="shared" si="6"/>
        <v>0</v>
      </c>
      <c r="Z11">
        <f t="shared" si="7"/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11"/>
        <v>0</v>
      </c>
      <c r="AE11">
        <f t="shared" si="12"/>
        <v>0</v>
      </c>
    </row>
    <row r="12" spans="1:31" ht="13.5">
      <c r="A12" s="21" t="s">
        <v>34</v>
      </c>
      <c r="B12" s="21" t="s">
        <v>18</v>
      </c>
      <c r="C12" s="21" t="s">
        <v>18</v>
      </c>
      <c r="D12" s="21" t="s">
        <v>23</v>
      </c>
      <c r="E12" s="23">
        <v>37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>
        <f t="shared" si="0"/>
        <v>0</v>
      </c>
      <c r="T12">
        <f t="shared" si="1"/>
        <v>0</v>
      </c>
      <c r="U12">
        <f t="shared" si="2"/>
        <v>0</v>
      </c>
      <c r="V12">
        <f t="shared" si="3"/>
        <v>0</v>
      </c>
      <c r="W12">
        <f t="shared" si="4"/>
        <v>0</v>
      </c>
      <c r="X12">
        <f t="shared" si="5"/>
        <v>0</v>
      </c>
      <c r="Y12">
        <f t="shared" si="6"/>
        <v>0</v>
      </c>
      <c r="Z12">
        <f t="shared" si="7"/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11"/>
        <v>0</v>
      </c>
      <c r="AE12">
        <f t="shared" si="12"/>
        <v>0</v>
      </c>
    </row>
    <row r="13" spans="1:31" ht="13.5">
      <c r="A13" s="21" t="s">
        <v>34</v>
      </c>
      <c r="B13" s="21" t="s">
        <v>18</v>
      </c>
      <c r="C13" s="21" t="s">
        <v>18</v>
      </c>
      <c r="D13" s="21" t="s">
        <v>24</v>
      </c>
      <c r="E13" s="23">
        <v>43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>
        <f t="shared" si="0"/>
        <v>0</v>
      </c>
      <c r="T13">
        <f t="shared" si="1"/>
        <v>0</v>
      </c>
      <c r="U13">
        <f t="shared" si="2"/>
        <v>0</v>
      </c>
      <c r="V13">
        <f t="shared" si="3"/>
        <v>0</v>
      </c>
      <c r="W13">
        <f t="shared" si="4"/>
        <v>0</v>
      </c>
      <c r="X13">
        <f t="shared" si="5"/>
        <v>0</v>
      </c>
      <c r="Y13">
        <f t="shared" si="6"/>
        <v>0</v>
      </c>
      <c r="Z13">
        <f t="shared" si="7"/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11"/>
        <v>0</v>
      </c>
      <c r="AE13">
        <f t="shared" si="12"/>
        <v>0</v>
      </c>
    </row>
    <row r="14" spans="1:31" ht="13.5">
      <c r="A14" s="21" t="s">
        <v>25</v>
      </c>
      <c r="B14" s="21" t="s">
        <v>18</v>
      </c>
      <c r="C14" s="21" t="s">
        <v>18</v>
      </c>
      <c r="D14" s="21" t="s">
        <v>19</v>
      </c>
      <c r="E14" s="23">
        <v>1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244845.71229</v>
      </c>
      <c r="M14" s="22">
        <v>3082.17309</v>
      </c>
      <c r="N14" s="22">
        <v>247927.88538</v>
      </c>
      <c r="O14" s="22">
        <v>247927.88538</v>
      </c>
      <c r="P14" s="22">
        <v>47298.529299999995</v>
      </c>
      <c r="Q14" s="22">
        <v>37738.32978</v>
      </c>
      <c r="R14" s="22">
        <v>85036.85908</v>
      </c>
      <c r="S14">
        <f t="shared" si="0"/>
        <v>0</v>
      </c>
      <c r="T14">
        <f t="shared" si="1"/>
        <v>0</v>
      </c>
      <c r="U14">
        <f t="shared" si="2"/>
        <v>0</v>
      </c>
      <c r="V14">
        <f t="shared" si="3"/>
        <v>0</v>
      </c>
      <c r="W14">
        <f t="shared" si="4"/>
        <v>0</v>
      </c>
      <c r="X14">
        <f t="shared" si="5"/>
        <v>0</v>
      </c>
      <c r="Y14">
        <f t="shared" si="6"/>
        <v>244.84571229</v>
      </c>
      <c r="Z14">
        <f t="shared" si="7"/>
        <v>3.08217309</v>
      </c>
      <c r="AA14">
        <f t="shared" si="8"/>
        <v>247.92788538</v>
      </c>
      <c r="AB14">
        <f t="shared" si="9"/>
        <v>247.92788538</v>
      </c>
      <c r="AC14">
        <f t="shared" si="10"/>
        <v>47.29852929999999</v>
      </c>
      <c r="AD14">
        <f t="shared" si="11"/>
        <v>37.73832978</v>
      </c>
      <c r="AE14">
        <f t="shared" si="12"/>
        <v>85.03685908</v>
      </c>
    </row>
    <row r="15" spans="1:31" ht="13.5">
      <c r="A15" s="21" t="s">
        <v>25</v>
      </c>
      <c r="B15" s="21" t="s">
        <v>18</v>
      </c>
      <c r="C15" s="21" t="s">
        <v>18</v>
      </c>
      <c r="D15" s="21" t="s">
        <v>19</v>
      </c>
      <c r="E15" s="23">
        <v>2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145248.93617</v>
      </c>
      <c r="Q15" s="22">
        <v>0</v>
      </c>
      <c r="R15" s="22">
        <v>145248.93617</v>
      </c>
      <c r="S15">
        <f t="shared" si="0"/>
        <v>0</v>
      </c>
      <c r="T15">
        <f t="shared" si="1"/>
        <v>0</v>
      </c>
      <c r="U15">
        <f t="shared" si="2"/>
        <v>0</v>
      </c>
      <c r="V15">
        <f t="shared" si="3"/>
        <v>0</v>
      </c>
      <c r="W15">
        <f t="shared" si="4"/>
        <v>0</v>
      </c>
      <c r="X15">
        <f t="shared" si="5"/>
        <v>0</v>
      </c>
      <c r="Y15">
        <f t="shared" si="6"/>
        <v>0</v>
      </c>
      <c r="Z15">
        <f t="shared" si="7"/>
        <v>0</v>
      </c>
      <c r="AA15">
        <f t="shared" si="8"/>
        <v>0</v>
      </c>
      <c r="AB15">
        <f t="shared" si="9"/>
        <v>0</v>
      </c>
      <c r="AC15">
        <f t="shared" si="10"/>
        <v>145.24893617</v>
      </c>
      <c r="AD15">
        <f t="shared" si="11"/>
        <v>0</v>
      </c>
      <c r="AE15">
        <f t="shared" si="12"/>
        <v>145.24893617</v>
      </c>
    </row>
    <row r="16" spans="1:31" ht="13.5">
      <c r="A16" s="21" t="s">
        <v>25</v>
      </c>
      <c r="B16" s="21" t="s">
        <v>18</v>
      </c>
      <c r="C16" s="21" t="s">
        <v>18</v>
      </c>
      <c r="D16" s="21" t="s">
        <v>21</v>
      </c>
      <c r="E16" s="23">
        <v>3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116697.67112</v>
      </c>
      <c r="Q16" s="22">
        <v>0</v>
      </c>
      <c r="R16" s="22">
        <v>116697.67112</v>
      </c>
      <c r="S16">
        <f t="shared" si="0"/>
        <v>0</v>
      </c>
      <c r="T16">
        <f t="shared" si="1"/>
        <v>0</v>
      </c>
      <c r="U16">
        <f t="shared" si="2"/>
        <v>0</v>
      </c>
      <c r="V16">
        <f t="shared" si="3"/>
        <v>0</v>
      </c>
      <c r="W16">
        <f t="shared" si="4"/>
        <v>0</v>
      </c>
      <c r="X16">
        <f t="shared" si="5"/>
        <v>0</v>
      </c>
      <c r="Y16">
        <f t="shared" si="6"/>
        <v>0</v>
      </c>
      <c r="Z16">
        <f t="shared" si="7"/>
        <v>0</v>
      </c>
      <c r="AA16">
        <f t="shared" si="8"/>
        <v>0</v>
      </c>
      <c r="AB16">
        <f t="shared" si="9"/>
        <v>0</v>
      </c>
      <c r="AC16">
        <f t="shared" si="10"/>
        <v>116.69767112</v>
      </c>
      <c r="AD16">
        <f t="shared" si="11"/>
        <v>0</v>
      </c>
      <c r="AE16">
        <f t="shared" si="12"/>
        <v>116.69767112</v>
      </c>
    </row>
    <row r="17" spans="1:31" ht="13.5">
      <c r="A17" s="21" t="s">
        <v>25</v>
      </c>
      <c r="B17" s="21" t="s">
        <v>18</v>
      </c>
      <c r="C17" s="21" t="s">
        <v>18</v>
      </c>
      <c r="D17" s="21" t="s">
        <v>20</v>
      </c>
      <c r="E17" s="23">
        <v>4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76624.75301999999</v>
      </c>
      <c r="Q17" s="22">
        <v>0</v>
      </c>
      <c r="R17" s="22">
        <v>76624.75301999999</v>
      </c>
      <c r="S17">
        <f t="shared" si="0"/>
        <v>0</v>
      </c>
      <c r="T17">
        <f t="shared" si="1"/>
        <v>0</v>
      </c>
      <c r="U17">
        <f t="shared" si="2"/>
        <v>0</v>
      </c>
      <c r="V17">
        <f t="shared" si="3"/>
        <v>0</v>
      </c>
      <c r="W17">
        <f t="shared" si="4"/>
        <v>0</v>
      </c>
      <c r="X17">
        <f t="shared" si="5"/>
        <v>0</v>
      </c>
      <c r="Y17">
        <f t="shared" si="6"/>
        <v>0</v>
      </c>
      <c r="Z17">
        <f t="shared" si="7"/>
        <v>0</v>
      </c>
      <c r="AA17">
        <f t="shared" si="8"/>
        <v>0</v>
      </c>
      <c r="AB17">
        <f t="shared" si="9"/>
        <v>0</v>
      </c>
      <c r="AC17">
        <f t="shared" si="10"/>
        <v>76.62475301999999</v>
      </c>
      <c r="AD17">
        <f t="shared" si="11"/>
        <v>0</v>
      </c>
      <c r="AE17">
        <f t="shared" si="12"/>
        <v>76.62475301999999</v>
      </c>
    </row>
    <row r="18" spans="1:31" ht="13.5">
      <c r="A18" s="21" t="s">
        <v>25</v>
      </c>
      <c r="B18" s="21" t="s">
        <v>18</v>
      </c>
      <c r="C18" s="21" t="s">
        <v>18</v>
      </c>
      <c r="D18" s="21" t="s">
        <v>18</v>
      </c>
      <c r="E18" s="23">
        <v>6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49111.486840000005</v>
      </c>
      <c r="Q18" s="22">
        <v>0</v>
      </c>
      <c r="R18" s="22">
        <v>49111.486840000005</v>
      </c>
      <c r="S18">
        <f t="shared" si="0"/>
        <v>0</v>
      </c>
      <c r="T18">
        <f t="shared" si="1"/>
        <v>0</v>
      </c>
      <c r="U18">
        <f t="shared" si="2"/>
        <v>0</v>
      </c>
      <c r="V18">
        <f t="shared" si="3"/>
        <v>0</v>
      </c>
      <c r="W18">
        <f t="shared" si="4"/>
        <v>0</v>
      </c>
      <c r="X18">
        <f t="shared" si="5"/>
        <v>0</v>
      </c>
      <c r="Y18">
        <f t="shared" si="6"/>
        <v>0</v>
      </c>
      <c r="Z18">
        <f t="shared" si="7"/>
        <v>0</v>
      </c>
      <c r="AA18">
        <f t="shared" si="8"/>
        <v>0</v>
      </c>
      <c r="AB18">
        <f t="shared" si="9"/>
        <v>0</v>
      </c>
      <c r="AC18">
        <f t="shared" si="10"/>
        <v>49.111486840000005</v>
      </c>
      <c r="AD18">
        <f t="shared" si="11"/>
        <v>0</v>
      </c>
      <c r="AE18">
        <f t="shared" si="12"/>
        <v>49.111486840000005</v>
      </c>
    </row>
    <row r="19" spans="1:31" ht="13.5">
      <c r="A19" s="21" t="s">
        <v>25</v>
      </c>
      <c r="B19" s="21" t="s">
        <v>26</v>
      </c>
      <c r="C19" s="21" t="s">
        <v>27</v>
      </c>
      <c r="D19" s="21" t="s">
        <v>27</v>
      </c>
      <c r="E19" s="23">
        <v>10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16461.72976</v>
      </c>
      <c r="Q19" s="22">
        <v>0</v>
      </c>
      <c r="R19" s="22">
        <v>16461.72976</v>
      </c>
      <c r="S19">
        <f t="shared" si="0"/>
        <v>0</v>
      </c>
      <c r="T19">
        <f t="shared" si="1"/>
        <v>0</v>
      </c>
      <c r="U19">
        <f t="shared" si="2"/>
        <v>0</v>
      </c>
      <c r="V19">
        <f t="shared" si="3"/>
        <v>0</v>
      </c>
      <c r="W19">
        <f t="shared" si="4"/>
        <v>0</v>
      </c>
      <c r="X19">
        <f t="shared" si="5"/>
        <v>0</v>
      </c>
      <c r="Y19">
        <f t="shared" si="6"/>
        <v>0</v>
      </c>
      <c r="Z19">
        <f t="shared" si="7"/>
        <v>0</v>
      </c>
      <c r="AA19">
        <f t="shared" si="8"/>
        <v>0</v>
      </c>
      <c r="AB19">
        <f t="shared" si="9"/>
        <v>0</v>
      </c>
      <c r="AC19">
        <f t="shared" si="10"/>
        <v>16.461729759999997</v>
      </c>
      <c r="AD19">
        <f t="shared" si="11"/>
        <v>0</v>
      </c>
      <c r="AE19">
        <f t="shared" si="12"/>
        <v>16.461729759999997</v>
      </c>
    </row>
    <row r="20" spans="1:31" ht="13.5">
      <c r="A20" s="21" t="s">
        <v>25</v>
      </c>
      <c r="B20" s="21" t="s">
        <v>28</v>
      </c>
      <c r="C20" s="21" t="s">
        <v>29</v>
      </c>
      <c r="D20" s="21" t="s">
        <v>29</v>
      </c>
      <c r="E20" s="23">
        <v>9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23189.05733</v>
      </c>
      <c r="Q20" s="22">
        <v>0</v>
      </c>
      <c r="R20" s="22">
        <v>23189.05733</v>
      </c>
      <c r="S20">
        <f t="shared" si="0"/>
        <v>0</v>
      </c>
      <c r="T20">
        <f t="shared" si="1"/>
        <v>0</v>
      </c>
      <c r="U20">
        <f t="shared" si="2"/>
        <v>0</v>
      </c>
      <c r="V20">
        <f t="shared" si="3"/>
        <v>0</v>
      </c>
      <c r="W20">
        <f t="shared" si="4"/>
        <v>0</v>
      </c>
      <c r="X20">
        <f t="shared" si="5"/>
        <v>0</v>
      </c>
      <c r="Y20">
        <f t="shared" si="6"/>
        <v>0</v>
      </c>
      <c r="Z20">
        <f t="shared" si="7"/>
        <v>0</v>
      </c>
      <c r="AA20">
        <f t="shared" si="8"/>
        <v>0</v>
      </c>
      <c r="AB20">
        <f t="shared" si="9"/>
        <v>0</v>
      </c>
      <c r="AC20">
        <f t="shared" si="10"/>
        <v>23.18905733</v>
      </c>
      <c r="AD20">
        <f t="shared" si="11"/>
        <v>0</v>
      </c>
      <c r="AE20">
        <f t="shared" si="12"/>
        <v>23.18905733</v>
      </c>
    </row>
    <row r="21" spans="1:31" ht="13.5">
      <c r="A21" s="21" t="s">
        <v>25</v>
      </c>
      <c r="B21" s="21" t="s">
        <v>30</v>
      </c>
      <c r="C21" s="21" t="s">
        <v>30</v>
      </c>
      <c r="D21" s="21" t="s">
        <v>30</v>
      </c>
      <c r="E21" s="23">
        <v>11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25719.32345</v>
      </c>
      <c r="Q21" s="22">
        <v>0</v>
      </c>
      <c r="R21" s="22">
        <v>25719.32345</v>
      </c>
      <c r="S21">
        <f t="shared" si="0"/>
        <v>0</v>
      </c>
      <c r="T21">
        <f t="shared" si="1"/>
        <v>0</v>
      </c>
      <c r="U21">
        <f t="shared" si="2"/>
        <v>0</v>
      </c>
      <c r="V21">
        <f t="shared" si="3"/>
        <v>0</v>
      </c>
      <c r="W21">
        <f t="shared" si="4"/>
        <v>0</v>
      </c>
      <c r="X21">
        <f t="shared" si="5"/>
        <v>0</v>
      </c>
      <c r="Y21">
        <f t="shared" si="6"/>
        <v>0</v>
      </c>
      <c r="Z21">
        <f t="shared" si="7"/>
        <v>0</v>
      </c>
      <c r="AA21">
        <f t="shared" si="8"/>
        <v>0</v>
      </c>
      <c r="AB21">
        <f t="shared" si="9"/>
        <v>0</v>
      </c>
      <c r="AC21">
        <f t="shared" si="10"/>
        <v>25.71932345</v>
      </c>
      <c r="AD21">
        <f t="shared" si="11"/>
        <v>0</v>
      </c>
      <c r="AE21">
        <f t="shared" si="12"/>
        <v>25.71932345</v>
      </c>
    </row>
    <row r="22" spans="1:31" ht="13.5">
      <c r="A22" s="21" t="s">
        <v>25</v>
      </c>
      <c r="B22" s="21" t="s">
        <v>31</v>
      </c>
      <c r="C22" s="21" t="s">
        <v>31</v>
      </c>
      <c r="D22" s="21" t="s">
        <v>32</v>
      </c>
      <c r="E22" s="23">
        <v>12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25594.29892</v>
      </c>
      <c r="Q22" s="22">
        <v>0</v>
      </c>
      <c r="R22" s="22">
        <v>25594.29892</v>
      </c>
      <c r="S22">
        <f t="shared" si="0"/>
        <v>0</v>
      </c>
      <c r="T22">
        <f t="shared" si="1"/>
        <v>0</v>
      </c>
      <c r="U22">
        <f t="shared" si="2"/>
        <v>0</v>
      </c>
      <c r="V22">
        <f t="shared" si="3"/>
        <v>0</v>
      </c>
      <c r="W22">
        <f t="shared" si="4"/>
        <v>0</v>
      </c>
      <c r="X22">
        <f t="shared" si="5"/>
        <v>0</v>
      </c>
      <c r="Y22">
        <f t="shared" si="6"/>
        <v>0</v>
      </c>
      <c r="Z22">
        <f t="shared" si="7"/>
        <v>0</v>
      </c>
      <c r="AA22">
        <f t="shared" si="8"/>
        <v>0</v>
      </c>
      <c r="AB22">
        <f t="shared" si="9"/>
        <v>0</v>
      </c>
      <c r="AC22">
        <f t="shared" si="10"/>
        <v>25.59429892</v>
      </c>
      <c r="AD22">
        <f t="shared" si="11"/>
        <v>0</v>
      </c>
      <c r="AE22">
        <f t="shared" si="12"/>
        <v>25.59429892</v>
      </c>
    </row>
    <row r="23" spans="1:31" ht="13.5">
      <c r="A23" s="21" t="s">
        <v>25</v>
      </c>
      <c r="B23" s="21" t="s">
        <v>18</v>
      </c>
      <c r="C23" s="21" t="s">
        <v>18</v>
      </c>
      <c r="D23" s="21" t="s">
        <v>23</v>
      </c>
      <c r="E23" s="23">
        <v>14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26062.24977</v>
      </c>
      <c r="Q23" s="22">
        <v>0</v>
      </c>
      <c r="R23" s="22">
        <v>26062.24977</v>
      </c>
      <c r="S23">
        <f t="shared" si="0"/>
        <v>0</v>
      </c>
      <c r="T23">
        <f t="shared" si="1"/>
        <v>0</v>
      </c>
      <c r="U23">
        <f t="shared" si="2"/>
        <v>0</v>
      </c>
      <c r="V23">
        <f t="shared" si="3"/>
        <v>0</v>
      </c>
      <c r="W23">
        <f t="shared" si="4"/>
        <v>0</v>
      </c>
      <c r="X23">
        <f t="shared" si="5"/>
        <v>0</v>
      </c>
      <c r="Y23">
        <f t="shared" si="6"/>
        <v>0</v>
      </c>
      <c r="Z23">
        <f t="shared" si="7"/>
        <v>0</v>
      </c>
      <c r="AA23">
        <f t="shared" si="8"/>
        <v>0</v>
      </c>
      <c r="AB23">
        <f t="shared" si="9"/>
        <v>0</v>
      </c>
      <c r="AC23">
        <f t="shared" si="10"/>
        <v>26.062249769999998</v>
      </c>
      <c r="AD23">
        <f t="shared" si="11"/>
        <v>0</v>
      </c>
      <c r="AE23">
        <f t="shared" si="12"/>
        <v>26.062249769999998</v>
      </c>
    </row>
    <row r="24" spans="1:31" ht="13.5">
      <c r="A24" s="21" t="s">
        <v>25</v>
      </c>
      <c r="B24" s="21" t="s">
        <v>18</v>
      </c>
      <c r="C24" s="21" t="s">
        <v>18</v>
      </c>
      <c r="D24" s="21" t="s">
        <v>21</v>
      </c>
      <c r="E24" s="23">
        <v>15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2599.19069</v>
      </c>
      <c r="Q24" s="22">
        <v>0</v>
      </c>
      <c r="R24" s="22">
        <v>2599.19069</v>
      </c>
      <c r="S24">
        <f t="shared" si="0"/>
        <v>0</v>
      </c>
      <c r="T24">
        <f t="shared" si="1"/>
        <v>0</v>
      </c>
      <c r="U24">
        <f t="shared" si="2"/>
        <v>0</v>
      </c>
      <c r="V24">
        <f t="shared" si="3"/>
        <v>0</v>
      </c>
      <c r="W24">
        <f t="shared" si="4"/>
        <v>0</v>
      </c>
      <c r="X24">
        <f t="shared" si="5"/>
        <v>0</v>
      </c>
      <c r="Y24">
        <f t="shared" si="6"/>
        <v>0</v>
      </c>
      <c r="Z24">
        <f t="shared" si="7"/>
        <v>0</v>
      </c>
      <c r="AA24">
        <f t="shared" si="8"/>
        <v>0</v>
      </c>
      <c r="AB24">
        <f t="shared" si="9"/>
        <v>0</v>
      </c>
      <c r="AC24">
        <f t="shared" si="10"/>
        <v>2.59919069</v>
      </c>
      <c r="AD24">
        <f t="shared" si="11"/>
        <v>0</v>
      </c>
      <c r="AE24">
        <f t="shared" si="12"/>
        <v>2.59919069</v>
      </c>
    </row>
    <row r="25" spans="1:31" ht="13.5">
      <c r="A25" s="21" t="s">
        <v>33</v>
      </c>
      <c r="B25" s="21" t="s">
        <v>18</v>
      </c>
      <c r="C25" s="21" t="s">
        <v>18</v>
      </c>
      <c r="D25" s="21" t="s">
        <v>19</v>
      </c>
      <c r="E25" s="23">
        <v>1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5485.77305</v>
      </c>
      <c r="R25" s="22">
        <v>5485.77305</v>
      </c>
      <c r="S25">
        <f t="shared" si="0"/>
        <v>0</v>
      </c>
      <c r="T25">
        <f t="shared" si="1"/>
        <v>0</v>
      </c>
      <c r="U25">
        <f t="shared" si="2"/>
        <v>0</v>
      </c>
      <c r="V25">
        <f t="shared" si="3"/>
        <v>0</v>
      </c>
      <c r="W25">
        <f t="shared" si="4"/>
        <v>0</v>
      </c>
      <c r="X25">
        <f t="shared" si="5"/>
        <v>0</v>
      </c>
      <c r="Y25">
        <f t="shared" si="6"/>
        <v>0</v>
      </c>
      <c r="Z25">
        <f t="shared" si="7"/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11"/>
        <v>5.48577305</v>
      </c>
      <c r="AE25">
        <f t="shared" si="12"/>
        <v>5.48577305</v>
      </c>
    </row>
  </sheetData>
  <mergeCells count="12">
    <mergeCell ref="L5:N5"/>
    <mergeCell ref="O5:O6"/>
    <mergeCell ref="P5:Q5"/>
    <mergeCell ref="R5:R6"/>
    <mergeCell ref="A2:R2"/>
    <mergeCell ref="A3:R3"/>
    <mergeCell ref="A4:R4"/>
    <mergeCell ref="A5:A6"/>
    <mergeCell ref="B5:D5"/>
    <mergeCell ref="E5:E6"/>
    <mergeCell ref="F5:H5"/>
    <mergeCell ref="I5:K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2005-06-23T17:40:36Z</dcterms:created>
  <dcterms:modified xsi:type="dcterms:W3CDTF">2005-06-23T17:42:52Z</dcterms:modified>
  <cp:category/>
  <cp:version/>
  <cp:contentType/>
  <cp:contentStatus/>
</cp:coreProperties>
</file>