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80" windowHeight="577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'CR'!$B$29</definedName>
    <definedName name="inicio3" localSheetId="0">'CR'!$B$48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<sst xmlns="http://schemas.openxmlformats.org/spreadsheetml/2006/main" count="60" uniqueCount="24">
  <si>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</si>
  <si>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</si>
  <si>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</si>
  <si>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</si>
  <si>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</si>
  <si>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</si>
  <si>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</si>
  <si>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</si>
  <si>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</si>
  <si>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San Martín</t>
  </si>
  <si>
    <t>CRAC Nor Perú</t>
  </si>
  <si>
    <t>CRAC Cajasur</t>
  </si>
  <si>
    <t>CRAC Señor de Luren</t>
  </si>
  <si>
    <t>CRAC Credinka</t>
  </si>
  <si>
    <t>CRAC Cruz de Chalpón</t>
  </si>
  <si>
    <t>CRAC Profinanzas</t>
  </si>
  <si>
    <t>CRAC Libertadores de Ayacucho</t>
  </si>
  <si>
    <t>CRAC Cajamarca</t>
  </si>
  <si>
    <t>CRAC Prymera</t>
  </si>
  <si>
    <t>CRAC Chavín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</si>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</sst>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9.5"/>
      <color indexed="9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05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76" fontId="14" fillId="0" borderId="0" xfId="19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177" fontId="15" fillId="0" borderId="3" xfId="0" applyNumberFormat="1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0" fontId="17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20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E62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1" customFormat="1" ht="33.75" customHeight="1">
      <c r="A1" s="33" t="s">
        <v>0</v>
      </c>
      <c r="B1" s="33"/>
      <c r="C1" s="33"/>
      <c r="D1" s="33"/>
      <c r="E1" s="33"/>
    </row>
    <row r="2" spans="1:5" s="2" customFormat="1" ht="18" customHeight="1">
      <c r="A2" s="32">
        <v>38625</v>
      </c>
      <c r="B2" s="32"/>
      <c r="C2" s="32"/>
      <c r="D2" s="32"/>
      <c r="E2" s="32"/>
    </row>
    <row r="3" spans="1:5" s="3" customFormat="1" ht="18" customHeight="1">
      <c r="A3" s="30" t="s">
        <v>1</v>
      </c>
      <c r="B3" s="30"/>
      <c r="C3" s="30"/>
      <c r="D3" s="30"/>
      <c r="E3" s="30"/>
    </row>
    <row r="4" s="4" customFormat="1" ht="13.5" customHeight="1"/>
    <row r="5" spans="1:5" s="4" customFormat="1" ht="12.75" customHeight="1">
      <c r="A5" s="34" t="s">
        <v>2</v>
      </c>
      <c r="B5" s="34"/>
      <c r="C5" s="34"/>
      <c r="D5" s="34"/>
      <c r="E5" s="34"/>
    </row>
    <row r="6" s="4" customFormat="1" ht="6.75" customHeight="1" thickBot="1"/>
    <row r="7" spans="1:5" s="4" customFormat="1" ht="18" customHeight="1">
      <c r="A7" s="27" t="s">
        <v>3</v>
      </c>
      <c r="B7" s="28"/>
      <c r="C7" s="5" t="s">
        <v>4</v>
      </c>
      <c r="D7" s="5" t="s">
        <v>5</v>
      </c>
      <c r="E7" s="5" t="s">
        <v>6</v>
      </c>
    </row>
    <row r="8" spans="1:5" s="4" customFormat="1" ht="24.75" customHeight="1">
      <c r="A8" s="29"/>
      <c r="B8" s="29"/>
      <c r="C8" s="6"/>
      <c r="D8" s="6" t="s">
        <v>7</v>
      </c>
      <c r="E8" s="6" t="s">
        <v>8</v>
      </c>
    </row>
    <row r="9" spans="2:5" s="7" customFormat="1" ht="4.5" customHeight="1">
      <c r="B9" s="8"/>
      <c r="C9" s="9"/>
      <c r="D9" s="8"/>
      <c r="E9" s="8"/>
    </row>
    <row r="10" spans="1:5" s="10" customFormat="1" ht="15" customHeight="1">
      <c r="A10" s="11">
        <v>1</v>
      </c>
      <c r="B10" s="12" t="s">
        <v>10</v>
      </c>
      <c r="C10" s="13">
        <v>90351287</v>
      </c>
      <c r="D10" s="14">
        <v>18.56338106925927</v>
      </c>
      <c r="E10" s="14">
        <f>+D10</f>
        <v>18.56338106925927</v>
      </c>
    </row>
    <row r="11" spans="1:5" s="10" customFormat="1" ht="15" customHeight="1">
      <c r="A11" s="11">
        <v>2</v>
      </c>
      <c r="B11" s="12" t="s">
        <v>12</v>
      </c>
      <c r="C11" s="13">
        <v>84290358</v>
      </c>
      <c r="D11" s="14">
        <v>17.318115634792083</v>
      </c>
      <c r="E11" s="14">
        <f>+E10+D11</f>
        <v>35.88149670405135</v>
      </c>
    </row>
    <row r="12" spans="1:5" s="10" customFormat="1" ht="15" customHeight="1">
      <c r="A12" s="11">
        <v>3</v>
      </c>
      <c r="B12" s="12" t="s">
        <v>9</v>
      </c>
      <c r="C12" s="13">
        <v>73646449</v>
      </c>
      <c r="D12" s="14">
        <v>15.131240988130786</v>
      </c>
      <c r="E12" s="14">
        <f aca="true" t="shared" si="0" ref="E12:E21">+E11+D12</f>
        <v>51.012737692182135</v>
      </c>
    </row>
    <row r="13" spans="1:5" s="10" customFormat="1" ht="15" customHeight="1">
      <c r="A13" s="11">
        <v>4</v>
      </c>
      <c r="B13" s="12" t="s">
        <v>11</v>
      </c>
      <c r="C13" s="13">
        <v>72185364</v>
      </c>
      <c r="D13" s="14">
        <v>14.831049607020978</v>
      </c>
      <c r="E13" s="14">
        <f t="shared" si="0"/>
        <v>65.84378729920311</v>
      </c>
    </row>
    <row r="14" spans="1:5" s="10" customFormat="1" ht="15" customHeight="1">
      <c r="A14" s="11">
        <v>5</v>
      </c>
      <c r="B14" s="12" t="s">
        <v>13</v>
      </c>
      <c r="C14" s="13">
        <v>38270324</v>
      </c>
      <c r="D14" s="14">
        <v>7.862938444429892</v>
      </c>
      <c r="E14" s="14">
        <f t="shared" si="0"/>
        <v>73.706725743633</v>
      </c>
    </row>
    <row r="15" spans="1:5" s="10" customFormat="1" ht="15" customHeight="1">
      <c r="A15" s="11">
        <v>6</v>
      </c>
      <c r="B15" s="12" t="s">
        <v>15</v>
      </c>
      <c r="C15" s="13">
        <v>24819407</v>
      </c>
      <c r="D15" s="14">
        <v>5.09934197234004</v>
      </c>
      <c r="E15" s="14">
        <f t="shared" si="0"/>
        <v>78.80606771597304</v>
      </c>
    </row>
    <row r="16" spans="1:5" s="10" customFormat="1" ht="15" customHeight="1">
      <c r="A16" s="11">
        <v>7</v>
      </c>
      <c r="B16" s="12" t="s">
        <v>18</v>
      </c>
      <c r="C16" s="13">
        <v>23296212</v>
      </c>
      <c r="D16" s="14">
        <v>4.786389604237189</v>
      </c>
      <c r="E16" s="14">
        <f t="shared" si="0"/>
        <v>83.59245732021023</v>
      </c>
    </row>
    <row r="17" spans="1:5" s="10" customFormat="1" ht="15" customHeight="1">
      <c r="A17" s="11">
        <v>8</v>
      </c>
      <c r="B17" s="12" t="s">
        <v>14</v>
      </c>
      <c r="C17" s="13">
        <v>21482420</v>
      </c>
      <c r="D17" s="14">
        <v>4.413731801627538</v>
      </c>
      <c r="E17" s="14">
        <f t="shared" si="0"/>
        <v>88.00618912183776</v>
      </c>
    </row>
    <row r="18" spans="1:5" s="10" customFormat="1" ht="15" customHeight="1">
      <c r="A18" s="11">
        <v>9</v>
      </c>
      <c r="B18" s="12" t="s">
        <v>17</v>
      </c>
      <c r="C18" s="13">
        <v>19140104</v>
      </c>
      <c r="D18" s="14">
        <v>3.93248459490404</v>
      </c>
      <c r="E18" s="14">
        <f t="shared" si="0"/>
        <v>91.9386737167418</v>
      </c>
    </row>
    <row r="19" spans="1:5" s="10" customFormat="1" ht="15" customHeight="1">
      <c r="A19" s="11">
        <v>10</v>
      </c>
      <c r="B19" s="12" t="s">
        <v>16</v>
      </c>
      <c r="C19" s="13">
        <v>16302486</v>
      </c>
      <c r="D19" s="14">
        <v>3.3494737047217082</v>
      </c>
      <c r="E19" s="14">
        <f t="shared" si="0"/>
        <v>95.2881474214635</v>
      </c>
    </row>
    <row r="20" spans="1:5" s="10" customFormat="1" ht="15" customHeight="1">
      <c r="A20" s="11">
        <v>11</v>
      </c>
      <c r="B20" s="12" t="s">
        <v>19</v>
      </c>
      <c r="C20" s="13">
        <v>11946643</v>
      </c>
      <c r="D20" s="14">
        <v>2.4545315719453864</v>
      </c>
      <c r="E20" s="14">
        <f t="shared" si="0"/>
        <v>97.74267899340889</v>
      </c>
    </row>
    <row r="21" spans="1:5" s="10" customFormat="1" ht="15" customHeight="1">
      <c r="A21" s="11">
        <v>12</v>
      </c>
      <c r="B21" s="12" t="s">
        <v>20</v>
      </c>
      <c r="C21" s="13">
        <v>10986784</v>
      </c>
      <c r="D21" s="14">
        <v>2.257321006591092</v>
      </c>
      <c r="E21" s="14">
        <f t="shared" si="0"/>
        <v>99.99999999999999</v>
      </c>
    </row>
    <row r="22" spans="1:5" s="15" customFormat="1" ht="4.5" customHeight="1">
      <c r="A22" s="16"/>
      <c r="B22" s="16"/>
      <c r="C22" s="17"/>
      <c r="D22" s="18"/>
      <c r="E22" s="18"/>
    </row>
    <row r="23" s="7" customFormat="1" ht="21.75" customHeight="1">
      <c r="C23" s="19"/>
    </row>
    <row r="24" spans="1:5" s="7" customFormat="1" ht="15" customHeight="1">
      <c r="A24" s="31" t="s">
        <v>21</v>
      </c>
      <c r="B24" s="31"/>
      <c r="C24" s="31"/>
      <c r="D24" s="31"/>
      <c r="E24" s="31"/>
    </row>
    <row r="25" s="7" customFormat="1" ht="6.75" customHeight="1" thickBot="1"/>
    <row r="26" spans="1:5" s="7" customFormat="1" ht="12" customHeight="1">
      <c r="A26" s="27" t="s">
        <v>3</v>
      </c>
      <c r="B26" s="28"/>
      <c r="C26" s="20" t="s">
        <v>4</v>
      </c>
      <c r="D26" s="20" t="s">
        <v>5</v>
      </c>
      <c r="E26" s="20" t="s">
        <v>6</v>
      </c>
    </row>
    <row r="27" spans="1:5" s="7" customFormat="1" ht="21.75" customHeight="1">
      <c r="A27" s="29"/>
      <c r="B27" s="29"/>
      <c r="C27" s="21"/>
      <c r="D27" s="21" t="s">
        <v>7</v>
      </c>
      <c r="E27" s="21" t="s">
        <v>8</v>
      </c>
    </row>
    <row r="28" spans="2:5" s="7" customFormat="1" ht="4.5" customHeight="1">
      <c r="B28" s="8"/>
      <c r="C28" s="22"/>
      <c r="D28" s="23"/>
      <c r="E28" s="23"/>
    </row>
    <row r="29" spans="1:5" s="10" customFormat="1" ht="15" customHeight="1">
      <c r="A29" s="11">
        <v>1</v>
      </c>
      <c r="B29" s="12" t="s">
        <v>10</v>
      </c>
      <c r="C29" s="13">
        <v>92434921</v>
      </c>
      <c r="D29" s="14">
        <v>21.129958451244935</v>
      </c>
      <c r="E29" s="14">
        <f>+D29</f>
        <v>21.129958451244935</v>
      </c>
    </row>
    <row r="30" spans="1:5" s="10" customFormat="1" ht="15" customHeight="1">
      <c r="A30" s="11">
        <v>2</v>
      </c>
      <c r="B30" s="12" t="s">
        <v>9</v>
      </c>
      <c r="C30" s="13">
        <v>75131757</v>
      </c>
      <c r="D30" s="14">
        <v>17.174579548556444</v>
      </c>
      <c r="E30" s="14">
        <f>+E29+D30</f>
        <v>38.30453799980138</v>
      </c>
    </row>
    <row r="31" spans="1:5" s="10" customFormat="1" ht="15" customHeight="1">
      <c r="A31" s="11">
        <v>3</v>
      </c>
      <c r="B31" s="12" t="s">
        <v>12</v>
      </c>
      <c r="C31" s="13">
        <v>66928457</v>
      </c>
      <c r="D31" s="14">
        <v>15.29936413983556</v>
      </c>
      <c r="E31" s="14">
        <f aca="true" t="shared" si="1" ref="E31:E40">+E30+D31</f>
        <v>53.60390213963694</v>
      </c>
    </row>
    <row r="32" spans="1:5" s="10" customFormat="1" ht="15" customHeight="1">
      <c r="A32" s="11">
        <v>4</v>
      </c>
      <c r="B32" s="12" t="s">
        <v>11</v>
      </c>
      <c r="C32" s="13">
        <v>58340175</v>
      </c>
      <c r="D32" s="14">
        <v>13.336144613444938</v>
      </c>
      <c r="E32" s="14">
        <f t="shared" si="1"/>
        <v>66.94004675308189</v>
      </c>
    </row>
    <row r="33" spans="1:5" s="10" customFormat="1" ht="15" customHeight="1">
      <c r="A33" s="11">
        <v>5</v>
      </c>
      <c r="B33" s="12" t="s">
        <v>13</v>
      </c>
      <c r="C33" s="13">
        <v>36929060</v>
      </c>
      <c r="D33" s="14">
        <v>8.441717643092174</v>
      </c>
      <c r="E33" s="14">
        <f t="shared" si="1"/>
        <v>75.38176439617406</v>
      </c>
    </row>
    <row r="34" spans="1:5" s="10" customFormat="1" ht="15" customHeight="1">
      <c r="A34" s="11">
        <v>6</v>
      </c>
      <c r="B34" s="12" t="s">
        <v>14</v>
      </c>
      <c r="C34" s="13">
        <v>23841527</v>
      </c>
      <c r="D34" s="14">
        <v>5.450001681985905</v>
      </c>
      <c r="E34" s="14">
        <f t="shared" si="1"/>
        <v>80.83176607815997</v>
      </c>
    </row>
    <row r="35" spans="1:5" s="10" customFormat="1" ht="15" customHeight="1">
      <c r="A35" s="11">
        <v>7</v>
      </c>
      <c r="B35" s="12" t="s">
        <v>15</v>
      </c>
      <c r="C35" s="13">
        <v>21872118</v>
      </c>
      <c r="D35" s="14">
        <v>4.999808942128337</v>
      </c>
      <c r="E35" s="14">
        <f t="shared" si="1"/>
        <v>85.83157502028831</v>
      </c>
    </row>
    <row r="36" spans="1:5" s="10" customFormat="1" ht="15" customHeight="1">
      <c r="A36" s="11">
        <v>8</v>
      </c>
      <c r="B36" s="12" t="s">
        <v>16</v>
      </c>
      <c r="C36" s="13">
        <v>18287457</v>
      </c>
      <c r="D36" s="14">
        <v>4.180381206675434</v>
      </c>
      <c r="E36" s="14">
        <f t="shared" si="1"/>
        <v>90.01195622696375</v>
      </c>
    </row>
    <row r="37" spans="1:5" s="10" customFormat="1" ht="15" customHeight="1">
      <c r="A37" s="11">
        <v>9</v>
      </c>
      <c r="B37" s="12" t="s">
        <v>17</v>
      </c>
      <c r="C37" s="13">
        <v>15910810</v>
      </c>
      <c r="D37" s="14">
        <v>3.637096787540419</v>
      </c>
      <c r="E37" s="14">
        <f t="shared" si="1"/>
        <v>93.64905301450416</v>
      </c>
    </row>
    <row r="38" spans="1:5" s="10" customFormat="1" ht="15" customHeight="1">
      <c r="A38" s="11">
        <v>10</v>
      </c>
      <c r="B38" s="12" t="s">
        <v>19</v>
      </c>
      <c r="C38" s="13">
        <v>11679290</v>
      </c>
      <c r="D38" s="14">
        <v>2.669801734779872</v>
      </c>
      <c r="E38" s="14">
        <f t="shared" si="1"/>
        <v>96.31885474928403</v>
      </c>
    </row>
    <row r="39" spans="1:5" s="10" customFormat="1" ht="15" customHeight="1">
      <c r="A39" s="11">
        <v>11</v>
      </c>
      <c r="B39" s="12" t="s">
        <v>20</v>
      </c>
      <c r="C39" s="13">
        <v>9800490</v>
      </c>
      <c r="D39" s="14">
        <v>2.240321560958996</v>
      </c>
      <c r="E39" s="14">
        <f t="shared" si="1"/>
        <v>98.55917631024302</v>
      </c>
    </row>
    <row r="40" spans="1:5" s="10" customFormat="1" ht="15" customHeight="1">
      <c r="A40" s="11">
        <v>12</v>
      </c>
      <c r="B40" s="12" t="s">
        <v>18</v>
      </c>
      <c r="C40" s="13">
        <v>6303014</v>
      </c>
      <c r="D40" s="14">
        <v>1.440823689756982</v>
      </c>
      <c r="E40" s="14">
        <f t="shared" si="1"/>
        <v>100</v>
      </c>
    </row>
    <row r="41" spans="1:5" s="15" customFormat="1" ht="4.5" customHeight="1">
      <c r="A41" s="16"/>
      <c r="B41" s="16"/>
      <c r="C41" s="17"/>
      <c r="D41" s="18"/>
      <c r="E41" s="18"/>
    </row>
    <row r="42" s="7" customFormat="1" ht="21.75" customHeight="1">
      <c r="C42" s="19"/>
    </row>
    <row r="43" spans="1:5" s="7" customFormat="1" ht="12.75" customHeight="1">
      <c r="A43" s="31" t="s">
        <v>22</v>
      </c>
      <c r="B43" s="31"/>
      <c r="C43" s="31"/>
      <c r="D43" s="31"/>
      <c r="E43" s="31"/>
    </row>
    <row r="44" s="7" customFormat="1" ht="6.75" customHeight="1" thickBot="1"/>
    <row r="45" spans="1:5" s="7" customFormat="1" ht="12" customHeight="1">
      <c r="A45" s="27" t="s">
        <v>3</v>
      </c>
      <c r="B45" s="28"/>
      <c r="C45" s="20" t="s">
        <v>4</v>
      </c>
      <c r="D45" s="20" t="s">
        <v>5</v>
      </c>
      <c r="E45" s="20" t="s">
        <v>6</v>
      </c>
    </row>
    <row r="46" spans="1:5" s="7" customFormat="1" ht="26.25" customHeight="1">
      <c r="A46" s="29"/>
      <c r="B46" s="29"/>
      <c r="C46" s="21"/>
      <c r="D46" s="21" t="s">
        <v>7</v>
      </c>
      <c r="E46" s="21" t="s">
        <v>8</v>
      </c>
    </row>
    <row r="47" spans="2:5" s="7" customFormat="1" ht="4.5" customHeight="1">
      <c r="B47" s="8"/>
      <c r="C47" s="22"/>
      <c r="D47" s="23"/>
      <c r="E47" s="23"/>
    </row>
    <row r="48" spans="1:5" s="10" customFormat="1" ht="15" customHeight="1">
      <c r="A48" s="11">
        <v>1</v>
      </c>
      <c r="B48" s="12" t="s">
        <v>10</v>
      </c>
      <c r="C48" s="13">
        <v>16427425</v>
      </c>
      <c r="D48" s="14">
        <v>18.83794437440108</v>
      </c>
      <c r="E48" s="14">
        <f>+D48</f>
        <v>18.83794437440108</v>
      </c>
    </row>
    <row r="49" spans="1:5" s="10" customFormat="1" ht="15" customHeight="1">
      <c r="A49" s="11">
        <v>2</v>
      </c>
      <c r="B49" s="12" t="s">
        <v>11</v>
      </c>
      <c r="C49" s="13">
        <v>13507343</v>
      </c>
      <c r="D49" s="14">
        <v>15.489376824423537</v>
      </c>
      <c r="E49" s="14">
        <f>+E48+D49</f>
        <v>34.32732119882462</v>
      </c>
    </row>
    <row r="50" spans="1:5" s="10" customFormat="1" ht="15" customHeight="1">
      <c r="A50" s="11">
        <v>3</v>
      </c>
      <c r="B50" s="12" t="s">
        <v>12</v>
      </c>
      <c r="C50" s="13">
        <v>13364281</v>
      </c>
      <c r="D50" s="14">
        <v>15.325322263341043</v>
      </c>
      <c r="E50" s="14">
        <f aca="true" t="shared" si="2" ref="E50:E59">+E49+D50</f>
        <v>49.65264346216566</v>
      </c>
    </row>
    <row r="51" spans="1:5" s="10" customFormat="1" ht="15" customHeight="1">
      <c r="A51" s="11">
        <v>4</v>
      </c>
      <c r="B51" s="12" t="s">
        <v>9</v>
      </c>
      <c r="C51" s="13">
        <v>8153418</v>
      </c>
      <c r="D51" s="14">
        <v>9.349830222645394</v>
      </c>
      <c r="E51" s="14">
        <f t="shared" si="2"/>
        <v>59.00247368481106</v>
      </c>
    </row>
    <row r="52" spans="1:5" s="10" customFormat="1" ht="15" customHeight="1">
      <c r="A52" s="11">
        <v>5</v>
      </c>
      <c r="B52" s="12" t="s">
        <v>13</v>
      </c>
      <c r="C52" s="13">
        <v>7309050</v>
      </c>
      <c r="D52" s="14">
        <v>8.381561768184376</v>
      </c>
      <c r="E52" s="14">
        <f t="shared" si="2"/>
        <v>67.38403545299543</v>
      </c>
    </row>
    <row r="53" spans="1:5" s="10" customFormat="1" ht="15" customHeight="1">
      <c r="A53" s="11">
        <v>6</v>
      </c>
      <c r="B53" s="12" t="s">
        <v>18</v>
      </c>
      <c r="C53" s="13">
        <v>6831648</v>
      </c>
      <c r="D53" s="14">
        <v>7.834106989347898</v>
      </c>
      <c r="E53" s="14">
        <f t="shared" si="2"/>
        <v>75.21814244234334</v>
      </c>
    </row>
    <row r="54" spans="1:5" s="10" customFormat="1" ht="15" customHeight="1">
      <c r="A54" s="11">
        <v>7</v>
      </c>
      <c r="B54" s="12" t="s">
        <v>17</v>
      </c>
      <c r="C54" s="13">
        <v>4647443</v>
      </c>
      <c r="D54" s="14">
        <v>5.3293971950685926</v>
      </c>
      <c r="E54" s="14">
        <f t="shared" si="2"/>
        <v>80.54753963741193</v>
      </c>
    </row>
    <row r="55" spans="1:5" s="10" customFormat="1" ht="15" customHeight="1">
      <c r="A55" s="11">
        <v>9</v>
      </c>
      <c r="B55" s="12" t="s">
        <v>19</v>
      </c>
      <c r="C55" s="13">
        <v>4328209</v>
      </c>
      <c r="D55" s="14">
        <v>4.963319594080151</v>
      </c>
      <c r="E55" s="14">
        <f t="shared" si="2"/>
        <v>85.51085923149208</v>
      </c>
    </row>
    <row r="56" spans="1:5" s="10" customFormat="1" ht="15" customHeight="1">
      <c r="A56" s="11">
        <v>8</v>
      </c>
      <c r="B56" s="12" t="s">
        <v>15</v>
      </c>
      <c r="C56" s="13">
        <v>3985464</v>
      </c>
      <c r="D56" s="14">
        <v>4.570281047588288</v>
      </c>
      <c r="E56" s="14">
        <f t="shared" si="2"/>
        <v>90.08114027908036</v>
      </c>
    </row>
    <row r="57" spans="1:5" s="10" customFormat="1" ht="15" customHeight="1">
      <c r="A57" s="11">
        <v>10</v>
      </c>
      <c r="B57" s="12" t="s">
        <v>14</v>
      </c>
      <c r="C57" s="13">
        <v>3456551</v>
      </c>
      <c r="D57" s="14">
        <v>3.963756673080561</v>
      </c>
      <c r="E57" s="14">
        <f t="shared" si="2"/>
        <v>94.04489695216093</v>
      </c>
    </row>
    <row r="58" spans="1:5" s="10" customFormat="1" ht="15" customHeight="1">
      <c r="A58" s="11">
        <v>11</v>
      </c>
      <c r="B58" s="12" t="s">
        <v>16</v>
      </c>
      <c r="C58" s="13">
        <v>2635069</v>
      </c>
      <c r="D58" s="14">
        <v>3.0217324531817176</v>
      </c>
      <c r="E58" s="14">
        <f t="shared" si="2"/>
        <v>97.06662940534264</v>
      </c>
    </row>
    <row r="59" spans="1:5" s="10" customFormat="1" ht="15" customHeight="1">
      <c r="A59" s="11">
        <v>12</v>
      </c>
      <c r="B59" s="12" t="s">
        <v>20</v>
      </c>
      <c r="C59" s="13">
        <v>2558014</v>
      </c>
      <c r="D59" s="14">
        <v>2.933370594657361</v>
      </c>
      <c r="E59" s="14">
        <f t="shared" si="2"/>
        <v>100</v>
      </c>
    </row>
    <row r="60" spans="1:5" ht="4.5" customHeight="1">
      <c r="A60" s="24"/>
      <c r="B60" s="24"/>
      <c r="C60" s="24"/>
      <c r="D60" s="24"/>
      <c r="E60" s="24"/>
    </row>
    <row r="61" ht="4.5" customHeight="1">
      <c r="C61" s="25"/>
    </row>
    <row r="62" ht="12.75">
      <c r="A62" s="26" t="s">
        <v>23</v>
      </c>
    </row>
  </sheetData>
  <mergeCells count="9">
    <mergeCell ref="A2:E2"/>
    <mergeCell ref="A1:E1"/>
    <mergeCell ref="A5:E5"/>
    <mergeCell ref="A7:B8"/>
    <mergeCell ref="A26:B27"/>
    <mergeCell ref="A45:B46"/>
    <mergeCell ref="A3:E3"/>
    <mergeCell ref="A24:E24"/>
    <mergeCell ref="A43:E43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2005-07-22T20:18:18Z</dcterms:created>
  <dcterms:modified xsi:type="dcterms:W3CDTF">2005-10-20T22:15:04Z</dcterms:modified>
  <cp:category/>
  <cp:version/>
  <cp:contentType/>
  <cp:contentStatus/>
</cp:coreProperties>
</file>