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7605" windowHeight="8115" activeTab="0"/>
  </bookViews>
  <sheets>
    <sheet name="Septiembre 2005" sheetId="1" r:id="rId1"/>
  </sheets>
  <definedNames>
    <definedName name="_xlnm.Print_Area" localSheetId="0">'Septiembre 2005'!$A$1:$J$72</definedName>
  </definedNames>
  <calcPr fullCalcOnLoad="1"/>
</workbook>
</file>

<file path=xl/sharedStrings.xml><?xml version="1.0" encoding="utf-8"?>
<sst xmlns="http://schemas.openxmlformats.org/spreadsheetml/2006/main" count="105" uniqueCount="65">
  <si>
    <t>Principales Variables del Sistema Privado de Pensiones</t>
  </si>
  <si>
    <t>Al 30 de Septiembre de 2005</t>
  </si>
  <si>
    <t xml:space="preserve"> </t>
  </si>
  <si>
    <t>AFP</t>
  </si>
  <si>
    <t>SISTEMA</t>
  </si>
  <si>
    <t>Horizonte</t>
  </si>
  <si>
    <t>Integra</t>
  </si>
  <si>
    <t>Unión Vida</t>
  </si>
  <si>
    <t>Profuturo</t>
  </si>
  <si>
    <t>Prima</t>
  </si>
  <si>
    <t>AFILIACIÓN</t>
  </si>
  <si>
    <t>Número de Afiliados Activos</t>
  </si>
  <si>
    <t>Nuevos Afiliados durante el mes (1)</t>
  </si>
  <si>
    <t>N° Solicitudes de Traspaso aceptadas durante el 2005</t>
  </si>
  <si>
    <t xml:space="preserve">    - Ingresos</t>
  </si>
  <si>
    <t xml:space="preserve">    - Salidas</t>
  </si>
  <si>
    <t xml:space="preserve">Nº de Promotores de Venta </t>
  </si>
  <si>
    <t>FONDO DE PENSIONES</t>
  </si>
  <si>
    <t>Valor de la Cartera Administrada  (S/. miles)</t>
  </si>
  <si>
    <t xml:space="preserve">    - Fondo de Pensiones</t>
  </si>
  <si>
    <t xml:space="preserve">    - Encaje Legal</t>
  </si>
  <si>
    <t>Recaudación y otros movimientos del mes (S/. miles)</t>
  </si>
  <si>
    <t xml:space="preserve">    - Aportes</t>
  </si>
  <si>
    <t>Aportaciones</t>
  </si>
  <si>
    <t xml:space="preserve">    - Traspasos Netos</t>
  </si>
  <si>
    <t>-</t>
  </si>
  <si>
    <t xml:space="preserve">    - Bono de Reconocimiento</t>
  </si>
  <si>
    <t>Setiembre 2005 / Setiembre 2004</t>
  </si>
  <si>
    <t xml:space="preserve"> (12 meses)</t>
  </si>
  <si>
    <t>Setiembre 2005 / Setiembre 2003</t>
  </si>
  <si>
    <t xml:space="preserve"> (24 meses)</t>
  </si>
  <si>
    <t>Setiembre 2005 / Setiembre 2002</t>
  </si>
  <si>
    <t xml:space="preserve"> (36 meses)</t>
  </si>
  <si>
    <t>Setiembre 2005 / Setiembre 2001</t>
  </si>
  <si>
    <t xml:space="preserve"> (48 meses)</t>
  </si>
  <si>
    <t>Setiembre 2005 / Setiembre 2000</t>
  </si>
  <si>
    <t xml:space="preserve"> (60 meses)</t>
  </si>
  <si>
    <t>Setiembre 2005 / Setiembre 1999</t>
  </si>
  <si>
    <t xml:space="preserve"> (72 meses)</t>
  </si>
  <si>
    <t>Setiembre 2005 / Setiembre 1998</t>
  </si>
  <si>
    <t xml:space="preserve"> (84 meses)</t>
  </si>
  <si>
    <t>Setiembre 2005 / Setiembre 1997</t>
  </si>
  <si>
    <t xml:space="preserve"> (96 meses)</t>
  </si>
  <si>
    <t>Setiembre 2005 / Setiembre 1996</t>
  </si>
  <si>
    <t xml:space="preserve"> (108 meses)</t>
  </si>
  <si>
    <t>Setiembre 2005 / Setiembre 1995</t>
  </si>
  <si>
    <t xml:space="preserve"> (120 meses)</t>
  </si>
  <si>
    <t>RENTABILIDAD REAL ACUMULADA</t>
  </si>
  <si>
    <t>COMISIONES Y PRIMA DE SEGURO</t>
  </si>
  <si>
    <t xml:space="preserve">    - Comisión </t>
  </si>
  <si>
    <t>(1) No considera traspasos.</t>
  </si>
  <si>
    <t>(3) Número promedio de nuevos Afiliados por Promotor durante el mes (No considera traspasos).</t>
  </si>
  <si>
    <t>(4)  Corresponde a ingresos o extornos del fondo ocurridos en el mes por pagos en exceso o defecto de meses anteriores.</t>
  </si>
  <si>
    <t>Nº Solicitudes de Traspaso aceptadas durante el mes (2)</t>
  </si>
  <si>
    <t>(2) Las solicitudes de traspaso aceptadas durante el mes corresponden a solicitudes de traspasos presentadas ante la AFP en el mes anterior.</t>
  </si>
  <si>
    <t>Nuevos Afiliados por Promotor (3)</t>
  </si>
  <si>
    <t>Pagos en defecto y exceso de empleadores y afiliados (neto) (4)</t>
  </si>
  <si>
    <t>Valor Cuota del 30 de Setiembre (S/.) (5)</t>
  </si>
  <si>
    <t xml:space="preserve">(5)  El Valor Cuota inicial fue de S/. 10,00, no correspondiendo la misma fecha de inicio para todas las AFP. </t>
  </si>
  <si>
    <t>RENTABILIDAD NOMINAL ACUMULADA (6)</t>
  </si>
  <si>
    <t>(7)  Aplicable sobre una Remuneración Máxima Asegurable de S/. 6 486,33.</t>
  </si>
  <si>
    <t xml:space="preserve">    - Prima de Seguro (7)</t>
  </si>
  <si>
    <t>n.d. (6)</t>
  </si>
  <si>
    <t xml:space="preserve">n.d. </t>
  </si>
  <si>
    <t>(6)  No disponible hasta que Prima AFP complete su primer período anual de rentabilidad.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</si>
</sst>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\ ;_(* \(#\ ###\ ##0\);* &quot;-&quot;?\ ;_(@_)"/>
    <numFmt numFmtId="165" formatCode="\ #\ ###\ ##0"/>
    <numFmt numFmtId="166" formatCode="0.0%"/>
    <numFmt numFmtId="167" formatCode="\ #.0"/>
    <numFmt numFmtId="168" formatCode="0.0"/>
    <numFmt numFmtId="169" formatCode="\ #.00"/>
  </numFmts>
  <fonts count="20">
    <font>
      <sz val="10"/>
      <name val="Arial"/>
      <family val="0"/>
    </font>
    <font>
      <sz val="10"/>
      <name val="Arial Narrow"/>
      <family val="2"/>
    </font>
    <font>
      <sz val="14"/>
      <name val="Arial Narrow"/>
      <family val="2"/>
    </font>
    <font>
      <b/>
      <i/>
      <sz val="20"/>
      <name val="Brush Script MT"/>
      <family val="4"/>
    </font>
    <font>
      <b/>
      <sz val="10"/>
      <name val="Arial Narrow"/>
      <family val="2"/>
    </font>
    <font>
      <b/>
      <sz val="21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4"/>
      <name val="Arial"/>
      <family val="0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0"/>
      <color indexed="12"/>
      <name val="Arial Narrow"/>
      <family val="2"/>
    </font>
    <font>
      <sz val="11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2" fillId="2" borderId="0" xfId="0" applyFont="1" applyFill="1" applyAlignment="1">
      <alignment/>
    </xf>
    <xf numFmtId="0" fontId="5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/>
    </xf>
    <xf numFmtId="0" fontId="9" fillId="2" borderId="4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1" fillId="2" borderId="5" xfId="0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3" fontId="13" fillId="2" borderId="16" xfId="0" applyNumberFormat="1" applyFont="1" applyFill="1" applyBorder="1" applyAlignment="1">
      <alignment horizontal="right"/>
    </xf>
    <xf numFmtId="3" fontId="13" fillId="2" borderId="17" xfId="0" applyNumberFormat="1" applyFont="1" applyFill="1" applyBorder="1" applyAlignment="1">
      <alignment horizontal="right"/>
    </xf>
    <xf numFmtId="3" fontId="10" fillId="2" borderId="18" xfId="0" applyNumberFormat="1" applyFont="1" applyFill="1" applyBorder="1" applyAlignment="1">
      <alignment horizontal="right"/>
    </xf>
    <xf numFmtId="0" fontId="14" fillId="2" borderId="15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4" fontId="9" fillId="2" borderId="15" xfId="0" applyNumberFormat="1" applyFont="1" applyFill="1" applyBorder="1" applyAlignment="1">
      <alignment horizontal="right"/>
    </xf>
    <xf numFmtId="4" fontId="9" fillId="2" borderId="19" xfId="0" applyNumberFormat="1" applyFont="1" applyFill="1" applyBorder="1" applyAlignment="1">
      <alignment horizontal="right"/>
    </xf>
    <xf numFmtId="3" fontId="7" fillId="2" borderId="20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vertical="center"/>
    </xf>
    <xf numFmtId="165" fontId="9" fillId="2" borderId="15" xfId="0" applyNumberFormat="1" applyFont="1" applyFill="1" applyBorder="1" applyAlignment="1">
      <alignment horizontal="right" vertical="center"/>
    </xf>
    <xf numFmtId="165" fontId="9" fillId="2" borderId="19" xfId="0" applyNumberFormat="1" applyFont="1" applyFill="1" applyBorder="1" applyAlignment="1">
      <alignment horizontal="right" vertical="center"/>
    </xf>
    <xf numFmtId="164" fontId="7" fillId="2" borderId="2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164" fontId="9" fillId="2" borderId="15" xfId="0" applyNumberFormat="1" applyFont="1" applyFill="1" applyBorder="1" applyAlignment="1">
      <alignment horizontal="right" vertical="center"/>
    </xf>
    <xf numFmtId="164" fontId="9" fillId="2" borderId="19" xfId="0" applyNumberFormat="1" applyFont="1" applyFill="1" applyBorder="1" applyAlignment="1">
      <alignment horizontal="right" vertical="center"/>
    </xf>
    <xf numFmtId="166" fontId="9" fillId="2" borderId="0" xfId="21" applyNumberFormat="1" applyFont="1" applyFill="1" applyAlignment="1">
      <alignment/>
    </xf>
    <xf numFmtId="0" fontId="9" fillId="2" borderId="15" xfId="0" applyFont="1" applyFill="1" applyBorder="1" applyAlignment="1" quotePrefix="1">
      <alignment vertical="center"/>
    </xf>
    <xf numFmtId="167" fontId="9" fillId="2" borderId="15" xfId="18" applyNumberFormat="1" applyFont="1" applyFill="1" applyBorder="1" applyAlignment="1">
      <alignment horizontal="right" vertical="center"/>
    </xf>
    <xf numFmtId="167" fontId="9" fillId="2" borderId="19" xfId="18" applyNumberFormat="1" applyFont="1" applyFill="1" applyBorder="1" applyAlignment="1">
      <alignment horizontal="right" vertical="center"/>
    </xf>
    <xf numFmtId="167" fontId="7" fillId="2" borderId="21" xfId="18" applyNumberFormat="1" applyFont="1" applyFill="1" applyBorder="1" applyAlignment="1">
      <alignment horizontal="right" vertical="center"/>
    </xf>
    <xf numFmtId="0" fontId="14" fillId="2" borderId="15" xfId="0" applyFont="1" applyFill="1" applyBorder="1" applyAlignment="1">
      <alignment/>
    </xf>
    <xf numFmtId="3" fontId="16" fillId="2" borderId="19" xfId="0" applyNumberFormat="1" applyFont="1" applyFill="1" applyBorder="1" applyAlignment="1">
      <alignment horizontal="right"/>
    </xf>
    <xf numFmtId="164" fontId="7" fillId="2" borderId="21" xfId="0" applyNumberFormat="1" applyFont="1" applyFill="1" applyBorder="1" applyAlignment="1">
      <alignment horizontal="right" vertical="center"/>
    </xf>
    <xf numFmtId="165" fontId="9" fillId="2" borderId="16" xfId="0" applyNumberFormat="1" applyFont="1" applyFill="1" applyBorder="1" applyAlignment="1">
      <alignment horizontal="right" vertical="center"/>
    </xf>
    <xf numFmtId="165" fontId="9" fillId="2" borderId="22" xfId="0" applyNumberFormat="1" applyFont="1" applyFill="1" applyBorder="1" applyAlignment="1">
      <alignment horizontal="right" vertical="center"/>
    </xf>
    <xf numFmtId="164" fontId="7" fillId="2" borderId="21" xfId="0" applyNumberFormat="1" applyFont="1" applyFill="1" applyBorder="1" applyAlignment="1" quotePrefix="1">
      <alignment horizontal="right" vertical="center"/>
    </xf>
    <xf numFmtId="164" fontId="9" fillId="2" borderId="16" xfId="0" applyNumberFormat="1" applyFont="1" applyFill="1" applyBorder="1" applyAlignment="1">
      <alignment horizontal="right" vertical="center"/>
    </xf>
    <xf numFmtId="2" fontId="9" fillId="2" borderId="15" xfId="18" applyNumberFormat="1" applyFont="1" applyFill="1" applyBorder="1" applyAlignment="1">
      <alignment horizontal="right" vertical="center"/>
    </xf>
    <xf numFmtId="2" fontId="9" fillId="2" borderId="19" xfId="18" applyNumberFormat="1" applyFont="1" applyFill="1" applyBorder="1" applyAlignment="1">
      <alignment horizontal="right" vertical="center"/>
    </xf>
    <xf numFmtId="2" fontId="7" fillId="2" borderId="21" xfId="18" applyNumberFormat="1" applyFont="1" applyFill="1" applyBorder="1" applyAlignment="1">
      <alignment horizontal="right" vertical="center"/>
    </xf>
    <xf numFmtId="169" fontId="2" fillId="2" borderId="0" xfId="0" applyNumberFormat="1" applyFont="1" applyFill="1" applyAlignment="1">
      <alignment/>
    </xf>
    <xf numFmtId="3" fontId="9" fillId="2" borderId="15" xfId="0" applyNumberFormat="1" applyFont="1" applyFill="1" applyBorder="1" applyAlignment="1">
      <alignment horizontal="right"/>
    </xf>
    <xf numFmtId="3" fontId="9" fillId="2" borderId="19" xfId="0" applyNumberFormat="1" applyFon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vertical="center"/>
    </xf>
    <xf numFmtId="10" fontId="9" fillId="2" borderId="16" xfId="21" applyNumberFormat="1" applyFont="1" applyFill="1" applyBorder="1" applyAlignment="1">
      <alignment horizontal="right" vertical="center"/>
    </xf>
    <xf numFmtId="10" fontId="9" fillId="2" borderId="22" xfId="21" applyNumberFormat="1" applyFont="1" applyFill="1" applyBorder="1" applyAlignment="1">
      <alignment horizontal="right" vertical="center"/>
    </xf>
    <xf numFmtId="10" fontId="7" fillId="2" borderId="21" xfId="21" applyNumberFormat="1" applyFont="1" applyFill="1" applyBorder="1" applyAlignment="1">
      <alignment horizontal="right" vertical="center"/>
    </xf>
    <xf numFmtId="10" fontId="7" fillId="2" borderId="20" xfId="21" applyNumberFormat="1" applyFont="1" applyFill="1" applyBorder="1" applyAlignment="1">
      <alignment horizontal="right" vertical="center"/>
    </xf>
    <xf numFmtId="3" fontId="9" fillId="2" borderId="16" xfId="0" applyNumberFormat="1" applyFont="1" applyFill="1" applyBorder="1" applyAlignment="1">
      <alignment horizontal="right" vertical="center"/>
    </xf>
    <xf numFmtId="3" fontId="9" fillId="2" borderId="22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10" fontId="9" fillId="2" borderId="15" xfId="21" applyNumberFormat="1" applyFont="1" applyFill="1" applyBorder="1" applyAlignment="1">
      <alignment horizontal="right" vertical="center"/>
    </xf>
    <xf numFmtId="10" fontId="9" fillId="2" borderId="19" xfId="21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3" fontId="9" fillId="2" borderId="20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9" fontId="1" fillId="2" borderId="13" xfId="21" applyFont="1" applyFill="1" applyBorder="1" applyAlignment="1">
      <alignment horizontal="right"/>
    </xf>
    <xf numFmtId="9" fontId="1" fillId="2" borderId="14" xfId="2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9" fontId="1" fillId="2" borderId="0" xfId="2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0" fontId="1" fillId="2" borderId="0" xfId="0" applyFont="1" applyFill="1" applyBorder="1" applyAlignment="1">
      <alignment horizontal="right"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5" xfId="0" applyFont="1" applyFill="1" applyBorder="1" applyAlignment="1">
      <alignment horizontal="right"/>
    </xf>
    <xf numFmtId="0" fontId="10" fillId="2" borderId="25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169" fontId="1" fillId="2" borderId="0" xfId="0" applyNumberFormat="1" applyFont="1" applyFill="1" applyAlignment="1">
      <alignment/>
    </xf>
    <xf numFmtId="164" fontId="9" fillId="2" borderId="22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 wrapText="1" indent="4"/>
    </xf>
    <xf numFmtId="0" fontId="0" fillId="0" borderId="20" xfId="0" applyBorder="1" applyAlignment="1">
      <alignment horizontal="left" vertical="center" wrapText="1" indent="4"/>
    </xf>
    <xf numFmtId="0" fontId="1" fillId="2" borderId="0" xfId="0" applyFont="1" applyFill="1" applyBorder="1" applyAlignment="1" quotePrefix="1">
      <alignment horizontal="justify" wrapText="1"/>
    </xf>
    <xf numFmtId="0" fontId="0" fillId="0" borderId="0" xfId="0" applyAlignment="1">
      <alignment horizont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104775</xdr:rowOff>
    </xdr:from>
    <xdr:to>
      <xdr:col>6</xdr:col>
      <xdr:colOff>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04775"/>
          <a:ext cx="3000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75" zoomScaleNormal="75" zoomScaleSheetLayoutView="75" workbookViewId="0" topLeftCell="A13">
      <selection activeCell="H33" sqref="H33"/>
    </sheetView>
  </sheetViews>
  <sheetFormatPr defaultColWidth="11.421875" defaultRowHeight="12.75"/>
  <cols>
    <col min="1" max="1" width="2.8515625" style="5" customWidth="1"/>
    <col min="2" max="2" width="26.57421875" style="5" customWidth="1"/>
    <col min="3" max="3" width="21.421875" style="5" customWidth="1"/>
    <col min="4" max="8" width="11.140625" style="5" customWidth="1"/>
    <col min="9" max="9" width="11.8515625" style="5" customWidth="1"/>
    <col min="10" max="10" width="3.00390625" style="5" customWidth="1"/>
    <col min="11" max="11" width="9.421875" style="4" customWidth="1"/>
    <col min="12" max="12" width="11.421875" style="4" customWidth="1"/>
    <col min="13" max="16384" width="11.421875" style="5" customWidth="1"/>
  </cols>
  <sheetData>
    <row r="1" spans="1:10" ht="12.75" customHeight="1" thickTop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3.5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13.5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3.5" customHeight="1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ht="13.5" customHeight="1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ht="13.5" customHeight="1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3.5" customHeight="1">
      <c r="A7" s="6"/>
      <c r="B7" s="7"/>
      <c r="C7" s="7"/>
      <c r="D7" s="7"/>
      <c r="E7" s="7"/>
      <c r="F7" s="7"/>
      <c r="G7" s="7"/>
      <c r="H7" s="7"/>
      <c r="I7" s="7"/>
      <c r="J7" s="8"/>
    </row>
    <row r="8" spans="1:11" ht="11.25" customHeight="1">
      <c r="A8" s="9"/>
      <c r="B8" s="10"/>
      <c r="C8" s="10"/>
      <c r="D8" s="10"/>
      <c r="E8" s="10"/>
      <c r="F8" s="10"/>
      <c r="G8" s="10"/>
      <c r="H8" s="10"/>
      <c r="I8" s="10"/>
      <c r="J8" s="11"/>
      <c r="K8" s="12"/>
    </row>
    <row r="9" spans="1:11" ht="27">
      <c r="A9" s="13" t="s">
        <v>0</v>
      </c>
      <c r="B9" s="10"/>
      <c r="C9" s="10"/>
      <c r="D9" s="10"/>
      <c r="E9" s="10"/>
      <c r="F9" s="10"/>
      <c r="G9" s="10"/>
      <c r="H9" s="10"/>
      <c r="I9" s="10"/>
      <c r="J9" s="14"/>
      <c r="K9" s="12"/>
    </row>
    <row r="10" spans="1:11" ht="19.5" customHeight="1">
      <c r="A10" s="15" t="s">
        <v>1</v>
      </c>
      <c r="B10" s="16"/>
      <c r="C10" s="16"/>
      <c r="D10" s="16"/>
      <c r="E10" s="16"/>
      <c r="F10" s="16"/>
      <c r="G10" s="16"/>
      <c r="H10" s="16"/>
      <c r="I10" s="16"/>
      <c r="J10" s="14"/>
      <c r="K10" s="12"/>
    </row>
    <row r="11" spans="1:11" ht="15.75" customHeight="1">
      <c r="A11" s="17"/>
      <c r="B11" s="18"/>
      <c r="C11" s="19"/>
      <c r="D11" s="19"/>
      <c r="E11" s="19"/>
      <c r="F11" s="19"/>
      <c r="G11" s="19"/>
      <c r="H11" s="19"/>
      <c r="I11" s="19"/>
      <c r="J11" s="11"/>
      <c r="K11" s="12"/>
    </row>
    <row r="12" spans="1:11" ht="13.5" customHeight="1">
      <c r="A12" s="20"/>
      <c r="B12" s="19"/>
      <c r="C12" s="19"/>
      <c r="D12" s="21"/>
      <c r="E12" s="21"/>
      <c r="F12" s="21"/>
      <c r="G12" s="21"/>
      <c r="H12" s="19"/>
      <c r="I12" s="19"/>
      <c r="J12" s="11"/>
      <c r="K12" s="12"/>
    </row>
    <row r="13" spans="1:10" ht="18" customHeight="1">
      <c r="A13" s="22"/>
      <c r="B13" s="23" t="s">
        <v>2</v>
      </c>
      <c r="C13" s="24"/>
      <c r="D13" s="25" t="s">
        <v>3</v>
      </c>
      <c r="E13" s="26"/>
      <c r="F13" s="26"/>
      <c r="G13" s="27"/>
      <c r="H13" s="28"/>
      <c r="I13" s="99" t="s">
        <v>4</v>
      </c>
      <c r="J13" s="29"/>
    </row>
    <row r="14" spans="1:10" ht="15.75" customHeight="1">
      <c r="A14" s="22"/>
      <c r="B14" s="30"/>
      <c r="C14" s="31"/>
      <c r="D14" s="32" t="s">
        <v>5</v>
      </c>
      <c r="E14" s="33" t="s">
        <v>6</v>
      </c>
      <c r="F14" s="33" t="s">
        <v>9</v>
      </c>
      <c r="G14" s="33" t="s">
        <v>8</v>
      </c>
      <c r="H14" s="98" t="s">
        <v>7</v>
      </c>
      <c r="I14" s="100"/>
      <c r="J14" s="29"/>
    </row>
    <row r="15" spans="1:10" ht="12.75" customHeight="1">
      <c r="A15" s="22"/>
      <c r="B15" s="34"/>
      <c r="C15" s="35"/>
      <c r="D15" s="36"/>
      <c r="E15" s="37"/>
      <c r="F15" s="37"/>
      <c r="G15" s="37"/>
      <c r="H15" s="37"/>
      <c r="I15" s="38"/>
      <c r="J15" s="29"/>
    </row>
    <row r="16" spans="1:10" ht="24.75" customHeight="1">
      <c r="A16" s="22"/>
      <c r="B16" s="39" t="s">
        <v>10</v>
      </c>
      <c r="C16" s="40"/>
      <c r="D16" s="41"/>
      <c r="E16" s="42"/>
      <c r="F16" s="42"/>
      <c r="G16" s="42"/>
      <c r="H16" s="42"/>
      <c r="I16" s="43"/>
      <c r="J16" s="29"/>
    </row>
    <row r="17" spans="1:12" ht="15.75" customHeight="1">
      <c r="A17" s="22"/>
      <c r="B17" s="44" t="s">
        <v>11</v>
      </c>
      <c r="C17" s="40"/>
      <c r="D17" s="45">
        <v>933720</v>
      </c>
      <c r="E17" s="46">
        <v>921952</v>
      </c>
      <c r="F17" s="46">
        <v>9636</v>
      </c>
      <c r="G17" s="46">
        <v>860637</v>
      </c>
      <c r="H17" s="46">
        <v>844892</v>
      </c>
      <c r="I17" s="47">
        <v>3570837</v>
      </c>
      <c r="J17" s="29"/>
      <c r="L17" s="5"/>
    </row>
    <row r="18" spans="1:12" ht="15.75" customHeight="1">
      <c r="A18" s="22"/>
      <c r="B18" s="44" t="s">
        <v>12</v>
      </c>
      <c r="C18" s="40"/>
      <c r="D18" s="45">
        <v>4780</v>
      </c>
      <c r="E18" s="46">
        <v>5145</v>
      </c>
      <c r="F18" s="46">
        <v>555</v>
      </c>
      <c r="G18" s="46">
        <v>5409</v>
      </c>
      <c r="H18" s="46">
        <v>4276</v>
      </c>
      <c r="I18" s="47">
        <v>20165</v>
      </c>
      <c r="J18" s="29"/>
      <c r="K18" s="48"/>
      <c r="L18" s="5"/>
    </row>
    <row r="19" spans="1:12" ht="15.75" customHeight="1">
      <c r="A19" s="22"/>
      <c r="B19" s="44" t="s">
        <v>13</v>
      </c>
      <c r="C19" s="40"/>
      <c r="D19" s="49">
        <v>-299</v>
      </c>
      <c r="E19" s="50">
        <v>7368</v>
      </c>
      <c r="F19" s="50">
        <v>8932</v>
      </c>
      <c r="G19" s="50">
        <v>-4562</v>
      </c>
      <c r="H19" s="50">
        <v>-11439</v>
      </c>
      <c r="I19" s="47">
        <v>0</v>
      </c>
      <c r="J19" s="29"/>
      <c r="K19" s="48"/>
      <c r="L19" s="5"/>
    </row>
    <row r="20" spans="1:12" ht="15.75" customHeight="1">
      <c r="A20" s="22"/>
      <c r="B20" s="44" t="s">
        <v>14</v>
      </c>
      <c r="C20" s="40"/>
      <c r="D20" s="45">
        <v>5032</v>
      </c>
      <c r="E20" s="46">
        <v>13237</v>
      </c>
      <c r="F20" s="46">
        <f>+F23</f>
        <v>8932</v>
      </c>
      <c r="G20" s="46">
        <v>5869</v>
      </c>
      <c r="H20" s="46">
        <v>3311</v>
      </c>
      <c r="I20" s="47">
        <v>36381</v>
      </c>
      <c r="J20" s="29"/>
      <c r="K20" s="48"/>
      <c r="L20" s="5"/>
    </row>
    <row r="21" spans="1:12" ht="15.75" customHeight="1">
      <c r="A21" s="22"/>
      <c r="B21" s="44" t="s">
        <v>15</v>
      </c>
      <c r="C21" s="40"/>
      <c r="D21" s="45">
        <v>5331</v>
      </c>
      <c r="E21" s="46">
        <v>5869</v>
      </c>
      <c r="F21" s="50">
        <v>0</v>
      </c>
      <c r="G21" s="46">
        <v>10431</v>
      </c>
      <c r="H21" s="46">
        <v>14750</v>
      </c>
      <c r="I21" s="47">
        <v>36381</v>
      </c>
      <c r="J21" s="29"/>
      <c r="K21" s="48"/>
      <c r="L21" s="5"/>
    </row>
    <row r="22" spans="1:12" ht="15.75" customHeight="1">
      <c r="A22" s="22"/>
      <c r="B22" s="44" t="s">
        <v>53</v>
      </c>
      <c r="C22" s="40"/>
      <c r="D22" s="49">
        <v>-278</v>
      </c>
      <c r="E22" s="50">
        <v>3601</v>
      </c>
      <c r="F22" s="50">
        <v>8932</v>
      </c>
      <c r="G22" s="50">
        <v>-2531</v>
      </c>
      <c r="H22" s="50">
        <v>-9724</v>
      </c>
      <c r="I22" s="47">
        <v>0</v>
      </c>
      <c r="J22" s="29"/>
      <c r="K22" s="51"/>
      <c r="L22" s="5"/>
    </row>
    <row r="23" spans="1:12" ht="15.75" customHeight="1">
      <c r="A23" s="22"/>
      <c r="B23" s="52" t="s">
        <v>14</v>
      </c>
      <c r="C23" s="40"/>
      <c r="D23" s="45">
        <v>4414</v>
      </c>
      <c r="E23" s="46">
        <v>8770</v>
      </c>
      <c r="F23" s="46">
        <v>8932</v>
      </c>
      <c r="G23" s="46">
        <v>4873</v>
      </c>
      <c r="H23" s="46">
        <v>2675</v>
      </c>
      <c r="I23" s="47">
        <v>29664</v>
      </c>
      <c r="J23" s="29"/>
      <c r="K23" s="51"/>
      <c r="L23" s="5"/>
    </row>
    <row r="24" spans="1:12" ht="15.75" customHeight="1">
      <c r="A24" s="22"/>
      <c r="B24" s="52" t="s">
        <v>15</v>
      </c>
      <c r="C24" s="40"/>
      <c r="D24" s="45">
        <v>4692</v>
      </c>
      <c r="E24" s="46">
        <v>5169</v>
      </c>
      <c r="F24" s="50">
        <v>0</v>
      </c>
      <c r="G24" s="46">
        <v>7404</v>
      </c>
      <c r="H24" s="46">
        <v>12399</v>
      </c>
      <c r="I24" s="47">
        <v>29664</v>
      </c>
      <c r="J24" s="29"/>
      <c r="K24" s="51"/>
      <c r="L24" s="5"/>
    </row>
    <row r="25" spans="1:12" ht="15.75" customHeight="1">
      <c r="A25" s="22"/>
      <c r="B25" s="44" t="s">
        <v>16</v>
      </c>
      <c r="C25" s="40"/>
      <c r="D25" s="45">
        <v>350</v>
      </c>
      <c r="E25" s="46">
        <v>685</v>
      </c>
      <c r="F25" s="46">
        <v>584</v>
      </c>
      <c r="G25" s="46">
        <v>469</v>
      </c>
      <c r="H25" s="46">
        <v>450</v>
      </c>
      <c r="I25" s="47">
        <v>2538</v>
      </c>
      <c r="J25" s="29"/>
      <c r="L25" s="5"/>
    </row>
    <row r="26" spans="1:12" ht="15.75" customHeight="1">
      <c r="A26" s="22"/>
      <c r="B26" s="44" t="s">
        <v>55</v>
      </c>
      <c r="C26" s="40"/>
      <c r="D26" s="53">
        <v>13.64</v>
      </c>
      <c r="E26" s="54">
        <v>7.88</v>
      </c>
      <c r="F26" s="54">
        <v>1.34</v>
      </c>
      <c r="G26" s="54">
        <v>11.27</v>
      </c>
      <c r="H26" s="54">
        <v>12.11</v>
      </c>
      <c r="I26" s="55">
        <v>8.95</v>
      </c>
      <c r="J26" s="29"/>
      <c r="L26" s="5"/>
    </row>
    <row r="27" spans="1:10" ht="24.75" customHeight="1">
      <c r="A27" s="22"/>
      <c r="B27" s="56" t="s">
        <v>17</v>
      </c>
      <c r="C27" s="40"/>
      <c r="D27" s="41"/>
      <c r="E27" s="42"/>
      <c r="F27" s="42"/>
      <c r="G27" s="57"/>
      <c r="H27" s="57"/>
      <c r="I27" s="47"/>
      <c r="J27" s="29"/>
    </row>
    <row r="28" spans="1:12" ht="15.75" customHeight="1">
      <c r="A28" s="22"/>
      <c r="B28" s="44" t="s">
        <v>18</v>
      </c>
      <c r="C28" s="40"/>
      <c r="D28" s="45">
        <v>8283210.05945708</v>
      </c>
      <c r="E28" s="46">
        <v>10110143.530006444</v>
      </c>
      <c r="F28" s="46">
        <v>12.849657118000001</v>
      </c>
      <c r="G28" s="46">
        <v>5179170.86032332</v>
      </c>
      <c r="H28" s="46">
        <v>8793607.518148052</v>
      </c>
      <c r="I28" s="58">
        <v>32366144.817592014</v>
      </c>
      <c r="J28" s="29"/>
      <c r="L28" s="5"/>
    </row>
    <row r="29" spans="1:12" ht="15.75" customHeight="1">
      <c r="A29" s="22"/>
      <c r="B29" s="44" t="s">
        <v>19</v>
      </c>
      <c r="C29" s="40"/>
      <c r="D29" s="59">
        <v>8202166.320598629</v>
      </c>
      <c r="E29" s="60">
        <v>10004855.548509153</v>
      </c>
      <c r="F29" s="60">
        <v>12.7965849395</v>
      </c>
      <c r="G29" s="60">
        <v>5126712.718777277</v>
      </c>
      <c r="H29" s="60">
        <v>8706492.74807209</v>
      </c>
      <c r="I29" s="58">
        <v>32040240.132542085</v>
      </c>
      <c r="J29" s="29"/>
      <c r="L29" s="5"/>
    </row>
    <row r="30" spans="1:10" ht="15.75" customHeight="1">
      <c r="A30" s="22"/>
      <c r="B30" s="44" t="s">
        <v>20</v>
      </c>
      <c r="C30" s="40"/>
      <c r="D30" s="59">
        <v>81043.7388584508</v>
      </c>
      <c r="E30" s="60">
        <v>105287.9814972906</v>
      </c>
      <c r="F30" s="60">
        <v>0.0530721785</v>
      </c>
      <c r="G30" s="60">
        <v>52458.1415460439</v>
      </c>
      <c r="H30" s="60">
        <v>87114.7700759617</v>
      </c>
      <c r="I30" s="58">
        <v>325904.6850499255</v>
      </c>
      <c r="J30" s="29"/>
    </row>
    <row r="31" spans="1:10" ht="15.75" customHeight="1">
      <c r="A31" s="22"/>
      <c r="B31" s="44" t="s">
        <v>21</v>
      </c>
      <c r="C31" s="40"/>
      <c r="D31" s="59">
        <v>58577.96544</v>
      </c>
      <c r="E31" s="60">
        <v>67249.17245000001</v>
      </c>
      <c r="F31" s="60">
        <v>11.96313</v>
      </c>
      <c r="G31" s="60">
        <v>39672.615529999995</v>
      </c>
      <c r="H31" s="60">
        <v>60836.31404</v>
      </c>
      <c r="I31" s="58">
        <v>226348.03058999998</v>
      </c>
      <c r="J31" s="29"/>
    </row>
    <row r="32" spans="1:15" ht="15.75" customHeight="1">
      <c r="A32" s="22"/>
      <c r="B32" s="44" t="s">
        <v>22</v>
      </c>
      <c r="C32" s="40"/>
      <c r="D32" s="59">
        <v>51174.30743</v>
      </c>
      <c r="E32" s="60">
        <v>58099.04529000001</v>
      </c>
      <c r="F32" s="60">
        <v>11.96313</v>
      </c>
      <c r="G32" s="60">
        <v>35350.09995999999</v>
      </c>
      <c r="H32" s="60">
        <v>50661.710269999996</v>
      </c>
      <c r="I32" s="58">
        <v>195297.12608</v>
      </c>
      <c r="J32" s="29"/>
      <c r="M32" s="4"/>
      <c r="N32" s="4"/>
      <c r="O32" s="4"/>
    </row>
    <row r="33" spans="1:15" ht="15.75" customHeight="1">
      <c r="A33" s="22"/>
      <c r="B33" s="101" t="s">
        <v>23</v>
      </c>
      <c r="C33" s="102"/>
      <c r="D33" s="45">
        <v>51292.17854</v>
      </c>
      <c r="E33" s="50">
        <v>58189.17721000001</v>
      </c>
      <c r="F33" s="97">
        <v>11.96313</v>
      </c>
      <c r="G33" s="60">
        <v>36034.54087999999</v>
      </c>
      <c r="H33" s="60">
        <v>50368.694599999995</v>
      </c>
      <c r="I33" s="58">
        <v>195896.55435999998</v>
      </c>
      <c r="J33" s="29"/>
      <c r="M33" s="4"/>
      <c r="N33" s="4"/>
      <c r="O33" s="4"/>
    </row>
    <row r="34" spans="1:15" ht="32.25" customHeight="1">
      <c r="A34" s="22"/>
      <c r="B34" s="101" t="s">
        <v>56</v>
      </c>
      <c r="C34" s="102"/>
      <c r="D34" s="50">
        <v>-117.87111</v>
      </c>
      <c r="E34" s="50">
        <v>-90.13192</v>
      </c>
      <c r="F34" s="50">
        <v>0</v>
      </c>
      <c r="G34" s="50">
        <v>-684.44092</v>
      </c>
      <c r="H34" s="50">
        <v>293.01567</v>
      </c>
      <c r="I34" s="58">
        <v>-599.42828</v>
      </c>
      <c r="J34" s="29"/>
      <c r="M34" s="4"/>
      <c r="N34" s="4"/>
      <c r="O34" s="4"/>
    </row>
    <row r="35" spans="1:15" ht="15.75" customHeight="1">
      <c r="A35" s="22"/>
      <c r="B35" s="44" t="s">
        <v>24</v>
      </c>
      <c r="C35" s="40"/>
      <c r="D35" s="49">
        <v>664.7400799999999</v>
      </c>
      <c r="E35" s="50">
        <v>-2110.74967</v>
      </c>
      <c r="F35" s="50">
        <v>0</v>
      </c>
      <c r="G35" s="50">
        <v>-69.94981000000006</v>
      </c>
      <c r="H35" s="50">
        <v>1515.9594</v>
      </c>
      <c r="I35" s="61" t="s">
        <v>25</v>
      </c>
      <c r="J35" s="29"/>
      <c r="M35" s="4"/>
      <c r="N35" s="4"/>
      <c r="O35" s="4"/>
    </row>
    <row r="36" spans="1:15" ht="15.75" customHeight="1">
      <c r="A36" s="22"/>
      <c r="B36" s="44" t="s">
        <v>26</v>
      </c>
      <c r="C36" s="40"/>
      <c r="D36" s="62">
        <v>6738.91793</v>
      </c>
      <c r="E36" s="50">
        <v>11260.87683</v>
      </c>
      <c r="F36" s="50">
        <v>0</v>
      </c>
      <c r="G36" s="50">
        <v>4392.46538</v>
      </c>
      <c r="H36" s="50">
        <v>8658.64437</v>
      </c>
      <c r="I36" s="58">
        <v>31050.90451</v>
      </c>
      <c r="J36" s="29"/>
      <c r="M36" s="4"/>
      <c r="N36" s="4"/>
      <c r="O36" s="4"/>
    </row>
    <row r="37" spans="1:15" ht="15.75" customHeight="1">
      <c r="A37" s="22"/>
      <c r="B37" s="44" t="s">
        <v>57</v>
      </c>
      <c r="C37" s="40"/>
      <c r="D37" s="63">
        <v>56.433778</v>
      </c>
      <c r="E37" s="64">
        <v>59.1597916</v>
      </c>
      <c r="F37" s="64">
        <v>10.6975223</v>
      </c>
      <c r="G37" s="64">
        <v>56.2785234</v>
      </c>
      <c r="H37" s="64">
        <v>56.8684188</v>
      </c>
      <c r="I37" s="65"/>
      <c r="J37" s="29"/>
      <c r="K37" s="66"/>
      <c r="L37" s="66"/>
      <c r="M37" s="66"/>
      <c r="N37" s="66"/>
      <c r="O37" s="66"/>
    </row>
    <row r="38" spans="1:10" ht="24" customHeight="1">
      <c r="A38" s="22"/>
      <c r="B38" s="39" t="s">
        <v>59</v>
      </c>
      <c r="C38" s="40"/>
      <c r="D38" s="67"/>
      <c r="E38" s="68"/>
      <c r="F38" s="68"/>
      <c r="G38" s="68"/>
      <c r="H38" s="68"/>
      <c r="I38" s="69"/>
      <c r="J38" s="29"/>
    </row>
    <row r="39" spans="1:15" ht="15.75" customHeight="1">
      <c r="A39" s="22"/>
      <c r="B39" s="44" t="s">
        <v>27</v>
      </c>
      <c r="C39" s="70" t="s">
        <v>28</v>
      </c>
      <c r="D39" s="71">
        <v>0.199644</v>
      </c>
      <c r="E39" s="72">
        <v>0.197031</v>
      </c>
      <c r="F39" s="72" t="s">
        <v>62</v>
      </c>
      <c r="G39" s="72">
        <v>0.196972</v>
      </c>
      <c r="H39" s="72">
        <v>0.19775</v>
      </c>
      <c r="I39" s="73">
        <v>0.197886</v>
      </c>
      <c r="J39" s="29"/>
      <c r="M39" s="4"/>
      <c r="N39" s="4"/>
      <c r="O39" s="4"/>
    </row>
    <row r="40" spans="1:15" ht="15.75" customHeight="1">
      <c r="A40" s="22"/>
      <c r="B40" s="44" t="s">
        <v>29</v>
      </c>
      <c r="C40" s="70" t="s">
        <v>30</v>
      </c>
      <c r="D40" s="71">
        <v>0.336911</v>
      </c>
      <c r="E40" s="72">
        <v>0.333019</v>
      </c>
      <c r="F40" s="72" t="s">
        <v>63</v>
      </c>
      <c r="G40" s="72">
        <v>0.338562</v>
      </c>
      <c r="H40" s="72">
        <v>0.353102</v>
      </c>
      <c r="I40" s="73">
        <v>0.340358</v>
      </c>
      <c r="J40" s="29"/>
      <c r="M40" s="4"/>
      <c r="N40" s="4"/>
      <c r="O40" s="4"/>
    </row>
    <row r="41" spans="1:15" ht="15.75" customHeight="1">
      <c r="A41" s="22"/>
      <c r="B41" s="44" t="s">
        <v>31</v>
      </c>
      <c r="C41" s="70" t="s">
        <v>32</v>
      </c>
      <c r="D41" s="71">
        <v>0.624582</v>
      </c>
      <c r="E41" s="72">
        <v>0.621671</v>
      </c>
      <c r="F41" s="72" t="s">
        <v>63</v>
      </c>
      <c r="G41" s="72">
        <v>0.615257</v>
      </c>
      <c r="H41" s="72">
        <v>0.639737</v>
      </c>
      <c r="I41" s="73">
        <v>0.626298</v>
      </c>
      <c r="J41" s="29"/>
      <c r="M41" s="4"/>
      <c r="N41" s="4"/>
      <c r="O41" s="4"/>
    </row>
    <row r="42" spans="1:15" ht="15.75" customHeight="1">
      <c r="A42" s="22"/>
      <c r="B42" s="44" t="s">
        <v>33</v>
      </c>
      <c r="C42" s="70" t="s">
        <v>34</v>
      </c>
      <c r="D42" s="71">
        <v>0.773521</v>
      </c>
      <c r="E42" s="72">
        <v>0.770307</v>
      </c>
      <c r="F42" s="72" t="s">
        <v>63</v>
      </c>
      <c r="G42" s="72">
        <v>0.76003</v>
      </c>
      <c r="H42" s="72">
        <v>0.763121</v>
      </c>
      <c r="I42" s="73">
        <v>0.767533</v>
      </c>
      <c r="J42" s="29"/>
      <c r="M42" s="4"/>
      <c r="N42" s="4"/>
      <c r="O42" s="4"/>
    </row>
    <row r="43" spans="1:15" ht="15.75" customHeight="1">
      <c r="A43" s="22"/>
      <c r="B43" s="44" t="s">
        <v>35</v>
      </c>
      <c r="C43" s="70" t="s">
        <v>36</v>
      </c>
      <c r="D43" s="71">
        <v>0.871838</v>
      </c>
      <c r="E43" s="72">
        <v>0.881778</v>
      </c>
      <c r="F43" s="72" t="s">
        <v>63</v>
      </c>
      <c r="G43" s="72">
        <v>0.862374</v>
      </c>
      <c r="H43" s="72">
        <v>0.847275</v>
      </c>
      <c r="I43" s="73">
        <v>0.866755</v>
      </c>
      <c r="J43" s="29"/>
      <c r="M43" s="4"/>
      <c r="N43" s="4"/>
      <c r="O43" s="4"/>
    </row>
    <row r="44" spans="1:15" ht="15.75" customHeight="1">
      <c r="A44" s="22"/>
      <c r="B44" s="44" t="s">
        <v>37</v>
      </c>
      <c r="C44" s="70" t="s">
        <v>38</v>
      </c>
      <c r="D44" s="71">
        <v>0.957603</v>
      </c>
      <c r="E44" s="72">
        <v>0.986597</v>
      </c>
      <c r="F44" s="72" t="s">
        <v>63</v>
      </c>
      <c r="G44" s="72">
        <v>0.93543</v>
      </c>
      <c r="H44" s="72">
        <v>0.936225</v>
      </c>
      <c r="I44" s="73">
        <v>0.957303</v>
      </c>
      <c r="J44" s="29"/>
      <c r="M44" s="4"/>
      <c r="N44" s="4"/>
      <c r="O44" s="4"/>
    </row>
    <row r="45" spans="1:15" ht="15.75" customHeight="1">
      <c r="A45" s="22"/>
      <c r="B45" s="44" t="s">
        <v>39</v>
      </c>
      <c r="C45" s="70" t="s">
        <v>40</v>
      </c>
      <c r="D45" s="71">
        <v>1.398516</v>
      </c>
      <c r="E45" s="72">
        <v>1.419217</v>
      </c>
      <c r="F45" s="72" t="s">
        <v>63</v>
      </c>
      <c r="G45" s="72">
        <v>1.303284</v>
      </c>
      <c r="H45" s="72">
        <v>1.367471</v>
      </c>
      <c r="I45" s="73">
        <v>1.381309</v>
      </c>
      <c r="J45" s="29"/>
      <c r="M45" s="4"/>
      <c r="N45" s="4"/>
      <c r="O45" s="4"/>
    </row>
    <row r="46" spans="1:15" ht="15.75" customHeight="1">
      <c r="A46" s="22"/>
      <c r="B46" s="44" t="s">
        <v>41</v>
      </c>
      <c r="C46" s="70" t="s">
        <v>42</v>
      </c>
      <c r="D46" s="71">
        <v>1.395731</v>
      </c>
      <c r="E46" s="72">
        <v>1.387563</v>
      </c>
      <c r="F46" s="72" t="s">
        <v>63</v>
      </c>
      <c r="G46" s="72">
        <v>1.271955</v>
      </c>
      <c r="H46" s="72">
        <v>1.34304</v>
      </c>
      <c r="I46" s="74">
        <v>1.359057</v>
      </c>
      <c r="J46" s="29"/>
      <c r="M46" s="4"/>
      <c r="N46" s="4"/>
      <c r="O46" s="4"/>
    </row>
    <row r="47" spans="1:15" ht="15.75" customHeight="1">
      <c r="A47" s="22"/>
      <c r="B47" s="44" t="s">
        <v>43</v>
      </c>
      <c r="C47" s="70" t="s">
        <v>44</v>
      </c>
      <c r="D47" s="71">
        <v>1.816893</v>
      </c>
      <c r="E47" s="72">
        <v>1.833033</v>
      </c>
      <c r="F47" s="72" t="s">
        <v>63</v>
      </c>
      <c r="G47" s="72">
        <v>1.667804</v>
      </c>
      <c r="H47" s="72">
        <v>1.756256</v>
      </c>
      <c r="I47" s="74">
        <v>1.781603</v>
      </c>
      <c r="J47" s="29"/>
      <c r="M47" s="4"/>
      <c r="N47" s="4"/>
      <c r="O47" s="4"/>
    </row>
    <row r="48" spans="1:15" ht="15.75" customHeight="1">
      <c r="A48" s="22"/>
      <c r="B48" s="44" t="s">
        <v>45</v>
      </c>
      <c r="C48" s="70" t="s">
        <v>46</v>
      </c>
      <c r="D48" s="71">
        <v>2.371422</v>
      </c>
      <c r="E48" s="72">
        <v>2.433919</v>
      </c>
      <c r="F48" s="72" t="s">
        <v>63</v>
      </c>
      <c r="G48" s="72">
        <v>2.283379</v>
      </c>
      <c r="H48" s="72">
        <v>2.333072</v>
      </c>
      <c r="I48" s="74">
        <v>2.3664359999999998</v>
      </c>
      <c r="J48" s="29"/>
      <c r="M48" s="4"/>
      <c r="N48" s="4"/>
      <c r="O48" s="4"/>
    </row>
    <row r="49" spans="1:15" ht="24.75" customHeight="1">
      <c r="A49" s="22"/>
      <c r="B49" s="39" t="s">
        <v>47</v>
      </c>
      <c r="C49" s="70"/>
      <c r="D49" s="75"/>
      <c r="E49" s="76"/>
      <c r="F49" s="76"/>
      <c r="G49" s="76"/>
      <c r="H49" s="76"/>
      <c r="I49" s="77"/>
      <c r="J49" s="29"/>
      <c r="M49" s="4"/>
      <c r="N49" s="4"/>
      <c r="O49" s="4"/>
    </row>
    <row r="50" spans="1:15" ht="15.75" customHeight="1">
      <c r="A50" s="22"/>
      <c r="B50" s="44" t="s">
        <v>27</v>
      </c>
      <c r="C50" s="70" t="s">
        <v>28</v>
      </c>
      <c r="D50" s="71">
        <v>0.186453</v>
      </c>
      <c r="E50" s="72">
        <v>0.183868</v>
      </c>
      <c r="F50" s="72" t="s">
        <v>62</v>
      </c>
      <c r="G50" s="72">
        <v>0.183811</v>
      </c>
      <c r="H50" s="72">
        <v>0.18458</v>
      </c>
      <c r="I50" s="74">
        <v>0.184714</v>
      </c>
      <c r="J50" s="29"/>
      <c r="M50" s="4"/>
      <c r="N50" s="4"/>
      <c r="O50" s="4"/>
    </row>
    <row r="51" spans="1:15" ht="15.75" customHeight="1">
      <c r="A51" s="22"/>
      <c r="B51" s="44" t="s">
        <v>29</v>
      </c>
      <c r="C51" s="70" t="s">
        <v>30</v>
      </c>
      <c r="D51" s="71">
        <v>0.271036</v>
      </c>
      <c r="E51" s="72">
        <v>0.26733599999999996</v>
      </c>
      <c r="F51" s="72" t="s">
        <v>63</v>
      </c>
      <c r="G51" s="72">
        <v>0.272605</v>
      </c>
      <c r="H51" s="72">
        <v>0.286429</v>
      </c>
      <c r="I51" s="74">
        <v>0.274313</v>
      </c>
      <c r="J51" s="29"/>
      <c r="M51" s="4"/>
      <c r="N51" s="4"/>
      <c r="O51" s="4"/>
    </row>
    <row r="52" spans="1:15" ht="15.75" customHeight="1">
      <c r="A52" s="22"/>
      <c r="B52" s="44" t="s">
        <v>31</v>
      </c>
      <c r="C52" s="70" t="s">
        <v>32</v>
      </c>
      <c r="D52" s="71">
        <v>0.514598</v>
      </c>
      <c r="E52" s="72">
        <v>0.511884</v>
      </c>
      <c r="F52" s="72" t="s">
        <v>63</v>
      </c>
      <c r="G52" s="72">
        <v>0.505903</v>
      </c>
      <c r="H52" s="72">
        <v>0.5287270000000001</v>
      </c>
      <c r="I52" s="74">
        <v>0.516197</v>
      </c>
      <c r="J52" s="29"/>
      <c r="M52" s="4"/>
      <c r="N52" s="4"/>
      <c r="O52" s="4"/>
    </row>
    <row r="53" spans="1:15" ht="15.75" customHeight="1">
      <c r="A53" s="22"/>
      <c r="B53" s="44" t="s">
        <v>33</v>
      </c>
      <c r="C53" s="70" t="s">
        <v>34</v>
      </c>
      <c r="D53" s="71">
        <v>0.642374</v>
      </c>
      <c r="E53" s="72">
        <v>0.639398</v>
      </c>
      <c r="F53" s="72" t="s">
        <v>63</v>
      </c>
      <c r="G53" s="72">
        <v>0.629881</v>
      </c>
      <c r="H53" s="72">
        <v>0.6327440000000001</v>
      </c>
      <c r="I53" s="74">
        <v>0.636829</v>
      </c>
      <c r="J53" s="29"/>
      <c r="M53" s="4"/>
      <c r="N53" s="4"/>
      <c r="O53" s="4"/>
    </row>
    <row r="54" spans="1:15" ht="15.75" customHeight="1">
      <c r="A54" s="22"/>
      <c r="B54" s="44" t="s">
        <v>35</v>
      </c>
      <c r="C54" s="70" t="s">
        <v>36</v>
      </c>
      <c r="D54" s="71">
        <v>0.718393</v>
      </c>
      <c r="E54" s="72">
        <v>0.727519</v>
      </c>
      <c r="F54" s="72" t="s">
        <v>63</v>
      </c>
      <c r="G54" s="72">
        <v>0.7097060000000001</v>
      </c>
      <c r="H54" s="72">
        <v>0.695844</v>
      </c>
      <c r="I54" s="74">
        <v>0.713727</v>
      </c>
      <c r="J54" s="29"/>
      <c r="M54" s="4"/>
      <c r="N54" s="4"/>
      <c r="O54" s="4"/>
    </row>
    <row r="55" spans="1:15" ht="15.75" customHeight="1">
      <c r="A55" s="22"/>
      <c r="B55" s="44" t="s">
        <v>37</v>
      </c>
      <c r="C55" s="70" t="s">
        <v>38</v>
      </c>
      <c r="D55" s="71">
        <v>0.73002</v>
      </c>
      <c r="E55" s="72">
        <v>0.755642</v>
      </c>
      <c r="F55" s="72" t="s">
        <v>63</v>
      </c>
      <c r="G55" s="72">
        <v>0.710424</v>
      </c>
      <c r="H55" s="72">
        <v>0.7111270000000001</v>
      </c>
      <c r="I55" s="74">
        <v>0.729755</v>
      </c>
      <c r="J55" s="29"/>
      <c r="M55" s="4"/>
      <c r="N55" s="4"/>
      <c r="O55" s="4"/>
    </row>
    <row r="56" spans="1:15" ht="15.75" customHeight="1">
      <c r="A56" s="22"/>
      <c r="B56" s="44" t="s">
        <v>39</v>
      </c>
      <c r="C56" s="70" t="s">
        <v>40</v>
      </c>
      <c r="D56" s="71">
        <v>1.0491169999999999</v>
      </c>
      <c r="E56" s="72">
        <v>1.066802</v>
      </c>
      <c r="F56" s="72" t="s">
        <v>63</v>
      </c>
      <c r="G56" s="72">
        <v>0.967757</v>
      </c>
      <c r="H56" s="72">
        <v>1.022594</v>
      </c>
      <c r="I56" s="74">
        <v>1.034416</v>
      </c>
      <c r="J56" s="29"/>
      <c r="M56" s="4"/>
      <c r="N56" s="4"/>
      <c r="O56" s="4"/>
    </row>
    <row r="57" spans="1:15" ht="15.75" customHeight="1">
      <c r="A57" s="22"/>
      <c r="B57" s="44" t="s">
        <v>41</v>
      </c>
      <c r="C57" s="70" t="s">
        <v>42</v>
      </c>
      <c r="D57" s="78">
        <v>0.920105</v>
      </c>
      <c r="E57" s="79">
        <v>0.913559</v>
      </c>
      <c r="F57" s="72" t="s">
        <v>63</v>
      </c>
      <c r="G57" s="72">
        <v>0.820902</v>
      </c>
      <c r="H57" s="72">
        <v>0.877876</v>
      </c>
      <c r="I57" s="74">
        <v>0.890713</v>
      </c>
      <c r="J57" s="29"/>
      <c r="M57" s="4"/>
      <c r="N57" s="4"/>
      <c r="O57" s="4"/>
    </row>
    <row r="58" spans="1:15" ht="15.75" customHeight="1">
      <c r="A58" s="22"/>
      <c r="B58" s="44" t="s">
        <v>43</v>
      </c>
      <c r="C58" s="70" t="s">
        <v>44</v>
      </c>
      <c r="D58" s="78">
        <v>1.088458</v>
      </c>
      <c r="E58" s="79">
        <v>1.100424</v>
      </c>
      <c r="F58" s="72" t="s">
        <v>63</v>
      </c>
      <c r="G58" s="72">
        <v>0.977923</v>
      </c>
      <c r="H58" s="72">
        <v>1.043501</v>
      </c>
      <c r="I58" s="74">
        <v>1.0622939999999998</v>
      </c>
      <c r="J58" s="29"/>
      <c r="M58" s="4"/>
      <c r="N58" s="4"/>
      <c r="O58" s="4"/>
    </row>
    <row r="59" spans="1:15" ht="15.75" customHeight="1">
      <c r="A59" s="22"/>
      <c r="B59" s="44" t="s">
        <v>45</v>
      </c>
      <c r="C59" s="80" t="s">
        <v>46</v>
      </c>
      <c r="D59" s="78">
        <v>1.237815</v>
      </c>
      <c r="E59" s="79">
        <v>1.279298</v>
      </c>
      <c r="F59" s="72" t="s">
        <v>63</v>
      </c>
      <c r="G59" s="72">
        <v>1.179376</v>
      </c>
      <c r="H59" s="72">
        <v>1.21236</v>
      </c>
      <c r="I59" s="74">
        <v>1.2345059999999999</v>
      </c>
      <c r="J59" s="29"/>
      <c r="M59" s="4"/>
      <c r="N59" s="4"/>
      <c r="O59" s="4"/>
    </row>
    <row r="60" spans="1:10" ht="24" customHeight="1">
      <c r="A60" s="22"/>
      <c r="B60" s="39" t="s">
        <v>48</v>
      </c>
      <c r="C60" s="40"/>
      <c r="D60" s="67"/>
      <c r="E60" s="68"/>
      <c r="F60" s="68"/>
      <c r="G60" s="68"/>
      <c r="H60" s="68"/>
      <c r="I60" s="81"/>
      <c r="J60" s="29"/>
    </row>
    <row r="61" spans="1:10" ht="15.75" customHeight="1">
      <c r="A61" s="22"/>
      <c r="B61" s="52" t="s">
        <v>49</v>
      </c>
      <c r="C61" s="40"/>
      <c r="D61" s="71">
        <v>0.0225</v>
      </c>
      <c r="E61" s="72">
        <v>0.021</v>
      </c>
      <c r="F61" s="72">
        <v>0.015</v>
      </c>
      <c r="G61" s="72">
        <v>0.0245</v>
      </c>
      <c r="H61" s="72">
        <v>0.0227</v>
      </c>
      <c r="I61" s="81"/>
      <c r="J61" s="29"/>
    </row>
    <row r="62" spans="1:10" ht="15.75" customHeight="1">
      <c r="A62" s="22"/>
      <c r="B62" s="52" t="s">
        <v>61</v>
      </c>
      <c r="C62" s="40"/>
      <c r="D62" s="71">
        <v>0.0089</v>
      </c>
      <c r="E62" s="72">
        <v>0.0088</v>
      </c>
      <c r="F62" s="72">
        <v>0.009</v>
      </c>
      <c r="G62" s="72">
        <v>0.0101</v>
      </c>
      <c r="H62" s="72">
        <v>0.009</v>
      </c>
      <c r="I62" s="81"/>
      <c r="J62" s="29"/>
    </row>
    <row r="63" spans="1:10" ht="13.5" customHeight="1">
      <c r="A63" s="6"/>
      <c r="B63" s="82"/>
      <c r="C63" s="83"/>
      <c r="D63" s="84"/>
      <c r="E63" s="85"/>
      <c r="F63" s="85"/>
      <c r="G63" s="85"/>
      <c r="H63" s="85"/>
      <c r="I63" s="86"/>
      <c r="J63" s="29"/>
    </row>
    <row r="64" spans="1:10" ht="3.75" customHeight="1">
      <c r="A64" s="6"/>
      <c r="B64" s="7"/>
      <c r="C64" s="7"/>
      <c r="D64" s="87"/>
      <c r="E64" s="87"/>
      <c r="F64" s="87"/>
      <c r="G64" s="87"/>
      <c r="H64" s="87"/>
      <c r="I64" s="88"/>
      <c r="J64" s="29"/>
    </row>
    <row r="65" spans="1:10" ht="12.75" customHeight="1">
      <c r="A65" s="6"/>
      <c r="B65" s="89" t="s">
        <v>50</v>
      </c>
      <c r="C65" s="7"/>
      <c r="D65" s="87"/>
      <c r="E65" s="87"/>
      <c r="F65" s="87"/>
      <c r="G65" s="87"/>
      <c r="H65" s="87"/>
      <c r="I65" s="88"/>
      <c r="J65" s="29"/>
    </row>
    <row r="66" spans="1:10" ht="12.75" customHeight="1">
      <c r="A66" s="6"/>
      <c r="B66" s="7" t="s">
        <v>54</v>
      </c>
      <c r="C66" s="7"/>
      <c r="D66" s="87"/>
      <c r="E66" s="87"/>
      <c r="F66" s="87"/>
      <c r="G66" s="87"/>
      <c r="H66" s="87"/>
      <c r="I66" s="88"/>
      <c r="J66" s="29"/>
    </row>
    <row r="67" spans="1:10" ht="12.75" customHeight="1">
      <c r="A67" s="6"/>
      <c r="B67" s="89" t="s">
        <v>51</v>
      </c>
      <c r="C67" s="7"/>
      <c r="D67" s="90"/>
      <c r="E67" s="90"/>
      <c r="F67" s="90"/>
      <c r="G67" s="90"/>
      <c r="H67" s="90"/>
      <c r="I67" s="90"/>
      <c r="J67" s="29"/>
    </row>
    <row r="68" spans="1:10" ht="12.75" customHeight="1">
      <c r="A68" s="6"/>
      <c r="B68" s="89" t="s">
        <v>52</v>
      </c>
      <c r="C68" s="7"/>
      <c r="D68" s="90"/>
      <c r="E68" s="90"/>
      <c r="F68" s="90"/>
      <c r="G68" s="90"/>
      <c r="H68" s="90"/>
      <c r="I68" s="90"/>
      <c r="J68" s="29"/>
    </row>
    <row r="69" spans="1:10" ht="12.75" customHeight="1">
      <c r="A69" s="6"/>
      <c r="B69" s="103" t="s">
        <v>58</v>
      </c>
      <c r="C69" s="104"/>
      <c r="D69" s="104"/>
      <c r="E69" s="104"/>
      <c r="F69" s="104"/>
      <c r="G69" s="104"/>
      <c r="H69" s="104"/>
      <c r="I69" s="104"/>
      <c r="J69" s="29"/>
    </row>
    <row r="70" spans="1:10" ht="12.75" customHeight="1">
      <c r="A70" s="6"/>
      <c r="B70" s="89" t="s">
        <v>64</v>
      </c>
      <c r="C70" s="7"/>
      <c r="D70" s="90"/>
      <c r="E70" s="90"/>
      <c r="F70" s="90"/>
      <c r="G70" s="90"/>
      <c r="H70" s="90"/>
      <c r="I70" s="90"/>
      <c r="J70" s="29"/>
    </row>
    <row r="71" spans="1:10" ht="12.75" customHeight="1">
      <c r="A71" s="6"/>
      <c r="B71" s="89" t="s">
        <v>60</v>
      </c>
      <c r="C71" s="7"/>
      <c r="D71" s="90"/>
      <c r="E71" s="90"/>
      <c r="F71" s="90"/>
      <c r="G71" s="90"/>
      <c r="H71" s="90"/>
      <c r="I71" s="90"/>
      <c r="J71" s="29"/>
    </row>
    <row r="72" spans="1:10" ht="4.5" customHeight="1" thickBot="1">
      <c r="A72" s="91"/>
      <c r="B72" s="92"/>
      <c r="C72" s="92"/>
      <c r="D72" s="93"/>
      <c r="E72" s="93"/>
      <c r="F72" s="93"/>
      <c r="G72" s="93"/>
      <c r="H72" s="93"/>
      <c r="I72" s="94"/>
      <c r="J72" s="95"/>
    </row>
    <row r="73" ht="12.75" customHeight="1" thickTop="1"/>
    <row r="76" spans="4:10" ht="18">
      <c r="D76" s="96"/>
      <c r="E76" s="96"/>
      <c r="F76" s="96"/>
      <c r="G76" s="96"/>
      <c r="H76" s="96"/>
      <c r="I76" s="96"/>
      <c r="J76" s="96"/>
    </row>
  </sheetData>
  <mergeCells count="4">
    <mergeCell ref="I13:I14"/>
    <mergeCell ref="B33:C33"/>
    <mergeCell ref="B34:C34"/>
    <mergeCell ref="B69:I69"/>
  </mergeCells>
  <printOptions/>
  <pageMargins left="0.75" right="0.75" top="1" bottom="1" header="0" footer="0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cp:lastPrinted>2005-10-10T21:29:05Z</cp:lastPrinted>
  <dcterms:created xsi:type="dcterms:W3CDTF">2005-10-10T21:09:49Z</dcterms:created>
  <dcterms:modified xsi:type="dcterms:W3CDTF">2005-10-19T16:31:00Z</dcterms:modified>
  <cp:category/>
  <cp:version/>
  <cp:contentType/>
  <cp:contentStatus/>
</cp:coreProperties>
</file>