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395" windowHeight="97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'CR'!$B$27</definedName>
    <definedName name="inicio3" localSheetId="0">'CR'!$B$45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<sst xmlns="http://schemas.openxmlformats.org/spreadsheetml/2006/main" count="60" uniqueCount="24">
  <si>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</si>
  <si>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</si>
  <si>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</si>
  <si>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</si>
  <si>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</si>
  <si>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</si>
  <si>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</si>
  <si>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</si>
  <si>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</si>
  <si>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</si>
  <si>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Nor Perú</t>
  </si>
  <si>
    <t>CRAC Cajasur</t>
  </si>
  <si>
    <t>CRAC San Martín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</si>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</sst>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8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4" fontId="12" fillId="0" borderId="0" xfId="1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165" fontId="14" fillId="0" borderId="3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vertical="center"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8-2007\Data-Siscor\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F59"/>
  <sheetViews>
    <sheetView tabSelected="1" zoomScale="75" zoomScaleNormal="75" workbookViewId="0" topLeftCell="A1">
      <selection activeCell="G47" sqref="G47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2" customFormat="1" ht="33.7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39325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7" customFormat="1" ht="13.5" customHeight="1"/>
    <row r="5" spans="1:5" s="7" customFormat="1" ht="12.75" customHeight="1">
      <c r="A5" s="8" t="s">
        <v>2</v>
      </c>
      <c r="B5" s="8"/>
      <c r="C5" s="8"/>
      <c r="D5" s="8"/>
      <c r="E5" s="8"/>
    </row>
    <row r="6" s="7" customFormat="1" ht="6.75" customHeight="1" thickBot="1"/>
    <row r="7" spans="1:5" s="7" customFormat="1" ht="18" customHeight="1">
      <c r="A7" s="9" t="s">
        <v>3</v>
      </c>
      <c r="B7" s="10"/>
      <c r="C7" s="11" t="s">
        <v>4</v>
      </c>
      <c r="D7" s="11" t="s">
        <v>5</v>
      </c>
      <c r="E7" s="11" t="s">
        <v>6</v>
      </c>
    </row>
    <row r="8" spans="1:5" s="7" customFormat="1" ht="24.75" customHeight="1">
      <c r="A8" s="12"/>
      <c r="B8" s="12"/>
      <c r="C8" s="13"/>
      <c r="D8" s="13" t="s">
        <v>7</v>
      </c>
      <c r="E8" s="13" t="s">
        <v>8</v>
      </c>
    </row>
    <row r="9" spans="1:5" s="19" customFormat="1" ht="15" customHeight="1">
      <c r="A9" s="15">
        <v>1</v>
      </c>
      <c r="B9" s="16" t="s">
        <v>9</v>
      </c>
      <c r="C9" s="17">
        <v>153723331</v>
      </c>
      <c r="D9" s="18">
        <v>21.0567896475022</v>
      </c>
      <c r="E9" s="18">
        <f>+D9</f>
        <v>21.0567896475022</v>
      </c>
    </row>
    <row r="10" spans="1:5" s="19" customFormat="1" ht="15" customHeight="1">
      <c r="A10" s="15">
        <v>2</v>
      </c>
      <c r="B10" s="16" t="s">
        <v>10</v>
      </c>
      <c r="C10" s="17">
        <v>136499818</v>
      </c>
      <c r="D10" s="18">
        <v>18.697538856664085</v>
      </c>
      <c r="E10" s="18">
        <f>+E9+D10</f>
        <v>39.75432850416628</v>
      </c>
    </row>
    <row r="11" spans="1:5" s="19" customFormat="1" ht="15" customHeight="1">
      <c r="A11" s="15">
        <v>3</v>
      </c>
      <c r="B11" s="16" t="s">
        <v>11</v>
      </c>
      <c r="C11" s="17">
        <v>105009096</v>
      </c>
      <c r="D11" s="18">
        <v>14.383987330760903</v>
      </c>
      <c r="E11" s="18">
        <f aca="true" t="shared" si="0" ref="E11:E20">+E10+D11</f>
        <v>54.138315834927184</v>
      </c>
    </row>
    <row r="12" spans="1:5" s="19" customFormat="1" ht="15" customHeight="1">
      <c r="A12" s="15">
        <v>4</v>
      </c>
      <c r="B12" s="16" t="s">
        <v>13</v>
      </c>
      <c r="C12" s="17">
        <v>65531394</v>
      </c>
      <c r="D12" s="18">
        <v>8.976391350546443</v>
      </c>
      <c r="E12" s="18">
        <f t="shared" si="0"/>
        <v>63.11470718547363</v>
      </c>
    </row>
    <row r="13" spans="1:5" s="19" customFormat="1" ht="15" customHeight="1">
      <c r="A13" s="15">
        <v>5</v>
      </c>
      <c r="B13" s="16" t="s">
        <v>14</v>
      </c>
      <c r="C13" s="17">
        <v>60640604</v>
      </c>
      <c r="D13" s="18">
        <v>8.306458324959667</v>
      </c>
      <c r="E13" s="18">
        <f t="shared" si="0"/>
        <v>71.4211655104333</v>
      </c>
    </row>
    <row r="14" spans="1:5" s="19" customFormat="1" ht="15" customHeight="1">
      <c r="A14" s="15">
        <v>6</v>
      </c>
      <c r="B14" s="16" t="s">
        <v>12</v>
      </c>
      <c r="C14" s="17">
        <v>58330269</v>
      </c>
      <c r="D14" s="18">
        <v>7.989992126928465</v>
      </c>
      <c r="E14" s="18">
        <f t="shared" si="0"/>
        <v>79.41115763736177</v>
      </c>
    </row>
    <row r="15" spans="1:5" s="19" customFormat="1" ht="15" customHeight="1">
      <c r="A15" s="15">
        <v>7</v>
      </c>
      <c r="B15" s="16" t="s">
        <v>15</v>
      </c>
      <c r="C15" s="17">
        <v>29583957</v>
      </c>
      <c r="D15" s="18">
        <v>4.052365736790795</v>
      </c>
      <c r="E15" s="18">
        <f t="shared" si="0"/>
        <v>83.46352337415256</v>
      </c>
    </row>
    <row r="16" spans="1:5" s="19" customFormat="1" ht="15" customHeight="1">
      <c r="A16" s="15">
        <v>8</v>
      </c>
      <c r="B16" s="16" t="s">
        <v>16</v>
      </c>
      <c r="C16" s="17">
        <v>28267082</v>
      </c>
      <c r="D16" s="18">
        <v>3.8719821887199135</v>
      </c>
      <c r="E16" s="18">
        <f t="shared" si="0"/>
        <v>87.33550556287247</v>
      </c>
    </row>
    <row r="17" spans="1:5" s="19" customFormat="1" ht="15" customHeight="1">
      <c r="A17" s="15">
        <v>9</v>
      </c>
      <c r="B17" s="16" t="s">
        <v>18</v>
      </c>
      <c r="C17" s="17">
        <v>26317467</v>
      </c>
      <c r="D17" s="18">
        <v>3.60492687134187</v>
      </c>
      <c r="E17" s="18">
        <f t="shared" si="0"/>
        <v>90.94043243421434</v>
      </c>
    </row>
    <row r="18" spans="1:5" s="19" customFormat="1" ht="15" customHeight="1">
      <c r="A18" s="15">
        <v>10</v>
      </c>
      <c r="B18" s="16" t="s">
        <v>19</v>
      </c>
      <c r="C18" s="17">
        <v>23589547</v>
      </c>
      <c r="D18" s="18">
        <v>3.2312605108645904</v>
      </c>
      <c r="E18" s="18">
        <f t="shared" si="0"/>
        <v>94.17169294507893</v>
      </c>
    </row>
    <row r="19" spans="1:5" s="19" customFormat="1" ht="15" customHeight="1">
      <c r="A19" s="15">
        <v>11</v>
      </c>
      <c r="B19" s="16" t="s">
        <v>17</v>
      </c>
      <c r="C19" s="17">
        <v>22280240</v>
      </c>
      <c r="D19" s="18">
        <v>3.0519136160005824</v>
      </c>
      <c r="E19" s="18">
        <f t="shared" si="0"/>
        <v>97.2236065610795</v>
      </c>
    </row>
    <row r="20" spans="1:5" s="19" customFormat="1" ht="15" customHeight="1">
      <c r="A20" s="15">
        <v>12</v>
      </c>
      <c r="B20" s="16" t="s">
        <v>20</v>
      </c>
      <c r="C20" s="17">
        <v>20268828</v>
      </c>
      <c r="D20" s="18">
        <v>2.7763934389204894</v>
      </c>
      <c r="E20" s="18">
        <f t="shared" si="0"/>
        <v>100</v>
      </c>
    </row>
    <row r="21" spans="1:5" s="23" customFormat="1" ht="4.5" customHeight="1">
      <c r="A21" s="20"/>
      <c r="B21" s="20"/>
      <c r="C21" s="21"/>
      <c r="D21" s="22"/>
      <c r="E21" s="22"/>
    </row>
    <row r="22" s="14" customFormat="1" ht="21.75" customHeight="1">
      <c r="C22" s="24"/>
    </row>
    <row r="23" spans="1:5" s="14" customFormat="1" ht="15" customHeight="1">
      <c r="A23" s="25" t="s">
        <v>21</v>
      </c>
      <c r="B23" s="25"/>
      <c r="C23" s="25"/>
      <c r="D23" s="25"/>
      <c r="E23" s="25"/>
    </row>
    <row r="24" s="14" customFormat="1" ht="6.75" customHeight="1" thickBot="1"/>
    <row r="25" spans="1:5" s="14" customFormat="1" ht="12" customHeight="1">
      <c r="A25" s="9" t="s">
        <v>3</v>
      </c>
      <c r="B25" s="10"/>
      <c r="C25" s="26" t="s">
        <v>4</v>
      </c>
      <c r="D25" s="26" t="s">
        <v>5</v>
      </c>
      <c r="E25" s="26" t="s">
        <v>6</v>
      </c>
    </row>
    <row r="26" spans="1:5" s="14" customFormat="1" ht="21.75" customHeight="1">
      <c r="A26" s="12"/>
      <c r="B26" s="12"/>
      <c r="C26" s="27"/>
      <c r="D26" s="27" t="s">
        <v>7</v>
      </c>
      <c r="E26" s="27" t="s">
        <v>8</v>
      </c>
    </row>
    <row r="27" spans="1:5" s="19" customFormat="1" ht="15" customHeight="1">
      <c r="A27" s="15">
        <v>1</v>
      </c>
      <c r="B27" s="16" t="s">
        <v>10</v>
      </c>
      <c r="C27" s="17">
        <v>143273123</v>
      </c>
      <c r="D27" s="18">
        <v>21.851474335809883</v>
      </c>
      <c r="E27" s="18">
        <f>+D27</f>
        <v>21.851474335809883</v>
      </c>
    </row>
    <row r="28" spans="1:5" s="19" customFormat="1" ht="15" customHeight="1">
      <c r="A28" s="15">
        <v>2</v>
      </c>
      <c r="B28" s="16" t="s">
        <v>9</v>
      </c>
      <c r="C28" s="17">
        <v>111604630</v>
      </c>
      <c r="D28" s="18">
        <v>17.02151566977819</v>
      </c>
      <c r="E28" s="18">
        <f>+E27+D28</f>
        <v>38.87299000558807</v>
      </c>
    </row>
    <row r="29" spans="1:5" s="19" customFormat="1" ht="15" customHeight="1">
      <c r="A29" s="15">
        <v>3</v>
      </c>
      <c r="B29" s="16" t="s">
        <v>11</v>
      </c>
      <c r="C29" s="17">
        <v>88644215</v>
      </c>
      <c r="D29" s="18">
        <v>13.519680094434136</v>
      </c>
      <c r="E29" s="18">
        <f aca="true" t="shared" si="1" ref="E29:E38">+E28+D29</f>
        <v>52.39267010002221</v>
      </c>
    </row>
    <row r="30" spans="1:5" s="19" customFormat="1" ht="15" customHeight="1">
      <c r="A30" s="15">
        <v>4</v>
      </c>
      <c r="B30" s="16" t="s">
        <v>12</v>
      </c>
      <c r="C30" s="17">
        <v>52143796</v>
      </c>
      <c r="D30" s="18">
        <v>7.952774366939053</v>
      </c>
      <c r="E30" s="18">
        <f t="shared" si="1"/>
        <v>60.34544446696126</v>
      </c>
    </row>
    <row r="31" spans="1:5" s="19" customFormat="1" ht="15" customHeight="1">
      <c r="A31" s="15">
        <v>5</v>
      </c>
      <c r="B31" s="16" t="s">
        <v>13</v>
      </c>
      <c r="C31" s="17">
        <v>51557058</v>
      </c>
      <c r="D31" s="18">
        <v>7.863287308372985</v>
      </c>
      <c r="E31" s="18">
        <f t="shared" si="1"/>
        <v>68.20873177533424</v>
      </c>
    </row>
    <row r="32" spans="1:5" s="19" customFormat="1" ht="15" customHeight="1">
      <c r="A32" s="15">
        <v>6</v>
      </c>
      <c r="B32" s="16" t="s">
        <v>14</v>
      </c>
      <c r="C32" s="17">
        <v>49591996</v>
      </c>
      <c r="D32" s="18">
        <v>7.563583491200833</v>
      </c>
      <c r="E32" s="18">
        <f t="shared" si="1"/>
        <v>75.77231526653507</v>
      </c>
    </row>
    <row r="33" spans="1:5" s="19" customFormat="1" ht="15" customHeight="1">
      <c r="A33" s="15">
        <v>7</v>
      </c>
      <c r="B33" s="16" t="s">
        <v>17</v>
      </c>
      <c r="C33" s="17">
        <v>31221700</v>
      </c>
      <c r="D33" s="18">
        <v>4.761815489080639</v>
      </c>
      <c r="E33" s="18">
        <f t="shared" si="1"/>
        <v>80.5341307556157</v>
      </c>
    </row>
    <row r="34" spans="1:5" s="19" customFormat="1" ht="15" customHeight="1">
      <c r="A34" s="15">
        <v>8</v>
      </c>
      <c r="B34" s="16" t="s">
        <v>15</v>
      </c>
      <c r="C34" s="17">
        <v>29130302</v>
      </c>
      <c r="D34" s="18">
        <v>4.442843383454351</v>
      </c>
      <c r="E34" s="18">
        <f t="shared" si="1"/>
        <v>84.97697413907005</v>
      </c>
    </row>
    <row r="35" spans="1:5" s="19" customFormat="1" ht="15" customHeight="1">
      <c r="A35" s="15">
        <v>9</v>
      </c>
      <c r="B35" s="16" t="s">
        <v>16</v>
      </c>
      <c r="C35" s="17">
        <v>29045712</v>
      </c>
      <c r="D35" s="18">
        <v>4.429942036883813</v>
      </c>
      <c r="E35" s="18">
        <f t="shared" si="1"/>
        <v>89.40691617595387</v>
      </c>
    </row>
    <row r="36" spans="1:5" s="19" customFormat="1" ht="15" customHeight="1">
      <c r="A36" s="15">
        <v>10</v>
      </c>
      <c r="B36" s="16" t="s">
        <v>19</v>
      </c>
      <c r="C36" s="17">
        <v>24814783</v>
      </c>
      <c r="D36" s="18">
        <v>3.7846567626866863</v>
      </c>
      <c r="E36" s="18">
        <f t="shared" si="1"/>
        <v>93.19157293864055</v>
      </c>
    </row>
    <row r="37" spans="1:5" s="19" customFormat="1" ht="15" customHeight="1">
      <c r="A37" s="15">
        <v>11</v>
      </c>
      <c r="B37" s="16" t="s">
        <v>18</v>
      </c>
      <c r="C37" s="17">
        <v>22666062</v>
      </c>
      <c r="D37" s="18">
        <v>3.456941970106114</v>
      </c>
      <c r="E37" s="18">
        <f t="shared" si="1"/>
        <v>96.64851490874666</v>
      </c>
    </row>
    <row r="38" spans="1:5" s="19" customFormat="1" ht="15" customHeight="1">
      <c r="A38" s="15">
        <v>12</v>
      </c>
      <c r="B38" s="16" t="s">
        <v>20</v>
      </c>
      <c r="C38" s="17">
        <v>21974615</v>
      </c>
      <c r="D38" s="18">
        <v>3.3514850912533185</v>
      </c>
      <c r="E38" s="18">
        <f t="shared" si="1"/>
        <v>99.99999999999999</v>
      </c>
    </row>
    <row r="39" spans="1:5" s="23" customFormat="1" ht="4.5" customHeight="1">
      <c r="A39" s="20"/>
      <c r="B39" s="20"/>
      <c r="C39" s="21"/>
      <c r="D39" s="22"/>
      <c r="E39" s="22"/>
    </row>
    <row r="40" s="14" customFormat="1" ht="21.75" customHeight="1">
      <c r="C40" s="24"/>
    </row>
    <row r="41" spans="1:5" s="14" customFormat="1" ht="12.75" customHeight="1">
      <c r="A41" s="25" t="s">
        <v>22</v>
      </c>
      <c r="B41" s="25"/>
      <c r="C41" s="25"/>
      <c r="D41" s="25"/>
      <c r="E41" s="25"/>
    </row>
    <row r="42" s="14" customFormat="1" ht="6.75" customHeight="1" thickBot="1"/>
    <row r="43" spans="1:5" s="14" customFormat="1" ht="12" customHeight="1">
      <c r="A43" s="9" t="s">
        <v>3</v>
      </c>
      <c r="B43" s="10"/>
      <c r="C43" s="26" t="s">
        <v>4</v>
      </c>
      <c r="D43" s="26" t="s">
        <v>5</v>
      </c>
      <c r="E43" s="26" t="s">
        <v>6</v>
      </c>
    </row>
    <row r="44" spans="1:5" s="14" customFormat="1" ht="26.25" customHeight="1">
      <c r="A44" s="12"/>
      <c r="B44" s="12"/>
      <c r="C44" s="27"/>
      <c r="D44" s="27" t="s">
        <v>7</v>
      </c>
      <c r="E44" s="27" t="s">
        <v>8</v>
      </c>
    </row>
    <row r="45" spans="1:6" s="19" customFormat="1" ht="15" customHeight="1">
      <c r="A45" s="15">
        <v>1</v>
      </c>
      <c r="B45" s="16" t="s">
        <v>9</v>
      </c>
      <c r="C45" s="17">
        <v>27385569</v>
      </c>
      <c r="D45" s="18">
        <v>20.275007643596805</v>
      </c>
      <c r="E45" s="18">
        <f>+D45</f>
        <v>20.275007643596805</v>
      </c>
      <c r="F45" s="28"/>
    </row>
    <row r="46" spans="1:5" s="19" customFormat="1" ht="15" customHeight="1">
      <c r="A46" s="15">
        <v>2</v>
      </c>
      <c r="B46" s="16" t="s">
        <v>10</v>
      </c>
      <c r="C46" s="17">
        <v>25065286</v>
      </c>
      <c r="D46" s="18">
        <v>18.557177513417376</v>
      </c>
      <c r="E46" s="18">
        <f>+E45+D46</f>
        <v>38.83218515701418</v>
      </c>
    </row>
    <row r="47" spans="1:5" s="19" customFormat="1" ht="15" customHeight="1">
      <c r="A47" s="15">
        <v>3</v>
      </c>
      <c r="B47" s="16" t="s">
        <v>11</v>
      </c>
      <c r="C47" s="17">
        <v>19959849</v>
      </c>
      <c r="D47" s="18">
        <v>14.777348282960197</v>
      </c>
      <c r="E47" s="18">
        <f aca="true" t="shared" si="2" ref="E47:E56">+E46+D47</f>
        <v>53.60953343997438</v>
      </c>
    </row>
    <row r="48" spans="1:5" s="19" customFormat="1" ht="15" customHeight="1">
      <c r="A48" s="15">
        <v>4</v>
      </c>
      <c r="B48" s="16" t="s">
        <v>13</v>
      </c>
      <c r="C48" s="17">
        <v>14487259</v>
      </c>
      <c r="D48" s="18">
        <v>10.72569596635975</v>
      </c>
      <c r="E48" s="18">
        <f t="shared" si="2"/>
        <v>64.33522940633412</v>
      </c>
    </row>
    <row r="49" spans="1:5" s="19" customFormat="1" ht="15" customHeight="1">
      <c r="A49" s="15">
        <v>5</v>
      </c>
      <c r="B49" s="16" t="s">
        <v>14</v>
      </c>
      <c r="C49" s="17">
        <v>8434940</v>
      </c>
      <c r="D49" s="18">
        <v>6.24483913309526</v>
      </c>
      <c r="E49" s="18">
        <f t="shared" si="2"/>
        <v>70.58006853942938</v>
      </c>
    </row>
    <row r="50" spans="1:5" s="19" customFormat="1" ht="15" customHeight="1">
      <c r="A50" s="15">
        <v>6</v>
      </c>
      <c r="B50" s="16" t="s">
        <v>15</v>
      </c>
      <c r="C50" s="17">
        <v>8333332</v>
      </c>
      <c r="D50" s="18">
        <v>6.169613273203483</v>
      </c>
      <c r="E50" s="18">
        <f t="shared" si="2"/>
        <v>76.74968181263286</v>
      </c>
    </row>
    <row r="51" spans="1:5" s="19" customFormat="1" ht="15" customHeight="1">
      <c r="A51" s="15">
        <v>7</v>
      </c>
      <c r="B51" s="16" t="s">
        <v>17</v>
      </c>
      <c r="C51" s="17">
        <v>7018424</v>
      </c>
      <c r="D51" s="18">
        <v>5.196116255462987</v>
      </c>
      <c r="E51" s="18">
        <f t="shared" si="2"/>
        <v>81.94579806809584</v>
      </c>
    </row>
    <row r="52" spans="1:5" s="19" customFormat="1" ht="15" customHeight="1">
      <c r="A52" s="15">
        <v>8</v>
      </c>
      <c r="B52" s="16" t="s">
        <v>16</v>
      </c>
      <c r="C52" s="17">
        <v>6594686</v>
      </c>
      <c r="D52" s="18">
        <v>4.882400254569143</v>
      </c>
      <c r="E52" s="18">
        <f t="shared" si="2"/>
        <v>86.82819832266499</v>
      </c>
    </row>
    <row r="53" spans="1:5" s="19" customFormat="1" ht="15" customHeight="1">
      <c r="A53" s="15">
        <v>9</v>
      </c>
      <c r="B53" s="16" t="s">
        <v>18</v>
      </c>
      <c r="C53" s="17">
        <v>6317149</v>
      </c>
      <c r="D53" s="18">
        <v>4.676924706612446</v>
      </c>
      <c r="E53" s="18">
        <f t="shared" si="2"/>
        <v>91.50512302927743</v>
      </c>
    </row>
    <row r="54" spans="1:5" s="19" customFormat="1" ht="15" customHeight="1">
      <c r="A54" s="15">
        <v>10</v>
      </c>
      <c r="B54" s="16" t="s">
        <v>20</v>
      </c>
      <c r="C54" s="17">
        <v>3958051</v>
      </c>
      <c r="D54" s="18">
        <v>2.930357747131198</v>
      </c>
      <c r="E54" s="18">
        <f t="shared" si="2"/>
        <v>94.43548077640862</v>
      </c>
    </row>
    <row r="55" spans="1:5" s="19" customFormat="1" ht="15" customHeight="1">
      <c r="A55" s="15">
        <v>11</v>
      </c>
      <c r="B55" s="16" t="s">
        <v>19</v>
      </c>
      <c r="C55" s="17">
        <v>3765803</v>
      </c>
      <c r="D55" s="18">
        <v>2.7880262268525358</v>
      </c>
      <c r="E55" s="18">
        <f t="shared" si="2"/>
        <v>97.22350700326116</v>
      </c>
    </row>
    <row r="56" spans="1:5" s="19" customFormat="1" ht="15" customHeight="1">
      <c r="A56" s="15">
        <v>12</v>
      </c>
      <c r="B56" s="16" t="s">
        <v>12</v>
      </c>
      <c r="C56" s="17">
        <v>3750225</v>
      </c>
      <c r="D56" s="18">
        <v>2.776492996738823</v>
      </c>
      <c r="E56" s="18">
        <f t="shared" si="2"/>
        <v>99.99999999999999</v>
      </c>
    </row>
    <row r="57" spans="1:5" ht="4.5" customHeight="1">
      <c r="A57" s="29"/>
      <c r="B57" s="29"/>
      <c r="C57" s="29"/>
      <c r="D57" s="29"/>
      <c r="E57" s="29"/>
    </row>
    <row r="58" ht="4.5" customHeight="1">
      <c r="C58" s="30"/>
    </row>
    <row r="59" spans="1:3" ht="12.75">
      <c r="A59" s="31" t="s">
        <v>23</v>
      </c>
      <c r="C59" s="32"/>
    </row>
  </sheetData>
  <mergeCells count="9">
    <mergeCell ref="A25:B26"/>
    <mergeCell ref="A43:B44"/>
    <mergeCell ref="A3:E3"/>
    <mergeCell ref="A23:E23"/>
    <mergeCell ref="A41:E41"/>
    <mergeCell ref="A2:E2"/>
    <mergeCell ref="A1:E1"/>
    <mergeCell ref="A5:E5"/>
    <mergeCell ref="A7:B8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2007-09-26T23:02:02Z</dcterms:created>
  <dcterms:modified xsi:type="dcterms:W3CDTF">2007-09-26T23:03:06Z</dcterms:modified>
  <cp:category/>
  <cp:version/>
  <cp:contentType/>
  <cp:contentStatus/>
</cp:coreProperties>
</file>