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'CR'!$B$27</definedName>
    <definedName name="inicio3" localSheetId="0">'CR'!$B$45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<sst xmlns="http://schemas.openxmlformats.org/spreadsheetml/2006/main" count="60" uniqueCount="24">
  <si>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</si>
  <si>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</si>
  <si>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</si>
  <si>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</si>
  <si>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</si>
  <si>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</si>
  <si>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</si>
  <si>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</si>
  <si>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</si>
  <si>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</si>
  <si>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Nor Perú</t>
  </si>
  <si>
    <t>CRAC Cajasur</t>
  </si>
  <si>
    <t>CRAC San Martín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</si>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</sst>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12-2007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9"/>
  <sheetViews>
    <sheetView tabSelected="1" zoomScale="75" zoomScaleNormal="75" workbookViewId="0" topLeftCell="A1">
      <selection activeCell="C37" sqref="C37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39447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9</v>
      </c>
      <c r="C9" s="17">
        <v>174077143</v>
      </c>
      <c r="D9" s="18">
        <v>21.409353365250766</v>
      </c>
      <c r="E9" s="18">
        <f>+D9</f>
        <v>21.409353365250766</v>
      </c>
    </row>
    <row r="10" spans="1:5" s="19" customFormat="1" ht="15" customHeight="1">
      <c r="A10" s="15">
        <v>2</v>
      </c>
      <c r="B10" s="16" t="s">
        <v>10</v>
      </c>
      <c r="C10" s="17">
        <v>143793220</v>
      </c>
      <c r="D10" s="18">
        <v>17.684802297721784</v>
      </c>
      <c r="E10" s="18">
        <f>+E9+D10</f>
        <v>39.094155662972554</v>
      </c>
    </row>
    <row r="11" spans="1:5" s="19" customFormat="1" ht="15" customHeight="1">
      <c r="A11" s="15">
        <v>3</v>
      </c>
      <c r="B11" s="16" t="s">
        <v>11</v>
      </c>
      <c r="C11" s="17">
        <v>107890406</v>
      </c>
      <c r="D11" s="18">
        <v>13.269196558300427</v>
      </c>
      <c r="E11" s="18">
        <f aca="true" t="shared" si="0" ref="E11:E20">+E10+D11</f>
        <v>52.36335222127298</v>
      </c>
    </row>
    <row r="12" spans="1:5" s="19" customFormat="1" ht="15" customHeight="1">
      <c r="A12" s="15">
        <v>4</v>
      </c>
      <c r="B12" s="16" t="s">
        <v>13</v>
      </c>
      <c r="C12" s="17">
        <v>93470557</v>
      </c>
      <c r="D12" s="18">
        <v>11.49573200463092</v>
      </c>
      <c r="E12" s="18">
        <f t="shared" si="0"/>
        <v>63.8590842259039</v>
      </c>
    </row>
    <row r="13" spans="1:5" s="19" customFormat="1" ht="15" customHeight="1">
      <c r="A13" s="15">
        <v>5</v>
      </c>
      <c r="B13" s="16" t="s">
        <v>14</v>
      </c>
      <c r="C13" s="17">
        <v>68579642</v>
      </c>
      <c r="D13" s="18">
        <v>8.434454770666777</v>
      </c>
      <c r="E13" s="18">
        <f t="shared" si="0"/>
        <v>72.29353899657067</v>
      </c>
    </row>
    <row r="14" spans="1:5" s="19" customFormat="1" ht="15" customHeight="1">
      <c r="A14" s="15">
        <v>6</v>
      </c>
      <c r="B14" s="16" t="s">
        <v>12</v>
      </c>
      <c r="C14" s="17">
        <v>61675084</v>
      </c>
      <c r="D14" s="18">
        <v>7.585278827717914</v>
      </c>
      <c r="E14" s="18">
        <f t="shared" si="0"/>
        <v>79.87881782428859</v>
      </c>
    </row>
    <row r="15" spans="1:5" s="19" customFormat="1" ht="15" customHeight="1">
      <c r="A15" s="15">
        <v>7</v>
      </c>
      <c r="B15" s="16" t="s">
        <v>18</v>
      </c>
      <c r="C15" s="17">
        <v>37130154</v>
      </c>
      <c r="D15" s="18">
        <v>4.566553504914653</v>
      </c>
      <c r="E15" s="18">
        <f t="shared" si="0"/>
        <v>84.44537132920324</v>
      </c>
    </row>
    <row r="16" spans="1:5" s="19" customFormat="1" ht="15" customHeight="1">
      <c r="A16" s="15">
        <v>8</v>
      </c>
      <c r="B16" s="16" t="s">
        <v>15</v>
      </c>
      <c r="C16" s="17">
        <v>30338432</v>
      </c>
      <c r="D16" s="18">
        <v>3.731255005923618</v>
      </c>
      <c r="E16" s="18">
        <f t="shared" si="0"/>
        <v>88.17662633512685</v>
      </c>
    </row>
    <row r="17" spans="1:5" s="19" customFormat="1" ht="15" customHeight="1">
      <c r="A17" s="15">
        <v>9</v>
      </c>
      <c r="B17" s="16" t="s">
        <v>16</v>
      </c>
      <c r="C17" s="17">
        <v>28124626</v>
      </c>
      <c r="D17" s="18">
        <v>3.458984022385519</v>
      </c>
      <c r="E17" s="18">
        <f t="shared" si="0"/>
        <v>91.63561035751238</v>
      </c>
    </row>
    <row r="18" spans="1:5" s="19" customFormat="1" ht="15" customHeight="1">
      <c r="A18" s="15">
        <v>10</v>
      </c>
      <c r="B18" s="16" t="s">
        <v>19</v>
      </c>
      <c r="C18" s="17">
        <v>24650740</v>
      </c>
      <c r="D18" s="18">
        <v>3.031738654941744</v>
      </c>
      <c r="E18" s="18">
        <f t="shared" si="0"/>
        <v>94.66734901245412</v>
      </c>
    </row>
    <row r="19" spans="1:5" s="19" customFormat="1" ht="15" customHeight="1">
      <c r="A19" s="15">
        <v>11</v>
      </c>
      <c r="B19" s="16" t="s">
        <v>17</v>
      </c>
      <c r="C19" s="17">
        <v>21821840</v>
      </c>
      <c r="D19" s="18">
        <v>2.683818654123728</v>
      </c>
      <c r="E19" s="18">
        <f t="shared" si="0"/>
        <v>97.35116766657785</v>
      </c>
    </row>
    <row r="20" spans="1:5" s="19" customFormat="1" ht="15" customHeight="1">
      <c r="A20" s="15">
        <v>12</v>
      </c>
      <c r="B20" s="16" t="s">
        <v>20</v>
      </c>
      <c r="C20" s="17">
        <v>21537370</v>
      </c>
      <c r="D20" s="18">
        <v>2.6488323334221477</v>
      </c>
      <c r="E20" s="18">
        <f t="shared" si="0"/>
        <v>100</v>
      </c>
    </row>
    <row r="21" spans="1:5" s="23" customFormat="1" ht="4.5" customHeight="1">
      <c r="A21" s="20"/>
      <c r="B21" s="20"/>
      <c r="C21" s="21"/>
      <c r="D21" s="22"/>
      <c r="E21" s="22"/>
    </row>
    <row r="22" s="14" customFormat="1" ht="21.75" customHeight="1">
      <c r="C22" s="24"/>
    </row>
    <row r="23" spans="1:5" s="14" customFormat="1" ht="15" customHeight="1">
      <c r="A23" s="25" t="s">
        <v>21</v>
      </c>
      <c r="B23" s="25"/>
      <c r="C23" s="25"/>
      <c r="D23" s="25"/>
      <c r="E23" s="25"/>
    </row>
    <row r="24" s="14" customFormat="1" ht="6.75" customHeight="1" thickBot="1"/>
    <row r="25" spans="1:5" s="14" customFormat="1" ht="12" customHeight="1">
      <c r="A25" s="9" t="s">
        <v>3</v>
      </c>
      <c r="B25" s="10"/>
      <c r="C25" s="26" t="s">
        <v>4</v>
      </c>
      <c r="D25" s="26" t="s">
        <v>5</v>
      </c>
      <c r="E25" s="26" t="s">
        <v>6</v>
      </c>
    </row>
    <row r="26" spans="1:5" s="14" customFormat="1" ht="21.75" customHeight="1">
      <c r="A26" s="12"/>
      <c r="B26" s="12"/>
      <c r="C26" s="27"/>
      <c r="D26" s="27" t="s">
        <v>7</v>
      </c>
      <c r="E26" s="27" t="s">
        <v>8</v>
      </c>
    </row>
    <row r="27" spans="1:5" s="19" customFormat="1" ht="15" customHeight="1">
      <c r="A27" s="15">
        <v>1</v>
      </c>
      <c r="B27" s="16" t="s">
        <v>10</v>
      </c>
      <c r="C27" s="17">
        <v>154276764</v>
      </c>
      <c r="D27" s="18">
        <v>21.62849942227858</v>
      </c>
      <c r="E27" s="18">
        <f>+D27</f>
        <v>21.62849942227858</v>
      </c>
    </row>
    <row r="28" spans="1:5" s="19" customFormat="1" ht="15" customHeight="1">
      <c r="A28" s="15">
        <v>2</v>
      </c>
      <c r="B28" s="16" t="s">
        <v>9</v>
      </c>
      <c r="C28" s="17">
        <v>123202755</v>
      </c>
      <c r="D28" s="18">
        <v>17.272145501707755</v>
      </c>
      <c r="E28" s="18">
        <f>+E27+D28</f>
        <v>38.900644923986334</v>
      </c>
    </row>
    <row r="29" spans="1:5" s="19" customFormat="1" ht="15" customHeight="1">
      <c r="A29" s="15">
        <v>3</v>
      </c>
      <c r="B29" s="16" t="s">
        <v>11</v>
      </c>
      <c r="C29" s="17">
        <v>93015350</v>
      </c>
      <c r="D29" s="18">
        <v>13.040087123800703</v>
      </c>
      <c r="E29" s="18">
        <f aca="true" t="shared" si="1" ref="E29:E38">+E28+D29</f>
        <v>51.94073204778704</v>
      </c>
    </row>
    <row r="30" spans="1:5" s="19" customFormat="1" ht="15" customHeight="1">
      <c r="A30" s="15">
        <v>4</v>
      </c>
      <c r="B30" s="16" t="s">
        <v>13</v>
      </c>
      <c r="C30" s="17">
        <v>62509822</v>
      </c>
      <c r="D30" s="18">
        <v>8.763430175484734</v>
      </c>
      <c r="E30" s="18">
        <f t="shared" si="1"/>
        <v>60.70416222327177</v>
      </c>
    </row>
    <row r="31" spans="1:5" s="19" customFormat="1" ht="15" customHeight="1">
      <c r="A31" s="15">
        <v>5</v>
      </c>
      <c r="B31" s="16" t="s">
        <v>12</v>
      </c>
      <c r="C31" s="17">
        <v>59605756</v>
      </c>
      <c r="D31" s="18">
        <v>8.356300882811347</v>
      </c>
      <c r="E31" s="18">
        <f t="shared" si="1"/>
        <v>69.06046310608312</v>
      </c>
    </row>
    <row r="32" spans="1:5" s="19" customFormat="1" ht="15" customHeight="1">
      <c r="A32" s="15">
        <v>6</v>
      </c>
      <c r="B32" s="16" t="s">
        <v>14</v>
      </c>
      <c r="C32" s="17">
        <v>52998610</v>
      </c>
      <c r="D32" s="18">
        <v>7.430026246639239</v>
      </c>
      <c r="E32" s="18">
        <f t="shared" si="1"/>
        <v>76.49048935272236</v>
      </c>
    </row>
    <row r="33" spans="1:5" s="19" customFormat="1" ht="15" customHeight="1">
      <c r="A33" s="15">
        <v>7</v>
      </c>
      <c r="B33" s="16" t="s">
        <v>17</v>
      </c>
      <c r="C33" s="17">
        <v>33136854</v>
      </c>
      <c r="D33" s="18">
        <v>4.645550042747394</v>
      </c>
      <c r="E33" s="18">
        <f t="shared" si="1"/>
        <v>81.13603939546975</v>
      </c>
    </row>
    <row r="34" spans="1:5" s="19" customFormat="1" ht="15" customHeight="1">
      <c r="A34" s="15">
        <v>8</v>
      </c>
      <c r="B34" s="16" t="s">
        <v>15</v>
      </c>
      <c r="C34" s="17">
        <v>31285068</v>
      </c>
      <c r="D34" s="18">
        <v>4.385942883556632</v>
      </c>
      <c r="E34" s="18">
        <f t="shared" si="1"/>
        <v>85.52198227902639</v>
      </c>
    </row>
    <row r="35" spans="1:5" s="19" customFormat="1" ht="15" customHeight="1">
      <c r="A35" s="15">
        <v>9</v>
      </c>
      <c r="B35" s="16" t="s">
        <v>16</v>
      </c>
      <c r="C35" s="17">
        <v>27374789</v>
      </c>
      <c r="D35" s="18">
        <v>3.837749721477811</v>
      </c>
      <c r="E35" s="18">
        <f t="shared" si="1"/>
        <v>89.3597320005042</v>
      </c>
    </row>
    <row r="36" spans="1:5" s="19" customFormat="1" ht="15" customHeight="1">
      <c r="A36" s="15">
        <v>10</v>
      </c>
      <c r="B36" s="16" t="s">
        <v>18</v>
      </c>
      <c r="C36" s="17">
        <v>27088130</v>
      </c>
      <c r="D36" s="18">
        <v>3.7975621789397076</v>
      </c>
      <c r="E36" s="18">
        <f t="shared" si="1"/>
        <v>93.15729417944391</v>
      </c>
    </row>
    <row r="37" spans="1:5" s="19" customFormat="1" ht="15" customHeight="1">
      <c r="A37" s="15">
        <v>11</v>
      </c>
      <c r="B37" s="16" t="s">
        <v>19</v>
      </c>
      <c r="C37" s="17">
        <v>25123110</v>
      </c>
      <c r="D37" s="18">
        <v>3.5220804224338096</v>
      </c>
      <c r="E37" s="18">
        <f t="shared" si="1"/>
        <v>96.67937460187773</v>
      </c>
    </row>
    <row r="38" spans="1:5" s="19" customFormat="1" ht="15" customHeight="1">
      <c r="A38" s="15">
        <v>12</v>
      </c>
      <c r="B38" s="16" t="s">
        <v>20</v>
      </c>
      <c r="C38" s="17">
        <v>23686125</v>
      </c>
      <c r="D38" s="18">
        <v>3.3206253981222873</v>
      </c>
      <c r="E38" s="18">
        <f t="shared" si="1"/>
        <v>100.00000000000001</v>
      </c>
    </row>
    <row r="39" spans="1:5" s="23" customFormat="1" ht="4.5" customHeight="1">
      <c r="A39" s="20"/>
      <c r="B39" s="20"/>
      <c r="C39" s="21"/>
      <c r="D39" s="22"/>
      <c r="E39" s="22"/>
    </row>
    <row r="40" s="14" customFormat="1" ht="21.75" customHeight="1">
      <c r="C40" s="24"/>
    </row>
    <row r="41" spans="1:5" s="14" customFormat="1" ht="12.75" customHeight="1">
      <c r="A41" s="25" t="s">
        <v>22</v>
      </c>
      <c r="B41" s="25"/>
      <c r="C41" s="25"/>
      <c r="D41" s="25"/>
      <c r="E41" s="25"/>
    </row>
    <row r="42" s="14" customFormat="1" ht="6.75" customHeight="1" thickBot="1"/>
    <row r="43" spans="1:5" s="14" customFormat="1" ht="12" customHeight="1">
      <c r="A43" s="9" t="s">
        <v>3</v>
      </c>
      <c r="B43" s="10"/>
      <c r="C43" s="26" t="s">
        <v>4</v>
      </c>
      <c r="D43" s="26" t="s">
        <v>5</v>
      </c>
      <c r="E43" s="26" t="s">
        <v>6</v>
      </c>
    </row>
    <row r="44" spans="1:5" s="14" customFormat="1" ht="26.25" customHeight="1">
      <c r="A44" s="12"/>
      <c r="B44" s="12"/>
      <c r="C44" s="27"/>
      <c r="D44" s="27" t="s">
        <v>7</v>
      </c>
      <c r="E44" s="27" t="s">
        <v>8</v>
      </c>
    </row>
    <row r="45" spans="1:6" s="19" customFormat="1" ht="15" customHeight="1">
      <c r="A45" s="15">
        <v>1</v>
      </c>
      <c r="B45" s="16" t="s">
        <v>9</v>
      </c>
      <c r="C45" s="17">
        <v>28692778</v>
      </c>
      <c r="D45" s="18">
        <v>18.750126243963333</v>
      </c>
      <c r="E45" s="18">
        <f>+D45</f>
        <v>18.750126243963333</v>
      </c>
      <c r="F45" s="28"/>
    </row>
    <row r="46" spans="1:5" s="19" customFormat="1" ht="15" customHeight="1">
      <c r="A46" s="15">
        <v>2</v>
      </c>
      <c r="B46" s="16" t="s">
        <v>10</v>
      </c>
      <c r="C46" s="17">
        <v>26940135</v>
      </c>
      <c r="D46" s="18">
        <v>17.604810948574414</v>
      </c>
      <c r="E46" s="18">
        <f>+E45+D46</f>
        <v>36.35493719253775</v>
      </c>
    </row>
    <row r="47" spans="1:5" s="19" customFormat="1" ht="15" customHeight="1">
      <c r="A47" s="15">
        <v>3</v>
      </c>
      <c r="B47" s="16" t="s">
        <v>13</v>
      </c>
      <c r="C47" s="17">
        <v>24926360</v>
      </c>
      <c r="D47" s="18">
        <v>16.28885138979843</v>
      </c>
      <c r="E47" s="18">
        <f aca="true" t="shared" si="2" ref="E47:E56">+E46+D47</f>
        <v>52.64378858233618</v>
      </c>
    </row>
    <row r="48" spans="1:5" s="19" customFormat="1" ht="15" customHeight="1">
      <c r="A48" s="15">
        <v>4</v>
      </c>
      <c r="B48" s="16" t="s">
        <v>11</v>
      </c>
      <c r="C48" s="17">
        <v>21972675</v>
      </c>
      <c r="D48" s="18">
        <v>14.358680437550419</v>
      </c>
      <c r="E48" s="18">
        <f t="shared" si="2"/>
        <v>67.0024690198866</v>
      </c>
    </row>
    <row r="49" spans="1:5" s="19" customFormat="1" ht="15" customHeight="1">
      <c r="A49" s="15">
        <v>5</v>
      </c>
      <c r="B49" s="16" t="s">
        <v>14</v>
      </c>
      <c r="C49" s="17">
        <v>9194694</v>
      </c>
      <c r="D49" s="18">
        <v>6.00853891786331</v>
      </c>
      <c r="E49" s="18">
        <f t="shared" si="2"/>
        <v>73.01100793774991</v>
      </c>
    </row>
    <row r="50" spans="1:5" s="19" customFormat="1" ht="15" customHeight="1">
      <c r="A50" s="15">
        <v>6</v>
      </c>
      <c r="B50" s="16" t="s">
        <v>15</v>
      </c>
      <c r="C50" s="17">
        <v>8571255</v>
      </c>
      <c r="D50" s="18">
        <v>5.601134659014263</v>
      </c>
      <c r="E50" s="18">
        <f t="shared" si="2"/>
        <v>78.61214259676417</v>
      </c>
    </row>
    <row r="51" spans="1:5" s="19" customFormat="1" ht="15" customHeight="1">
      <c r="A51" s="15">
        <v>7</v>
      </c>
      <c r="B51" s="16" t="s">
        <v>17</v>
      </c>
      <c r="C51" s="17">
        <v>7307893</v>
      </c>
      <c r="D51" s="18">
        <v>4.775554194417004</v>
      </c>
      <c r="E51" s="18">
        <f t="shared" si="2"/>
        <v>83.38769679118117</v>
      </c>
    </row>
    <row r="52" spans="1:5" s="19" customFormat="1" ht="15" customHeight="1">
      <c r="A52" s="15">
        <v>8</v>
      </c>
      <c r="B52" s="16" t="s">
        <v>16</v>
      </c>
      <c r="C52" s="17">
        <v>7105554</v>
      </c>
      <c r="D52" s="18">
        <v>4.64332991853555</v>
      </c>
      <c r="E52" s="18">
        <f t="shared" si="2"/>
        <v>88.03102670971673</v>
      </c>
    </row>
    <row r="53" spans="1:5" s="19" customFormat="1" ht="15" customHeight="1">
      <c r="A53" s="15">
        <v>9</v>
      </c>
      <c r="B53" s="16" t="s">
        <v>18</v>
      </c>
      <c r="C53" s="17">
        <v>6321084</v>
      </c>
      <c r="D53" s="18">
        <v>4.130695291989389</v>
      </c>
      <c r="E53" s="18">
        <f t="shared" si="2"/>
        <v>92.16172200170611</v>
      </c>
    </row>
    <row r="54" spans="1:5" s="19" customFormat="1" ht="15" customHeight="1">
      <c r="A54" s="15">
        <v>10</v>
      </c>
      <c r="B54" s="16" t="s">
        <v>20</v>
      </c>
      <c r="C54" s="17">
        <v>4252462</v>
      </c>
      <c r="D54" s="18">
        <v>2.7788943736175282</v>
      </c>
      <c r="E54" s="18">
        <f t="shared" si="2"/>
        <v>94.94061637532364</v>
      </c>
    </row>
    <row r="55" spans="1:5" s="19" customFormat="1" ht="15" customHeight="1">
      <c r="A55" s="15">
        <v>11</v>
      </c>
      <c r="B55" s="16" t="s">
        <v>19</v>
      </c>
      <c r="C55" s="17">
        <v>3957626</v>
      </c>
      <c r="D55" s="18">
        <v>2.5862252559299637</v>
      </c>
      <c r="E55" s="18">
        <f t="shared" si="2"/>
        <v>97.5268416312536</v>
      </c>
    </row>
    <row r="56" spans="1:5" s="19" customFormat="1" ht="15" customHeight="1">
      <c r="A56" s="15">
        <v>12</v>
      </c>
      <c r="B56" s="16" t="s">
        <v>12</v>
      </c>
      <c r="C56" s="17">
        <v>3784603</v>
      </c>
      <c r="D56" s="18">
        <v>2.4731583687463923</v>
      </c>
      <c r="E56" s="18">
        <f t="shared" si="2"/>
        <v>100</v>
      </c>
    </row>
    <row r="57" spans="1:5" ht="4.5" customHeight="1">
      <c r="A57" s="29"/>
      <c r="B57" s="29"/>
      <c r="C57" s="29"/>
      <c r="D57" s="29"/>
      <c r="E57" s="29"/>
    </row>
    <row r="58" ht="4.5" customHeight="1">
      <c r="C58" s="30"/>
    </row>
    <row r="59" spans="1:3" ht="12.75">
      <c r="A59" s="31" t="s">
        <v>23</v>
      </c>
      <c r="C59" s="32"/>
    </row>
  </sheetData>
  <mergeCells count="9">
    <mergeCell ref="A25:B26"/>
    <mergeCell ref="A43:B44"/>
    <mergeCell ref="A3:E3"/>
    <mergeCell ref="A23:E23"/>
    <mergeCell ref="A41:E41"/>
    <mergeCell ref="A2:E2"/>
    <mergeCell ref="A1:E1"/>
    <mergeCell ref="A5:E5"/>
    <mergeCell ref="A7:B8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2008-01-23T15:22:06Z</dcterms:created>
  <dcterms:modified xsi:type="dcterms:W3CDTF">2008-01-23T15:23:15Z</dcterms:modified>
  <cp:category/>
  <cp:version/>
  <cp:contentType/>
  <cp:contentStatus/>
</cp:coreProperties>
</file>