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7320"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'Afi'!$A$1:$F$69</definedName>
    <definedName name="_xlnm.Print_Area" localSheetId="6">'Fondo'!$A$1:$K$69</definedName>
    <definedName name="_xlnm.Print_Area" localSheetId="3">'Fondo1'!$A$1:$K$67</definedName>
    <definedName name="_xlnm.Print_Area" localSheetId="4">'Fondo2'!$A$1:$K$67</definedName>
    <definedName name="_xlnm.Print_Area" localSheetId="5">'Fondo3'!$A$1:$K$67</definedName>
    <definedName name="_xlnm.Print_Area" localSheetId="2">'Inv'!$A$1:$F$65</definedName>
    <definedName name="_xlnm.Print_Area" localSheetId="0">'R'!$A$1:$F$64</definedName>
    <definedName name="_xlnm.Print_Area" localSheetId="7">'VC'!$A$1:$F$69</definedName>
    <definedName name="_xlnm.Print_Area" localSheetId="8">'VC12'!$A$1:$E$69</definedName>
    <definedName name="_xlnm.Print_Area" localSheetId="9">'VC3'!$A$1:$E$37</definedName>
    <definedName name="Fecha">'[1]Datos'!$C$3</definedName>
    <definedName name="FET">'[1]Datos'!#REF!</definedName>
    <definedName name="Nn">'[1]Datos'!$D$3</definedName>
  </definedNames>
  <calcPr fullCalcOnLoad="1"/>
</workbook>
</file>

<file path=xl/sharedStrings.xml><?xml version="1.0" encoding="utf-8"?>
<sst xmlns="http://schemas.openxmlformats.org/spreadsheetml/2006/main" count="424" uniqueCount="137">
  <si>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</si>
  <si>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</si>
  <si>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</si>
  <si>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</si>
  <si>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</si>
  <si>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</si>
  <si>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</si>
  <si>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</si>
  <si>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</si>
  <si>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</si>
  <si>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</si>
  <si>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</si>
  <si>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</si>
  <si>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</si>
  <si>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</si>
  <si>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</si>
  <si>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</si>
  <si>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</si>
  <si>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</si>
  <si>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</si>
  <si>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</si>
  <si>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</si>
  <si>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</si>
  <si>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</si>
  <si>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</si>
  <si>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</si>
  <si>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</si>
  <si>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</si>
  <si>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</si>
  <si>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</si>
  <si>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</si>
  <si>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</si>
  <si>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</si>
  <si>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</si>
  <si>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</si>
  <si>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</si>
  <si>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</si>
  <si>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</si>
  <si>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</si>
  <si>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</si>
  <si>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</si>
  <si>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</si>
  <si>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</si>
  <si>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</si>
  <si>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</si>
  <si>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</si>
  <si>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</si>
  <si>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</si>
  <si>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</si>
  <si>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</si>
  <si>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</si>
  <si>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</si>
  <si>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</si>
  <si>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</si>
  <si>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</si>
  <si>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</si>
  <si>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Pagarés No Avalados </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</si>
  <si>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</si>
  <si>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</si>
  <si>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</si>
  <si>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</si>
  <si>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</si>
  <si>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</si>
  <si>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</si>
  <si>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</si>
  <si>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</si>
  <si>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</si>
  <si>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</si>
  <si>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</si>
  <si>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</si>
  <si>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</si>
  <si>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</si>
  <si>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</si>
  <si>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</si>
  <si>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</si>
  <si>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</si>
  <si>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</si>
  <si>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</si>
  <si>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</si>
  <si>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</si>
  <si>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</si>
  <si>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</si>
  <si>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</si>
  <si>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</si>
  <si>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</si>
  <si>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</si>
  <si>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</si>
  <si>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</si>
  <si>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</si>
  <si>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</si>
  <si>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</si>
  <si>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</si>
  <si>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</si>
  <si>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</si>
  <si>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</si>
  <si>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</si>
  <si>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</si>
  <si>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</si>
  <si>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</si>
  <si>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</si>
  <si>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</si>
  <si>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</si>
  <si>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</si>
  <si>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</si>
  <si>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</si>
  <si>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</si>
  <si>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Nota: Prima AFP se fusionó con AFP Unión Vida el 1 de diciembre de 2006.</t>
  </si>
  <si>
    <t>Prima (5)</t>
  </si>
  <si>
    <t>(5) Prima AFP se fusionó con AFP Unión Vida el 1 de diciembre de 2006.</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</si>
  <si>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</si>
  <si>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</si>
  <si>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</si>
  <si>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</si>
  <si>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</si>
  <si>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</si>
  <si>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</si>
  <si>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</si>
  <si>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</si>
  <si>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 xml:space="preserve">IV. VALOR CUOTA (S/.) </t>
  </si>
  <si>
    <t>Nota: Valor cuota para el cálculo de la Rentabilidad según lo establecido en el artículo 70° del Título VI del Compendio de Normas reglamentarias del SPP, correspondiente a inversiones. En ningún caso dichos valores cuota se deberán utilizar para las operaciones de compra y venta de cuotas de la Cartera Administrada.</t>
  </si>
  <si>
    <t>Del 5 al 9 de Febrero</t>
  </si>
  <si>
    <t>Al 9 de Febrero</t>
  </si>
  <si>
    <t>Del 12 al 16 de Febrero</t>
  </si>
  <si>
    <t>Al 16 de Febrero</t>
  </si>
  <si>
    <t>Del 19 al 23 de Febrero</t>
  </si>
  <si>
    <t>Al 23 de Febrero</t>
  </si>
  <si>
    <t>Boletín Semanal del Sistema Privado de Pensiones: Año 2007 - N° 09</t>
  </si>
  <si>
    <t>En la semana del 26 de febrero al 2 de marzo, se registró un crecimiento del flujo de nuevos incorporados que alcanzó los 4538 afiliados, 369 menos que el flujo registrado la semana previa. Con ello el total de afiliados al 2 de marzo alcanzó los 3 915 182. En la última semana el flujo de afiliados independientes fue de 81, siendo la participación de este grupo dentro del flujo de nuevos afiliados de 1,9%.</t>
  </si>
  <si>
    <t>Durante la última semana los valores cuota de todos los Tipos de Fondos de Pensiones presentaron variaciones negativas respecto del cierre de la semana previa, las que fueron en promedio de -0,14% en el Fondo Tipo 1; de -2,06% en el Fondo Tipo 2 y de -2,30% en el Fondo Tipo 3.</t>
  </si>
  <si>
    <t>Al 2 de marzo se registró una disminución del valor total de los Fondos de Pensiones de S/. 1038 millones respecto del cierre de la semana previa. El valor de la Cartera Administrada fue de S/. 50 494 millones, mientras el Fondo de Pensiones registró un valor de S/. 49 950 millones. La disminución registrada está vinculado principalmente a la evolución de las inversiones locales en el Sistema no Financiero, principalmente Acciones.</t>
  </si>
  <si>
    <t>En la semana del 26 de febrero al 2 de marzo, el valor de las inversiones locales registró una disminución de S/. 805 millones, como resultado de la disminución del valor de las inversiones en Acciones de Empresas no Financieras, Acciones de Empresas Financieras y Bonos para Nuevos Proyectos. Por su lado, las inversiones en el exterior registraron una disminución de S/. 298 millones, resultado de la caída de los precios de las acciones en las principales mercados bursátiles, donde se invierte los Fondos de Pensiones a través de Fondos Mutuos.</t>
  </si>
  <si>
    <t>Del 26 de Febrero al 2 de Marzo</t>
  </si>
  <si>
    <t>Semana del 26 de Febrero al 2 de Marzo</t>
  </si>
  <si>
    <t xml:space="preserve">Al 2 de Marzo </t>
  </si>
  <si>
    <t>AFILIACIÓN SEMANAL POR TIPO DE TRABAJADOR                                                      Del 26 de Febrero al 2 de Marzo</t>
  </si>
  <si>
    <t xml:space="preserve">TOTAL CARTERA ADMINISTRADA POR INSTRUMENTO FINANCIERO                                Al 2 de Marzo </t>
  </si>
  <si>
    <t xml:space="preserve">TOTAL CARTERA ADMINISTRADA POR INSTRUMENTO FINANCIERO    Al 2 de Marzo </t>
  </si>
</sst>
</file>

<file path=xl/styles.xml><?xml version="1.0" encoding="utf-8"?>
<styleSheet xmlns="http://schemas.openxmlformats.org/spreadsheetml/2006/main">
  <numFmts count="5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 numFmtId="206" formatCode="_(* #.##0.0000000_);_(* \(#.##0.0000000\);_(* &quot;-&quot;???????_);_(@_)"/>
  </numFmts>
  <fonts count="34">
    <font>
      <sz val="10"/>
      <name val="Arial"/>
      <family val="0"/>
    </font>
    <font>
      <sz val="8"/>
      <name val="Arial"/>
      <family val="0"/>
    </font>
    <font>
      <sz val="10"/>
      <name val="Arial Narrow"/>
      <family val="2"/>
    </font>
    <font>
      <b/>
      <sz val="14"/>
      <name val="Times New Roman"/>
      <family val="1"/>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14.5"/>
      <name val="Arial"/>
      <family val="0"/>
    </font>
    <font>
      <sz val="6"/>
      <name val="Arial Narrow"/>
      <family val="2"/>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8"/>
      <name val="Arial Narrow"/>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5">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medium"/>
      <top style="hair"/>
      <bottom style="hair"/>
    </border>
    <border>
      <left style="medium"/>
      <right>
        <color indexed="63"/>
      </right>
      <top>
        <color indexed="63"/>
      </top>
      <bottom style="hair"/>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20" fillId="0" borderId="0">
      <alignment/>
      <protection/>
    </xf>
    <xf numFmtId="0" fontId="20" fillId="0" borderId="0">
      <alignment/>
      <protection/>
    </xf>
    <xf numFmtId="9" fontId="0" fillId="0" borderId="0" applyFont="0" applyFill="0" applyBorder="0" applyAlignment="0" applyProtection="0"/>
  </cellStyleXfs>
  <cellXfs count="162">
    <xf numFmtId="0" fontId="0" fillId="0" borderId="0" xfId="0" applyAlignment="1">
      <alignment/>
    </xf>
    <xf numFmtId="0" fontId="2" fillId="0" borderId="0" xfId="0" applyFont="1" applyBorder="1" applyAlignment="1">
      <alignment/>
    </xf>
    <xf numFmtId="0" fontId="3" fillId="0" borderId="0" xfId="0" applyFont="1" applyFill="1" applyBorder="1" applyAlignment="1">
      <alignment horizontal="centerContinuous" vertical="center"/>
    </xf>
    <xf numFmtId="0" fontId="4"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Fill="1" applyBorder="1" applyAlignment="1">
      <alignment horizontal="centerContinuous" vertical="center"/>
    </xf>
    <xf numFmtId="0" fontId="4" fillId="0" borderId="1" xfId="0" applyFont="1" applyBorder="1" applyAlignment="1">
      <alignment vertical="center"/>
    </xf>
    <xf numFmtId="0" fontId="8"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0" fontId="2" fillId="0" borderId="3" xfId="0" applyFont="1" applyBorder="1" applyAlignment="1">
      <alignment/>
    </xf>
    <xf numFmtId="0" fontId="2" fillId="0" borderId="4" xfId="0" applyFont="1" applyBorder="1" applyAlignment="1">
      <alignment/>
    </xf>
    <xf numFmtId="0" fontId="4" fillId="0" borderId="5" xfId="0" applyFont="1" applyBorder="1" applyAlignment="1">
      <alignment vertical="center"/>
    </xf>
    <xf numFmtId="0" fontId="2" fillId="0" borderId="6" xfId="0" applyFont="1" applyBorder="1" applyAlignment="1">
      <alignment/>
    </xf>
    <xf numFmtId="0" fontId="8" fillId="0" borderId="6" xfId="0" applyFont="1" applyBorder="1" applyAlignment="1">
      <alignment horizontal="center" vertical="center" wrapText="1"/>
    </xf>
    <xf numFmtId="0" fontId="9" fillId="0" borderId="3"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3" xfId="0" applyFont="1" applyBorder="1" applyAlignment="1">
      <alignment horizontal="left" vertical="center" indent="1"/>
    </xf>
    <xf numFmtId="0" fontId="2" fillId="0" borderId="3" xfId="0" applyFont="1" applyBorder="1" applyAlignment="1">
      <alignment horizontal="left" indent="2"/>
    </xf>
    <xf numFmtId="0" fontId="4" fillId="0" borderId="3" xfId="0" applyFont="1" applyBorder="1" applyAlignment="1">
      <alignment horizontal="left" indent="1"/>
    </xf>
    <xf numFmtId="0" fontId="9" fillId="0" borderId="0" xfId="0" applyFont="1" applyBorder="1" applyAlignment="1">
      <alignment vertical="center"/>
    </xf>
    <xf numFmtId="0" fontId="9"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11" fillId="0" borderId="0" xfId="0" applyFont="1" applyAlignment="1">
      <alignment/>
    </xf>
    <xf numFmtId="0" fontId="12" fillId="0" borderId="0" xfId="21" applyFont="1" applyFill="1" applyAlignment="1">
      <alignment horizontal="centerContinuous" vertical="center"/>
      <protection/>
    </xf>
    <xf numFmtId="0" fontId="13"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4" fillId="0" borderId="15" xfId="0" applyFont="1" applyFill="1" applyBorder="1" applyAlignment="1">
      <alignment/>
    </xf>
    <xf numFmtId="3" fontId="8" fillId="0" borderId="15" xfId="0" applyNumberFormat="1" applyFont="1" applyFill="1" applyBorder="1" applyAlignment="1">
      <alignment horizontal="center" vertical="center" wrapText="1"/>
    </xf>
    <xf numFmtId="43" fontId="8" fillId="0" borderId="16" xfId="17" applyFont="1" applyFill="1" applyBorder="1" applyAlignment="1">
      <alignment/>
    </xf>
    <xf numFmtId="43" fontId="14" fillId="0" borderId="16" xfId="17" applyFont="1" applyFill="1" applyBorder="1" applyAlignment="1">
      <alignment/>
    </xf>
    <xf numFmtId="166" fontId="14" fillId="0" borderId="16" xfId="17" applyNumberFormat="1" applyFont="1" applyFill="1" applyBorder="1" applyAlignment="1">
      <alignment/>
    </xf>
    <xf numFmtId="43" fontId="8" fillId="0" borderId="10" xfId="17" applyFont="1" applyFill="1" applyBorder="1" applyAlignment="1">
      <alignment/>
    </xf>
    <xf numFmtId="43" fontId="14" fillId="0" borderId="10" xfId="17" applyFont="1" applyFill="1" applyBorder="1" applyAlignment="1">
      <alignment/>
    </xf>
    <xf numFmtId="166" fontId="14" fillId="0" borderId="10" xfId="17" applyNumberFormat="1" applyFont="1" applyFill="1" applyBorder="1" applyAlignment="1">
      <alignment/>
    </xf>
    <xf numFmtId="43" fontId="8" fillId="0" borderId="0" xfId="17" applyFont="1" applyFill="1" applyBorder="1" applyAlignment="1">
      <alignment/>
    </xf>
    <xf numFmtId="43" fontId="14" fillId="0" borderId="0" xfId="17" applyFont="1" applyFill="1" applyBorder="1" applyAlignment="1">
      <alignment/>
    </xf>
    <xf numFmtId="166" fontId="14" fillId="0" borderId="0" xfId="17" applyNumberFormat="1" applyFont="1" applyFill="1" applyBorder="1" applyAlignment="1">
      <alignment/>
    </xf>
    <xf numFmtId="166" fontId="8" fillId="0" borderId="0" xfId="17" applyNumberFormat="1" applyFont="1" applyFill="1" applyBorder="1" applyAlignment="1">
      <alignment/>
    </xf>
    <xf numFmtId="43" fontId="14" fillId="0" borderId="17" xfId="17" applyFont="1" applyFill="1" applyBorder="1" applyAlignment="1">
      <alignment/>
    </xf>
    <xf numFmtId="43" fontId="8" fillId="0" borderId="17" xfId="17" applyFont="1" applyFill="1" applyBorder="1" applyAlignment="1">
      <alignment/>
    </xf>
    <xf numFmtId="166" fontId="8" fillId="0" borderId="17" xfId="17" applyNumberFormat="1" applyFont="1" applyFill="1" applyBorder="1" applyAlignment="1">
      <alignment/>
    </xf>
    <xf numFmtId="0" fontId="8" fillId="0" borderId="15" xfId="0" applyFont="1" applyFill="1" applyBorder="1" applyAlignment="1">
      <alignment/>
    </xf>
    <xf numFmtId="166" fontId="8" fillId="0" borderId="15"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4" fillId="0" borderId="0" xfId="21" applyFont="1" applyFill="1" applyBorder="1" applyAlignment="1">
      <alignment horizontal="centerContinuous" vertical="center"/>
      <protection/>
    </xf>
    <xf numFmtId="0" fontId="8" fillId="0" borderId="0" xfId="23" applyFont="1" applyFill="1" applyBorder="1" applyAlignment="1">
      <alignment horizontal="left" vertical="center"/>
      <protection/>
    </xf>
    <xf numFmtId="0" fontId="8" fillId="0" borderId="10" xfId="23" applyFont="1" applyFill="1" applyBorder="1" applyAlignment="1">
      <alignment horizontal="left" vertical="center"/>
      <protection/>
    </xf>
    <xf numFmtId="0" fontId="2" fillId="0" borderId="0" xfId="0" applyFont="1" applyAlignment="1">
      <alignment/>
    </xf>
    <xf numFmtId="0" fontId="26" fillId="0" borderId="0" xfId="21" applyFont="1" applyFill="1" applyAlignment="1">
      <alignment horizontal="centerContinuous"/>
      <protection/>
    </xf>
    <xf numFmtId="0" fontId="14" fillId="0" borderId="0" xfId="21" applyFont="1" applyFill="1" applyAlignment="1">
      <alignment horizontal="centerContinuous" vertical="center"/>
      <protection/>
    </xf>
    <xf numFmtId="164" fontId="14" fillId="0" borderId="0" xfId="24" applyNumberFormat="1" applyFont="1" applyFill="1" applyAlignment="1">
      <alignment horizontal="centerContinuous" vertical="center"/>
    </xf>
    <xf numFmtId="0" fontId="0" fillId="0" borderId="0" xfId="0" applyFont="1" applyAlignment="1">
      <alignment/>
    </xf>
    <xf numFmtId="0" fontId="27" fillId="0" borderId="0" xfId="21" applyFont="1" applyFill="1" applyAlignment="1">
      <alignment horizontal="centerContinuous"/>
      <protection/>
    </xf>
    <xf numFmtId="0" fontId="28" fillId="0" borderId="0" xfId="21" applyFont="1" applyFill="1" applyBorder="1" applyAlignment="1">
      <alignment horizontal="centerContinuous" vertical="center"/>
      <protection/>
    </xf>
    <xf numFmtId="164" fontId="28" fillId="0" borderId="0" xfId="24" applyNumberFormat="1" applyFont="1" applyFill="1" applyBorder="1" applyAlignment="1">
      <alignment horizontal="centerContinuous" vertical="center"/>
    </xf>
    <xf numFmtId="164" fontId="28" fillId="0" borderId="0" xfId="24" applyNumberFormat="1" applyFont="1" applyFill="1" applyAlignment="1">
      <alignment horizontal="centerContinuous" vertical="center"/>
    </xf>
    <xf numFmtId="0" fontId="29" fillId="0" borderId="0" xfId="21" applyFont="1" applyFill="1" applyAlignment="1">
      <alignment horizontal="centerContinuous"/>
      <protection/>
    </xf>
    <xf numFmtId="0" fontId="14" fillId="0" borderId="13" xfId="21" applyFont="1" applyFill="1" applyBorder="1" applyAlignment="1">
      <alignment vertical="center"/>
      <protection/>
    </xf>
    <xf numFmtId="0" fontId="14" fillId="0" borderId="13" xfId="21" applyFont="1" applyFill="1" applyBorder="1" applyAlignment="1">
      <alignment horizontal="right" vertical="center"/>
      <protection/>
    </xf>
    <xf numFmtId="164" fontId="14" fillId="0" borderId="13" xfId="24" applyNumberFormat="1" applyFont="1" applyFill="1" applyBorder="1" applyAlignment="1">
      <alignment horizontal="right" vertical="center"/>
    </xf>
    <xf numFmtId="0" fontId="14" fillId="0" borderId="17" xfId="21" applyFont="1" applyFill="1" applyBorder="1" applyAlignment="1">
      <alignment horizontal="centerContinuous" vertical="center"/>
      <protection/>
    </xf>
    <xf numFmtId="165" fontId="8" fillId="0" borderId="18" xfId="21" applyNumberFormat="1" applyFont="1" applyFill="1" applyBorder="1" applyAlignment="1">
      <alignment horizontal="right" vertical="center"/>
      <protection/>
    </xf>
    <xf numFmtId="165" fontId="8" fillId="0" borderId="18" xfId="21" applyNumberFormat="1" applyFont="1" applyFill="1" applyBorder="1" applyAlignment="1">
      <alignment horizontal="center" vertical="center"/>
      <protection/>
    </xf>
    <xf numFmtId="165" fontId="8" fillId="0" borderId="0" xfId="21" applyNumberFormat="1" applyFont="1" applyFill="1" applyBorder="1" applyAlignment="1">
      <alignment horizontal="right" vertical="center"/>
      <protection/>
    </xf>
    <xf numFmtId="0" fontId="8" fillId="0" borderId="0" xfId="23" applyFont="1" applyFill="1" applyBorder="1" applyAlignment="1">
      <alignment horizontal="left" vertical="center" indent="1"/>
      <protection/>
    </xf>
    <xf numFmtId="0" fontId="14" fillId="0" borderId="0" xfId="23" applyFont="1" applyFill="1" applyBorder="1" applyAlignment="1">
      <alignment horizontal="left" vertical="center" indent="2"/>
      <protection/>
    </xf>
    <xf numFmtId="0" fontId="14" fillId="0" borderId="0" xfId="23" applyFont="1" applyFill="1" applyBorder="1" applyAlignment="1">
      <alignment horizontal="left" vertical="center" wrapText="1" indent="2"/>
      <protection/>
    </xf>
    <xf numFmtId="0" fontId="14" fillId="0" borderId="0" xfId="23" applyFont="1" applyFill="1" applyBorder="1" applyAlignment="1">
      <alignment vertical="center"/>
      <protection/>
    </xf>
    <xf numFmtId="0" fontId="8" fillId="0" borderId="13" xfId="23" applyFont="1" applyFill="1" applyBorder="1" applyAlignment="1">
      <alignment horizontal="left" vertical="center"/>
      <protection/>
    </xf>
    <xf numFmtId="0" fontId="14" fillId="0" borderId="0" xfId="23" applyFont="1" applyFill="1" applyAlignment="1">
      <alignment vertical="center"/>
      <protection/>
    </xf>
    <xf numFmtId="164" fontId="8" fillId="0" borderId="0" xfId="23" applyNumberFormat="1" applyFont="1" applyFill="1" applyBorder="1" applyAlignment="1">
      <alignment vertical="center"/>
      <protection/>
    </xf>
    <xf numFmtId="3" fontId="8" fillId="0" borderId="0" xfId="23" applyNumberFormat="1" applyFont="1" applyFill="1" applyBorder="1" applyAlignment="1">
      <alignment vertical="center"/>
      <protection/>
    </xf>
    <xf numFmtId="164" fontId="14" fillId="0" borderId="0" xfId="24" applyNumberFormat="1" applyFont="1" applyFill="1" applyAlignment="1">
      <alignment horizontal="right" vertical="center"/>
    </xf>
    <xf numFmtId="0" fontId="30" fillId="0" borderId="0" xfId="21" applyFont="1" applyFill="1" applyBorder="1" applyAlignment="1">
      <alignment horizontal="right" vertical="center"/>
      <protection/>
    </xf>
    <xf numFmtId="0" fontId="14" fillId="0" borderId="0" xfId="21" applyFont="1" applyFill="1" applyAlignment="1">
      <alignment vertical="center"/>
      <protection/>
    </xf>
    <xf numFmtId="0" fontId="8" fillId="0" borderId="0" xfId="21" applyFont="1" applyFill="1" applyAlignment="1">
      <alignment horizontal="centerContinuous" vertical="center"/>
      <protection/>
    </xf>
    <xf numFmtId="0" fontId="7" fillId="0" borderId="0" xfId="21" applyFont="1" applyFill="1" applyAlignment="1">
      <alignment horizontal="centerContinuous"/>
      <protection/>
    </xf>
    <xf numFmtId="0" fontId="2" fillId="0" borderId="15" xfId="0" applyFont="1" applyBorder="1" applyAlignment="1">
      <alignment/>
    </xf>
    <xf numFmtId="0" fontId="4" fillId="0" borderId="15" xfId="0" applyFont="1" applyBorder="1" applyAlignment="1">
      <alignment horizontal="center"/>
    </xf>
    <xf numFmtId="166" fontId="2" fillId="0" borderId="0" xfId="17" applyNumberFormat="1" applyFont="1" applyAlignment="1">
      <alignment/>
    </xf>
    <xf numFmtId="170" fontId="2" fillId="0" borderId="10" xfId="0" applyNumberFormat="1" applyFont="1" applyBorder="1" applyAlignment="1">
      <alignment horizontal="center"/>
    </xf>
    <xf numFmtId="181" fontId="2" fillId="0" borderId="10" xfId="17" applyNumberFormat="1" applyFont="1" applyBorder="1" applyAlignment="1">
      <alignment/>
    </xf>
    <xf numFmtId="170" fontId="2" fillId="0" borderId="17" xfId="0" applyNumberFormat="1" applyFont="1" applyBorder="1" applyAlignment="1">
      <alignment/>
    </xf>
    <xf numFmtId="0" fontId="2" fillId="0" borderId="17" xfId="0" applyFont="1" applyBorder="1" applyAlignment="1">
      <alignment/>
    </xf>
    <xf numFmtId="0" fontId="15" fillId="2" borderId="0" xfId="0" applyFont="1" applyFill="1" applyAlignment="1">
      <alignment wrapText="1"/>
    </xf>
    <xf numFmtId="0" fontId="2" fillId="0" borderId="4" xfId="0" applyFont="1" applyFill="1" applyBorder="1" applyAlignment="1">
      <alignment/>
    </xf>
    <xf numFmtId="0" fontId="8" fillId="0" borderId="19"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1" fillId="2" borderId="0" xfId="0" applyFont="1" applyFill="1" applyBorder="1" applyAlignment="1">
      <alignment horizontal="center" vertical="center"/>
    </xf>
    <xf numFmtId="188" fontId="21" fillId="2" borderId="0" xfId="0" applyNumberFormat="1" applyFont="1" applyFill="1" applyBorder="1" applyAlignment="1">
      <alignment horizontal="center" vertical="center"/>
    </xf>
    <xf numFmtId="0" fontId="22" fillId="2" borderId="0" xfId="0" applyFont="1" applyFill="1" applyBorder="1" applyAlignment="1">
      <alignment/>
    </xf>
    <xf numFmtId="173" fontId="22" fillId="2" borderId="0" xfId="17" applyNumberFormat="1" applyFont="1" applyFill="1" applyBorder="1" applyAlignment="1">
      <alignment/>
    </xf>
    <xf numFmtId="0" fontId="21" fillId="2" borderId="0" xfId="0" applyFont="1" applyFill="1" applyBorder="1" applyAlignment="1">
      <alignment/>
    </xf>
    <xf numFmtId="173" fontId="21" fillId="2" borderId="0" xfId="17" applyNumberFormat="1" applyFont="1" applyFill="1" applyBorder="1" applyAlignment="1">
      <alignment/>
    </xf>
    <xf numFmtId="167" fontId="21" fillId="2" borderId="0" xfId="0" applyNumberFormat="1" applyFont="1" applyFill="1" applyBorder="1" applyAlignment="1">
      <alignment/>
    </xf>
    <xf numFmtId="0" fontId="15" fillId="2" borderId="0" xfId="0" applyFont="1" applyFill="1" applyAlignment="1">
      <alignment/>
    </xf>
    <xf numFmtId="177" fontId="8" fillId="0" borderId="19" xfId="0" applyNumberFormat="1" applyFont="1" applyBorder="1" applyAlignment="1">
      <alignment horizontal="center" vertical="center" wrapText="1"/>
    </xf>
    <xf numFmtId="10" fontId="2" fillId="0" borderId="0" xfId="24" applyNumberFormat="1" applyFont="1" applyAlignment="1">
      <alignment/>
    </xf>
    <xf numFmtId="193" fontId="2" fillId="0" borderId="0" xfId="24" applyNumberFormat="1" applyFont="1" applyAlignment="1">
      <alignment/>
    </xf>
    <xf numFmtId="177" fontId="4" fillId="0" borderId="20" xfId="0" applyNumberFormat="1" applyFont="1" applyFill="1" applyBorder="1" applyAlignment="1">
      <alignment horizontal="left" vertical="center" indent="1"/>
    </xf>
    <xf numFmtId="3" fontId="8" fillId="0" borderId="21" xfId="0" applyNumberFormat="1" applyFont="1" applyBorder="1" applyAlignment="1">
      <alignment horizontal="center" vertical="center" wrapText="1"/>
    </xf>
    <xf numFmtId="165" fontId="9" fillId="0" borderId="0" xfId="17" applyNumberFormat="1" applyFont="1" applyAlignment="1">
      <alignment vertical="center"/>
    </xf>
    <xf numFmtId="203" fontId="9" fillId="0" borderId="0" xfId="17" applyNumberFormat="1" applyFont="1" applyAlignment="1">
      <alignment vertical="center"/>
    </xf>
    <xf numFmtId="165" fontId="31" fillId="0" borderId="0" xfId="22" applyNumberFormat="1" applyFont="1" applyFill="1" applyBorder="1" applyAlignment="1">
      <alignment horizontal="right" vertical="center"/>
      <protection/>
    </xf>
    <xf numFmtId="203" fontId="31" fillId="0" borderId="0" xfId="17" applyNumberFormat="1" applyFont="1" applyAlignment="1">
      <alignment vertical="center"/>
    </xf>
    <xf numFmtId="165" fontId="31" fillId="0" borderId="0" xfId="17" applyNumberFormat="1" applyFont="1" applyAlignment="1">
      <alignment vertical="center"/>
    </xf>
    <xf numFmtId="165" fontId="31" fillId="0" borderId="10" xfId="17" applyNumberFormat="1" applyFont="1" applyBorder="1" applyAlignment="1">
      <alignment vertical="center"/>
    </xf>
    <xf numFmtId="167" fontId="31" fillId="0" borderId="10" xfId="17" applyNumberFormat="1" applyFont="1" applyBorder="1" applyAlignment="1">
      <alignment vertical="center"/>
    </xf>
    <xf numFmtId="165" fontId="9" fillId="0" borderId="22" xfId="17" applyNumberFormat="1" applyFont="1" applyBorder="1" applyAlignment="1">
      <alignment vertical="center"/>
    </xf>
    <xf numFmtId="165" fontId="9" fillId="0" borderId="4" xfId="17" applyNumberFormat="1" applyFont="1" applyBorder="1" applyAlignment="1">
      <alignment vertical="center"/>
    </xf>
    <xf numFmtId="165" fontId="31" fillId="0" borderId="4" xfId="17" applyNumberFormat="1" applyFont="1" applyBorder="1" applyAlignment="1">
      <alignment vertical="center"/>
    </xf>
    <xf numFmtId="205" fontId="26" fillId="0" borderId="0" xfId="21" applyNumberFormat="1" applyFont="1" applyFill="1" applyAlignment="1">
      <alignment horizontal="centerContinuous"/>
      <protection/>
    </xf>
    <xf numFmtId="0" fontId="4" fillId="0" borderId="7" xfId="0" applyFont="1" applyFill="1" applyBorder="1" applyAlignment="1">
      <alignmen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2" fillId="0" borderId="20" xfId="0" applyFont="1" applyBorder="1" applyAlignment="1">
      <alignment horizontal="left" indent="1"/>
    </xf>
    <xf numFmtId="0" fontId="4" fillId="0" borderId="7" xfId="0" applyFont="1" applyBorder="1" applyAlignment="1">
      <alignment horizontal="left" indent="1"/>
    </xf>
    <xf numFmtId="177" fontId="8" fillId="0" borderId="8" xfId="0" applyNumberFormat="1" applyFont="1" applyBorder="1" applyAlignment="1">
      <alignment/>
    </xf>
    <xf numFmtId="177" fontId="8" fillId="0" borderId="10" xfId="0" applyNumberFormat="1" applyFont="1" applyBorder="1" applyAlignment="1">
      <alignment/>
    </xf>
    <xf numFmtId="177" fontId="8" fillId="0" borderId="0" xfId="0" applyNumberFormat="1" applyFont="1" applyBorder="1" applyAlignment="1">
      <alignment/>
    </xf>
    <xf numFmtId="173" fontId="9" fillId="0" borderId="0" xfId="17" applyNumberFormat="1" applyFont="1" applyBorder="1" applyAlignment="1">
      <alignment/>
    </xf>
    <xf numFmtId="173" fontId="9" fillId="0" borderId="4" xfId="17" applyNumberFormat="1" applyFont="1" applyFill="1" applyBorder="1" applyAlignment="1">
      <alignment/>
    </xf>
    <xf numFmtId="173" fontId="9" fillId="0" borderId="0" xfId="17" applyNumberFormat="1" applyFont="1" applyBorder="1" applyAlignment="1">
      <alignment vertical="center"/>
    </xf>
    <xf numFmtId="173" fontId="9" fillId="0" borderId="4" xfId="17" applyNumberFormat="1" applyFont="1" applyBorder="1" applyAlignment="1">
      <alignment/>
    </xf>
    <xf numFmtId="181" fontId="9" fillId="0" borderId="8" xfId="17" applyNumberFormat="1" applyFont="1" applyFill="1" applyBorder="1" applyAlignment="1">
      <alignment/>
    </xf>
    <xf numFmtId="181" fontId="9" fillId="0" borderId="9" xfId="17" applyNumberFormat="1" applyFont="1" applyFill="1" applyBorder="1" applyAlignment="1">
      <alignment/>
    </xf>
    <xf numFmtId="181" fontId="9" fillId="0" borderId="10" xfId="17" applyNumberFormat="1" applyFont="1" applyFill="1" applyBorder="1" applyAlignment="1">
      <alignment/>
    </xf>
    <xf numFmtId="181" fontId="9" fillId="0" borderId="11" xfId="17" applyNumberFormat="1" applyFont="1" applyFill="1" applyBorder="1" applyAlignment="1">
      <alignment/>
    </xf>
    <xf numFmtId="181" fontId="9" fillId="0" borderId="0" xfId="17" applyNumberFormat="1" applyFont="1" applyFill="1" applyBorder="1" applyAlignment="1">
      <alignment/>
    </xf>
    <xf numFmtId="181" fontId="9" fillId="0" borderId="4" xfId="17" applyNumberFormat="1" applyFont="1" applyFill="1" applyBorder="1" applyAlignment="1">
      <alignment/>
    </xf>
    <xf numFmtId="170" fontId="2" fillId="0" borderId="10" xfId="0" applyNumberFormat="1" applyFont="1" applyFill="1" applyBorder="1" applyAlignment="1">
      <alignment horizontal="center"/>
    </xf>
    <xf numFmtId="181" fontId="2" fillId="0" borderId="10" xfId="17" applyNumberFormat="1" applyFont="1" applyFill="1" applyBorder="1" applyAlignment="1">
      <alignment/>
    </xf>
    <xf numFmtId="170" fontId="2" fillId="0" borderId="0" xfId="0" applyNumberFormat="1" applyFont="1" applyBorder="1" applyAlignment="1">
      <alignment/>
    </xf>
    <xf numFmtId="0" fontId="9" fillId="0" borderId="0" xfId="0" applyFont="1" applyBorder="1" applyAlignment="1">
      <alignment horizontal="justify" vertical="center" wrapText="1"/>
    </xf>
    <xf numFmtId="0" fontId="0" fillId="0" borderId="0" xfId="0" applyBorder="1" applyAlignment="1">
      <alignment horizontal="justify" vertical="center" wrapText="1"/>
    </xf>
    <xf numFmtId="167" fontId="31" fillId="0" borderId="0" xfId="17" applyNumberFormat="1" applyFont="1" applyBorder="1" applyAlignment="1">
      <alignment vertical="center"/>
    </xf>
    <xf numFmtId="167" fontId="9" fillId="0" borderId="0" xfId="17" applyNumberFormat="1" applyFont="1" applyBorder="1" applyAlignment="1">
      <alignment vertical="center"/>
    </xf>
    <xf numFmtId="0" fontId="0" fillId="0" borderId="0" xfId="0" applyFont="1" applyAlignment="1">
      <alignment horizontal="justify" vertical="center" wrapText="1"/>
    </xf>
    <xf numFmtId="0" fontId="0" fillId="0" borderId="0" xfId="0" applyAlignment="1">
      <alignment horizontal="justify" vertical="center" wrapText="1"/>
    </xf>
    <xf numFmtId="0" fontId="23" fillId="0" borderId="23" xfId="23" applyFont="1" applyFill="1" applyBorder="1" applyAlignment="1">
      <alignment horizontal="center" vertical="center"/>
      <protection/>
    </xf>
    <xf numFmtId="0" fontId="23" fillId="0" borderId="24" xfId="23" applyFont="1" applyFill="1" applyBorder="1" applyAlignment="1">
      <alignment horizontal="center" vertical="center"/>
      <protection/>
    </xf>
    <xf numFmtId="0" fontId="9" fillId="0" borderId="16" xfId="0" applyFont="1" applyBorder="1" applyAlignment="1">
      <alignment horizontal="justify" vertical="center" wrapText="1"/>
    </xf>
    <xf numFmtId="0" fontId="0" fillId="0" borderId="16" xfId="0" applyBorder="1" applyAlignment="1">
      <alignment horizontal="justify" vertical="center" wrapText="1"/>
    </xf>
    <xf numFmtId="164" fontId="2" fillId="0" borderId="0" xfId="24" applyNumberFormat="1" applyFont="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Afi!$A$34</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22"/>
          <c:w val="0.95375"/>
          <c:h val="0.878"/>
        </c:manualLayout>
      </c:layout>
      <c:barChart>
        <c:barDir val="col"/>
        <c:grouping val="stacked"/>
        <c:varyColors val="0"/>
        <c:ser>
          <c:idx val="0"/>
          <c:order val="0"/>
          <c:tx>
            <c:strRef>
              <c:f>Afi!$B$22</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ptCount val="4"/>
                <c:pt idx="0">
                  <c:v>Horizonte</c:v>
                </c:pt>
                <c:pt idx="1">
                  <c:v>Integra</c:v>
                </c:pt>
                <c:pt idx="2">
                  <c:v>Prima</c:v>
                </c:pt>
                <c:pt idx="3">
                  <c:v>Profuturo</c:v>
                </c:pt>
              </c:strCache>
            </c:strRef>
          </c:cat>
          <c:val>
            <c:numRef>
              <c:f>(Afi!$F$22,Afi!$F$24,Afi!$F$26,Afi!$F$28)</c:f>
              <c:numCache>
                <c:ptCount val="4"/>
                <c:pt idx="0">
                  <c:v>667</c:v>
                </c:pt>
                <c:pt idx="1">
                  <c:v>888</c:v>
                </c:pt>
                <c:pt idx="2">
                  <c:v>1253</c:v>
                </c:pt>
                <c:pt idx="3">
                  <c:v>1280</c:v>
                </c:pt>
              </c:numCache>
            </c:numRef>
          </c:val>
        </c:ser>
        <c:ser>
          <c:idx val="1"/>
          <c:order val="1"/>
          <c:tx>
            <c:strRef>
              <c:f>Afi!$B$23</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(Afi!$A$22,Afi!$A$24,Afi!$A$26,Afi!$A$28)</c:f>
              <c:strCache>
                <c:ptCount val="4"/>
                <c:pt idx="0">
                  <c:v>Horizonte</c:v>
                </c:pt>
                <c:pt idx="1">
                  <c:v>Integra</c:v>
                </c:pt>
                <c:pt idx="2">
                  <c:v>Prima</c:v>
                </c:pt>
                <c:pt idx="3">
                  <c:v>Profuturo</c:v>
                </c:pt>
              </c:strCache>
            </c:strRef>
          </c:cat>
          <c:val>
            <c:numRef>
              <c:f>(Afi!$F$23,Afi!$F$25,Afi!$F$27,Afi!$F$29)</c:f>
              <c:numCache>
                <c:ptCount val="4"/>
                <c:pt idx="0">
                  <c:v>45</c:v>
                </c:pt>
                <c:pt idx="1">
                  <c:v>16</c:v>
                </c:pt>
                <c:pt idx="2">
                  <c:v>16</c:v>
                </c:pt>
                <c:pt idx="3">
                  <c:v>4</c:v>
                </c:pt>
              </c:numCache>
            </c:numRef>
          </c:val>
        </c:ser>
        <c:overlap val="100"/>
        <c:axId val="44034044"/>
        <c:axId val="60762077"/>
      </c:barChart>
      <c:catAx>
        <c:axId val="44034044"/>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60762077"/>
        <c:crosses val="autoZero"/>
        <c:auto val="1"/>
        <c:lblOffset val="100"/>
        <c:noMultiLvlLbl val="0"/>
      </c:catAx>
      <c:valAx>
        <c:axId val="60762077"/>
        <c:scaling>
          <c:orientation val="minMax"/>
          <c:max val="1400"/>
        </c:scaling>
        <c:axPos val="l"/>
        <c:majorGridlines/>
        <c:delete val="0"/>
        <c:numFmt formatCode="General" sourceLinked="1"/>
        <c:majorTickMark val="out"/>
        <c:minorTickMark val="none"/>
        <c:tickLblPos val="nextTo"/>
        <c:txPr>
          <a:bodyPr/>
          <a:lstStyle/>
          <a:p>
            <a:pPr>
              <a:defRPr lang="en-US" cap="none" sz="800" b="0" i="0" u="none" baseline="0"/>
            </a:pPr>
          </a:p>
        </c:txPr>
        <c:crossAx val="44034044"/>
        <c:crossesAt val="1"/>
        <c:crossBetween val="between"/>
        <c:dispUnits/>
      </c:valAx>
      <c:spPr>
        <a:solidFill>
          <a:srgbClr val="FFFFFF"/>
        </a:solidFill>
        <a:ln w="12700">
          <a:solidFill>
            <a:srgbClr val="808080"/>
          </a:solidFill>
        </a:ln>
      </c:spPr>
    </c:plotArea>
    <c:legend>
      <c:legendPos val="r"/>
      <c:layout>
        <c:manualLayout>
          <c:xMode val="edge"/>
          <c:yMode val="edge"/>
          <c:x val="0.8465"/>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Afi!$B$30</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ptCount val="4"/>
                <c:pt idx="0">
                  <c:v>Del 5 al 9 de Febrero</c:v>
                </c:pt>
                <c:pt idx="1">
                  <c:v>Del 12 al 16 de Febrero</c:v>
                </c:pt>
                <c:pt idx="2">
                  <c:v>Del 19 al 23 de Febrero</c:v>
                </c:pt>
                <c:pt idx="3">
                  <c:v>Del 26 de Febrero al 2 de Marzo</c:v>
                </c:pt>
              </c:strCache>
            </c:strRef>
          </c:cat>
          <c:val>
            <c:numRef>
              <c:f>Afi!$C$30:$F$30</c:f>
              <c:numCache>
                <c:ptCount val="4"/>
                <c:pt idx="0">
                  <c:v>4239</c:v>
                </c:pt>
                <c:pt idx="1">
                  <c:v>4283</c:v>
                </c:pt>
                <c:pt idx="2">
                  <c:v>4469</c:v>
                </c:pt>
                <c:pt idx="3">
                  <c:v>4088</c:v>
                </c:pt>
              </c:numCache>
            </c:numRef>
          </c:val>
        </c:ser>
        <c:ser>
          <c:idx val="1"/>
          <c:order val="1"/>
          <c:tx>
            <c:strRef>
              <c:f>Afi!$B$31</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Afi!$C$21:$F$21</c:f>
              <c:strCache>
                <c:ptCount val="4"/>
                <c:pt idx="0">
                  <c:v>Del 5 al 9 de Febrero</c:v>
                </c:pt>
                <c:pt idx="1">
                  <c:v>Del 12 al 16 de Febrero</c:v>
                </c:pt>
                <c:pt idx="2">
                  <c:v>Del 19 al 23 de Febrero</c:v>
                </c:pt>
                <c:pt idx="3">
                  <c:v>Del 26 de Febrero al 2 de Marzo</c:v>
                </c:pt>
              </c:strCache>
            </c:strRef>
          </c:cat>
          <c:val>
            <c:numRef>
              <c:f>Afi!$C$31:$F$31</c:f>
              <c:numCache>
                <c:ptCount val="4"/>
                <c:pt idx="0">
                  <c:v>74</c:v>
                </c:pt>
                <c:pt idx="1">
                  <c:v>66</c:v>
                </c:pt>
                <c:pt idx="2">
                  <c:v>69</c:v>
                </c:pt>
                <c:pt idx="3">
                  <c:v>81</c:v>
                </c:pt>
              </c:numCache>
            </c:numRef>
          </c:val>
        </c:ser>
        <c:overlap val="100"/>
        <c:axId val="9987782"/>
        <c:axId val="22781175"/>
      </c:barChart>
      <c:catAx>
        <c:axId val="9987782"/>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2781175"/>
        <c:crosses val="autoZero"/>
        <c:auto val="1"/>
        <c:lblOffset val="100"/>
        <c:noMultiLvlLbl val="0"/>
      </c:catAx>
      <c:valAx>
        <c:axId val="22781175"/>
        <c:scaling>
          <c:orientation val="minMax"/>
          <c:max val="5000"/>
          <c:min val="0"/>
        </c:scaling>
        <c:axPos val="l"/>
        <c:majorGridlines/>
        <c:delete val="0"/>
        <c:numFmt formatCode="General" sourceLinked="1"/>
        <c:majorTickMark val="out"/>
        <c:minorTickMark val="none"/>
        <c:tickLblPos val="nextTo"/>
        <c:txPr>
          <a:bodyPr/>
          <a:lstStyle/>
          <a:p>
            <a:pPr>
              <a:defRPr lang="en-US" cap="none" sz="800" b="0" i="0" u="none" baseline="0"/>
            </a:pPr>
          </a:p>
        </c:txPr>
        <c:crossAx val="9987782"/>
        <c:crossesAt val="1"/>
        <c:crossBetween val="between"/>
        <c:dispUnits/>
      </c:valAx>
      <c:spPr>
        <a:solidFill>
          <a:srgbClr val="FFFFFF"/>
        </a:solidFill>
        <a:ln w="12700">
          <a:solidFill>
            <a:srgbClr val="808080"/>
          </a:solidFill>
        </a:ln>
      </c:spPr>
    </c:plotArea>
    <c:legend>
      <c:legendPos val="r"/>
      <c:layout>
        <c:manualLayout>
          <c:xMode val="edge"/>
          <c:yMode val="edge"/>
          <c:x val="0.847"/>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9 de Febrero</c:v>
                </c:pt>
                <c:pt idx="1">
                  <c:v>Al 16 de Febrero</c:v>
                </c:pt>
                <c:pt idx="2">
                  <c:v>Al 23 de Febrero</c:v>
                </c:pt>
                <c:pt idx="3">
                  <c:v>Al 2 de Marzo </c:v>
                </c:pt>
              </c:strCache>
            </c:strRef>
          </c:cat>
          <c:val>
            <c:numRef>
              <c:f>R!$C$22:$F$22</c:f>
              <c:numCache>
                <c:ptCount val="4"/>
                <c:pt idx="0">
                  <c:v>49263.30038053214</c:v>
                </c:pt>
                <c:pt idx="1">
                  <c:v>50072.997225888605</c:v>
                </c:pt>
                <c:pt idx="2">
                  <c:v>50988.795483219554</c:v>
                </c:pt>
                <c:pt idx="3">
                  <c:v>49950.29568948158</c:v>
                </c:pt>
              </c:numCache>
            </c:numRef>
          </c:val>
          <c:smooth val="0"/>
        </c:ser>
        <c:marker val="1"/>
        <c:axId val="3703984"/>
        <c:axId val="33335857"/>
      </c:lineChart>
      <c:catAx>
        <c:axId val="3703984"/>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33335857"/>
        <c:crosses val="autoZero"/>
        <c:auto val="1"/>
        <c:lblOffset val="100"/>
        <c:noMultiLvlLbl val="0"/>
      </c:catAx>
      <c:valAx>
        <c:axId val="33335857"/>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370398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000" b="1" i="0" u="none" baseline="0"/>
          </a:pPr>
        </a:p>
      </c:txPr>
    </c:title>
    <c:plotArea>
      <c:layout>
        <c:manualLayout>
          <c:xMode val="edge"/>
          <c:yMode val="edge"/>
          <c:x val="0.32225"/>
          <c:y val="0.22425"/>
          <c:w val="0.39575"/>
          <c:h val="0.64"/>
        </c:manualLayout>
      </c:layout>
      <c:pieChart>
        <c:varyColors val="1"/>
        <c:ser>
          <c:idx val="0"/>
          <c:order val="0"/>
          <c:tx>
            <c:strRef>
              <c:f>Inv!$B$49</c:f>
              <c:strCache>
                <c:ptCount val="1"/>
                <c:pt idx="0">
                  <c:v>TOTAL CARTERA ADMINISTRADA POR INSTRUMENTO FINANCIERO    Al 2 de Marzo de</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600" b="0" i="0" u="none" baseline="0"/>
                </a:pPr>
              </a:p>
            </c:txPr>
            <c:showLegendKey val="0"/>
            <c:showVal val="0"/>
            <c:showBubbleSize val="0"/>
            <c:showCatName val="1"/>
            <c:showSerName val="0"/>
            <c:showLeaderLines val="1"/>
            <c:showPercent val="1"/>
            <c:separator>
</c:separator>
          </c:dLbls>
          <c:cat>
            <c:strRef>
              <c:f>Inv!$A$50:$A$60</c:f>
              <c:strCache>
                <c:ptCount val="11"/>
                <c:pt idx="0">
                  <c:v>Certificados y Depósitos a Plazo</c:v>
                </c:pt>
                <c:pt idx="1">
                  <c:v>Bonos del Gobierno Central</c:v>
                </c:pt>
                <c:pt idx="2">
                  <c:v>Bonos Brady</c:v>
                </c:pt>
                <c:pt idx="3">
                  <c:v>Certificados del BCRP</c:v>
                </c:pt>
                <c:pt idx="4">
                  <c:v>Bonos de Arrendamiento Financiero </c:v>
                </c:pt>
                <c:pt idx="5">
                  <c:v>Acciones y Valores Rep sobre Acc. Emp. Locales</c:v>
                </c:pt>
                <c:pt idx="6">
                  <c:v>Bonos de Empresas no Financieras </c:v>
                </c:pt>
                <c:pt idx="7">
                  <c:v>Bonos de Titulización</c:v>
                </c:pt>
                <c:pt idx="8">
                  <c:v>Fondos Mutuos del Exterior</c:v>
                </c:pt>
                <c:pt idx="9">
                  <c:v>Bonos de Gobiernos del Exterior</c:v>
                </c:pt>
                <c:pt idx="10">
                  <c:v>Otros</c:v>
                </c:pt>
              </c:strCache>
            </c:strRef>
          </c:cat>
          <c:val>
            <c:numRef>
              <c:f>Inv!$B$50:$B$60</c:f>
              <c:numCache>
                <c:ptCount val="11"/>
                <c:pt idx="0">
                  <c:v>6.647930857560572</c:v>
                </c:pt>
                <c:pt idx="1">
                  <c:v>15.820226983148078</c:v>
                </c:pt>
                <c:pt idx="2">
                  <c:v>0.9189976214446174</c:v>
                </c:pt>
                <c:pt idx="3">
                  <c:v>3.1452914231280333</c:v>
                </c:pt>
                <c:pt idx="4">
                  <c:v>0.3483612179879613</c:v>
                </c:pt>
                <c:pt idx="5">
                  <c:v>43.07624510762831</c:v>
                </c:pt>
                <c:pt idx="6">
                  <c:v>7.532378249240783</c:v>
                </c:pt>
                <c:pt idx="7">
                  <c:v>5.319740936974382</c:v>
                </c:pt>
                <c:pt idx="8">
                  <c:v>5.719305492693466</c:v>
                </c:pt>
                <c:pt idx="9">
                  <c:v>1.046577597562569</c:v>
                </c:pt>
                <c:pt idx="10">
                  <c:v>10.424944512631228</c:v>
                </c:pt>
              </c:numCache>
            </c:numRef>
          </c:val>
        </c:ser>
        <c:firstSliceAng val="310"/>
      </c:pieChart>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25"/>
          <c:y val="0.1165"/>
          <c:w val="0.9615"/>
          <c:h val="0.7925"/>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VC12!$B$11:$B$34</c:f>
              <c:numCache>
                <c:ptCount val="24"/>
                <c:pt idx="0">
                  <c:v>11.5181726</c:v>
                </c:pt>
                <c:pt idx="1">
                  <c:v>11.502757</c:v>
                </c:pt>
                <c:pt idx="2">
                  <c:v>11.5079644</c:v>
                </c:pt>
                <c:pt idx="3">
                  <c:v>11.5241264</c:v>
                </c:pt>
                <c:pt idx="4">
                  <c:v>11.5193272</c:v>
                </c:pt>
                <c:pt idx="5">
                  <c:v>11.5305827</c:v>
                </c:pt>
                <c:pt idx="6">
                  <c:v>11.5421871</c:v>
                </c:pt>
                <c:pt idx="7">
                  <c:v>11.5602786</c:v>
                </c:pt>
                <c:pt idx="8">
                  <c:v>11.5746875</c:v>
                </c:pt>
                <c:pt idx="9">
                  <c:v>11.5887661</c:v>
                </c:pt>
                <c:pt idx="10">
                  <c:v>11.5969645</c:v>
                </c:pt>
                <c:pt idx="11">
                  <c:v>11.6182733</c:v>
                </c:pt>
                <c:pt idx="12">
                  <c:v>11.6449678</c:v>
                </c:pt>
                <c:pt idx="13">
                  <c:v>11.6489293</c:v>
                </c:pt>
                <c:pt idx="14">
                  <c:v>11.6651799</c:v>
                </c:pt>
                <c:pt idx="15">
                  <c:v>11.6745826</c:v>
                </c:pt>
                <c:pt idx="16">
                  <c:v>11.6828003</c:v>
                </c:pt>
                <c:pt idx="17">
                  <c:v>11.7019023</c:v>
                </c:pt>
                <c:pt idx="18">
                  <c:v>11.7312641</c:v>
                </c:pt>
                <c:pt idx="19">
                  <c:v>11.7610879</c:v>
                </c:pt>
                <c:pt idx="20">
                  <c:v>11.773151</c:v>
                </c:pt>
                <c:pt idx="21">
                  <c:v>11.7615741</c:v>
                </c:pt>
                <c:pt idx="22">
                  <c:v>11.7613867</c:v>
                </c:pt>
                <c:pt idx="23">
                  <c:v>11.7584311</c:v>
                </c:pt>
              </c:numCache>
            </c:numRef>
          </c:val>
          <c:smooth val="0"/>
        </c:ser>
        <c:ser>
          <c:idx val="1"/>
          <c:order val="1"/>
          <c:tx>
            <c:strRef>
              <c:f>VC12!$C$10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VC12!$C$11:$C$34</c:f>
              <c:numCache>
                <c:ptCount val="24"/>
                <c:pt idx="0">
                  <c:v>11.8099253</c:v>
                </c:pt>
                <c:pt idx="1">
                  <c:v>11.7820121</c:v>
                </c:pt>
                <c:pt idx="2">
                  <c:v>11.7979341</c:v>
                </c:pt>
                <c:pt idx="3">
                  <c:v>11.8069952</c:v>
                </c:pt>
                <c:pt idx="4">
                  <c:v>11.8015281</c:v>
                </c:pt>
                <c:pt idx="5">
                  <c:v>11.8245423</c:v>
                </c:pt>
                <c:pt idx="6">
                  <c:v>11.8451497</c:v>
                </c:pt>
                <c:pt idx="7">
                  <c:v>11.8702208</c:v>
                </c:pt>
                <c:pt idx="8">
                  <c:v>11.8894898</c:v>
                </c:pt>
                <c:pt idx="9">
                  <c:v>11.9018419</c:v>
                </c:pt>
                <c:pt idx="10">
                  <c:v>11.9038403</c:v>
                </c:pt>
                <c:pt idx="11">
                  <c:v>11.9249154</c:v>
                </c:pt>
                <c:pt idx="12">
                  <c:v>11.9484715</c:v>
                </c:pt>
                <c:pt idx="13">
                  <c:v>11.9674763</c:v>
                </c:pt>
                <c:pt idx="14">
                  <c:v>11.9781621</c:v>
                </c:pt>
                <c:pt idx="15">
                  <c:v>11.9926124</c:v>
                </c:pt>
                <c:pt idx="16">
                  <c:v>12.0058999</c:v>
                </c:pt>
                <c:pt idx="17">
                  <c:v>12.0256202</c:v>
                </c:pt>
                <c:pt idx="18">
                  <c:v>12.0845563</c:v>
                </c:pt>
                <c:pt idx="19">
                  <c:v>12.1405163</c:v>
                </c:pt>
                <c:pt idx="20">
                  <c:v>12.1619838</c:v>
                </c:pt>
                <c:pt idx="21">
                  <c:v>12.1428596</c:v>
                </c:pt>
                <c:pt idx="22">
                  <c:v>12.1263747</c:v>
                </c:pt>
                <c:pt idx="23">
                  <c:v>12.1333715</c:v>
                </c:pt>
              </c:numCache>
            </c:numRef>
          </c:val>
          <c:smooth val="0"/>
        </c:ser>
        <c:ser>
          <c:idx val="2"/>
          <c:order val="2"/>
          <c:tx>
            <c:strRef>
              <c:f>VC12!$D$10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VC12!$D$11:$D$34</c:f>
              <c:numCache>
                <c:ptCount val="24"/>
                <c:pt idx="0">
                  <c:v>11.8923537</c:v>
                </c:pt>
                <c:pt idx="1">
                  <c:v>11.8684495</c:v>
                </c:pt>
                <c:pt idx="2">
                  <c:v>11.8842691</c:v>
                </c:pt>
                <c:pt idx="3">
                  <c:v>11.9024581</c:v>
                </c:pt>
                <c:pt idx="4">
                  <c:v>11.9244763</c:v>
                </c:pt>
                <c:pt idx="5">
                  <c:v>11.9523428</c:v>
                </c:pt>
                <c:pt idx="6">
                  <c:v>11.9759311</c:v>
                </c:pt>
                <c:pt idx="7">
                  <c:v>12.002535</c:v>
                </c:pt>
                <c:pt idx="8">
                  <c:v>12.0167236</c:v>
                </c:pt>
                <c:pt idx="9">
                  <c:v>12.0270863</c:v>
                </c:pt>
                <c:pt idx="10">
                  <c:v>12.0344406</c:v>
                </c:pt>
                <c:pt idx="11">
                  <c:v>12.0404509</c:v>
                </c:pt>
                <c:pt idx="12">
                  <c:v>12.0676504</c:v>
                </c:pt>
                <c:pt idx="13">
                  <c:v>12.0801317</c:v>
                </c:pt>
                <c:pt idx="14">
                  <c:v>12.0975916</c:v>
                </c:pt>
                <c:pt idx="15">
                  <c:v>12.1018411</c:v>
                </c:pt>
                <c:pt idx="16">
                  <c:v>12.1157136</c:v>
                </c:pt>
                <c:pt idx="17">
                  <c:v>12.1302809</c:v>
                </c:pt>
                <c:pt idx="18">
                  <c:v>12.1612514</c:v>
                </c:pt>
                <c:pt idx="19">
                  <c:v>12.1980639</c:v>
                </c:pt>
                <c:pt idx="20">
                  <c:v>12.2095436</c:v>
                </c:pt>
                <c:pt idx="21">
                  <c:v>12.19031</c:v>
                </c:pt>
                <c:pt idx="22">
                  <c:v>12.1832808</c:v>
                </c:pt>
                <c:pt idx="23">
                  <c:v>12.1584578</c:v>
                </c:pt>
              </c:numCache>
            </c:numRef>
          </c:val>
          <c:smooth val="0"/>
        </c:ser>
        <c:ser>
          <c:idx val="3"/>
          <c:order val="3"/>
          <c:tx>
            <c:strRef>
              <c:f>VC12!$E$10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VC12!$E$11:$E$34</c:f>
              <c:numCache>
                <c:ptCount val="24"/>
                <c:pt idx="0">
                  <c:v>11.7028078</c:v>
                </c:pt>
                <c:pt idx="1">
                  <c:v>11.6859219</c:v>
                </c:pt>
                <c:pt idx="2">
                  <c:v>11.6977149</c:v>
                </c:pt>
                <c:pt idx="3">
                  <c:v>11.7178851</c:v>
                </c:pt>
                <c:pt idx="4">
                  <c:v>11.7191937</c:v>
                </c:pt>
                <c:pt idx="5">
                  <c:v>11.7273647</c:v>
                </c:pt>
                <c:pt idx="6">
                  <c:v>11.742983</c:v>
                </c:pt>
                <c:pt idx="7">
                  <c:v>11.7600994</c:v>
                </c:pt>
                <c:pt idx="8">
                  <c:v>11.7754366</c:v>
                </c:pt>
                <c:pt idx="9">
                  <c:v>11.7880028</c:v>
                </c:pt>
                <c:pt idx="10">
                  <c:v>11.794054</c:v>
                </c:pt>
                <c:pt idx="11">
                  <c:v>11.8143883</c:v>
                </c:pt>
                <c:pt idx="12">
                  <c:v>11.8407416</c:v>
                </c:pt>
                <c:pt idx="13">
                  <c:v>11.8497703</c:v>
                </c:pt>
                <c:pt idx="14">
                  <c:v>11.8613264</c:v>
                </c:pt>
                <c:pt idx="15">
                  <c:v>11.8715816</c:v>
                </c:pt>
                <c:pt idx="16">
                  <c:v>11.8780026</c:v>
                </c:pt>
                <c:pt idx="17">
                  <c:v>11.901677</c:v>
                </c:pt>
                <c:pt idx="18">
                  <c:v>11.933631</c:v>
                </c:pt>
                <c:pt idx="19">
                  <c:v>11.9748872</c:v>
                </c:pt>
                <c:pt idx="20">
                  <c:v>11.9876138</c:v>
                </c:pt>
                <c:pt idx="21">
                  <c:v>11.9663856</c:v>
                </c:pt>
                <c:pt idx="22">
                  <c:v>11.9588606</c:v>
                </c:pt>
                <c:pt idx="23">
                  <c:v>11.9553456</c:v>
                </c:pt>
              </c:numCache>
            </c:numRef>
          </c:val>
          <c:smooth val="0"/>
        </c:ser>
        <c:marker val="1"/>
        <c:axId val="31587258"/>
        <c:axId val="15849867"/>
      </c:lineChart>
      <c:catAx>
        <c:axId val="31587258"/>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15849867"/>
        <c:crosses val="autoZero"/>
        <c:auto val="0"/>
        <c:lblOffset val="100"/>
        <c:noMultiLvlLbl val="0"/>
      </c:catAx>
      <c:valAx>
        <c:axId val="15849867"/>
        <c:scaling>
          <c:orientation val="minMax"/>
          <c:max val="12.2"/>
          <c:min val="11"/>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31587258"/>
        <c:crossesAt val="1"/>
        <c:crossBetween val="between"/>
        <c:dispUnits/>
      </c:valAx>
      <c:spPr>
        <a:solidFill>
          <a:srgbClr val="FFFFFF"/>
        </a:solidFill>
        <a:ln w="12700">
          <a:solidFill>
            <a:srgbClr val="808080"/>
          </a:solidFill>
        </a:ln>
      </c:spPr>
    </c:plotArea>
    <c:legend>
      <c:legendPos val="b"/>
      <c:layout>
        <c:manualLayout>
          <c:xMode val="edge"/>
          <c:yMode val="edge"/>
          <c:x val="0.04"/>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55"/>
          <c:y val="0.1"/>
          <c:w val="0.918"/>
          <c:h val="0.81075"/>
        </c:manualLayout>
      </c:layout>
      <c:lineChart>
        <c:grouping val="standard"/>
        <c:varyColors val="0"/>
        <c:ser>
          <c:idx val="0"/>
          <c:order val="0"/>
          <c:tx>
            <c:strRef>
              <c:f>VC12!$B$42</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VC12!$A$43:$A$66</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VC12!$B$43:$B$66</c:f>
              <c:numCache>
                <c:ptCount val="24"/>
                <c:pt idx="0">
                  <c:v>74.8561024</c:v>
                </c:pt>
                <c:pt idx="1">
                  <c:v>74.8334426</c:v>
                </c:pt>
                <c:pt idx="2">
                  <c:v>75.0990469</c:v>
                </c:pt>
                <c:pt idx="3">
                  <c:v>75.5798806</c:v>
                </c:pt>
                <c:pt idx="4">
                  <c:v>75.6889975</c:v>
                </c:pt>
                <c:pt idx="5">
                  <c:v>75.6534612</c:v>
                </c:pt>
                <c:pt idx="6">
                  <c:v>75.9800735</c:v>
                </c:pt>
                <c:pt idx="7">
                  <c:v>76.3287107</c:v>
                </c:pt>
                <c:pt idx="8">
                  <c:v>76.4461431</c:v>
                </c:pt>
                <c:pt idx="9">
                  <c:v>77.433909</c:v>
                </c:pt>
                <c:pt idx="10">
                  <c:v>77.2881153</c:v>
                </c:pt>
                <c:pt idx="11">
                  <c:v>78.1964972</c:v>
                </c:pt>
                <c:pt idx="12">
                  <c:v>78.541158</c:v>
                </c:pt>
                <c:pt idx="13">
                  <c:v>78.4394171</c:v>
                </c:pt>
                <c:pt idx="14">
                  <c:v>78.6064327</c:v>
                </c:pt>
                <c:pt idx="15">
                  <c:v>78.7547287</c:v>
                </c:pt>
                <c:pt idx="16">
                  <c:v>78.9020881</c:v>
                </c:pt>
                <c:pt idx="17">
                  <c:v>79.2923831</c:v>
                </c:pt>
                <c:pt idx="18">
                  <c:v>79.689939</c:v>
                </c:pt>
                <c:pt idx="19">
                  <c:v>79.8995397</c:v>
                </c:pt>
                <c:pt idx="20">
                  <c:v>79.7891498</c:v>
                </c:pt>
                <c:pt idx="21">
                  <c:v>78.7724365</c:v>
                </c:pt>
                <c:pt idx="22">
                  <c:v>78.7438967</c:v>
                </c:pt>
                <c:pt idx="23">
                  <c:v>78.2600445</c:v>
                </c:pt>
              </c:numCache>
            </c:numRef>
          </c:val>
          <c:smooth val="0"/>
        </c:ser>
        <c:ser>
          <c:idx val="1"/>
          <c:order val="1"/>
          <c:tx>
            <c:strRef>
              <c:f>VC12!$C$42</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VC12!$A$43:$A$66</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VC12!$C$43:$C$66</c:f>
              <c:numCache>
                <c:ptCount val="24"/>
                <c:pt idx="0">
                  <c:v>79.4793562</c:v>
                </c:pt>
                <c:pt idx="1">
                  <c:v>79.4480833</c:v>
                </c:pt>
                <c:pt idx="2">
                  <c:v>79.761224</c:v>
                </c:pt>
                <c:pt idx="3">
                  <c:v>80.2902382</c:v>
                </c:pt>
                <c:pt idx="4">
                  <c:v>80.3481397</c:v>
                </c:pt>
                <c:pt idx="5">
                  <c:v>80.2645162</c:v>
                </c:pt>
                <c:pt idx="6">
                  <c:v>80.6313748</c:v>
                </c:pt>
                <c:pt idx="7">
                  <c:v>81.0234501</c:v>
                </c:pt>
                <c:pt idx="8">
                  <c:v>81.1358904</c:v>
                </c:pt>
                <c:pt idx="9">
                  <c:v>82.3492979</c:v>
                </c:pt>
                <c:pt idx="10">
                  <c:v>82.1648085</c:v>
                </c:pt>
                <c:pt idx="11">
                  <c:v>83.1838037</c:v>
                </c:pt>
                <c:pt idx="12">
                  <c:v>83.5362085</c:v>
                </c:pt>
                <c:pt idx="13">
                  <c:v>83.4917989</c:v>
                </c:pt>
                <c:pt idx="14">
                  <c:v>83.6391726</c:v>
                </c:pt>
                <c:pt idx="15">
                  <c:v>83.793854</c:v>
                </c:pt>
                <c:pt idx="16">
                  <c:v>83.9241597</c:v>
                </c:pt>
                <c:pt idx="17">
                  <c:v>84.3545019</c:v>
                </c:pt>
                <c:pt idx="18">
                  <c:v>84.8029487</c:v>
                </c:pt>
                <c:pt idx="19">
                  <c:v>85.0569338</c:v>
                </c:pt>
                <c:pt idx="20">
                  <c:v>84.9169998</c:v>
                </c:pt>
                <c:pt idx="21">
                  <c:v>83.7853833</c:v>
                </c:pt>
                <c:pt idx="22">
                  <c:v>83.8310429</c:v>
                </c:pt>
                <c:pt idx="23">
                  <c:v>83.2592859</c:v>
                </c:pt>
              </c:numCache>
            </c:numRef>
          </c:val>
          <c:smooth val="0"/>
        </c:ser>
        <c:ser>
          <c:idx val="3"/>
          <c:order val="3"/>
          <c:tx>
            <c:strRef>
              <c:f>VC12!$E$42</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VC12!$A$43:$A$66</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VC12!$E$43:$E$66</c:f>
              <c:numCache>
                <c:ptCount val="24"/>
                <c:pt idx="0">
                  <c:v>74.882308</c:v>
                </c:pt>
                <c:pt idx="1">
                  <c:v>74.880456</c:v>
                </c:pt>
                <c:pt idx="2">
                  <c:v>75.1541176</c:v>
                </c:pt>
                <c:pt idx="3">
                  <c:v>75.6652577</c:v>
                </c:pt>
                <c:pt idx="4">
                  <c:v>75.708255</c:v>
                </c:pt>
                <c:pt idx="5">
                  <c:v>75.669741</c:v>
                </c:pt>
                <c:pt idx="6">
                  <c:v>75.989045</c:v>
                </c:pt>
                <c:pt idx="7">
                  <c:v>76.3222965</c:v>
                </c:pt>
                <c:pt idx="8">
                  <c:v>76.4523593</c:v>
                </c:pt>
                <c:pt idx="9">
                  <c:v>77.4084436</c:v>
                </c:pt>
                <c:pt idx="10">
                  <c:v>77.3020352</c:v>
                </c:pt>
                <c:pt idx="11">
                  <c:v>78.151819</c:v>
                </c:pt>
                <c:pt idx="12">
                  <c:v>78.5354042</c:v>
                </c:pt>
                <c:pt idx="13">
                  <c:v>78.4503874</c:v>
                </c:pt>
                <c:pt idx="14">
                  <c:v>78.5847564</c:v>
                </c:pt>
                <c:pt idx="15">
                  <c:v>78.746148</c:v>
                </c:pt>
                <c:pt idx="16">
                  <c:v>78.8843945</c:v>
                </c:pt>
                <c:pt idx="17">
                  <c:v>79.3188569</c:v>
                </c:pt>
                <c:pt idx="18">
                  <c:v>79.7169273</c:v>
                </c:pt>
                <c:pt idx="19">
                  <c:v>79.9339874</c:v>
                </c:pt>
                <c:pt idx="20">
                  <c:v>79.8628258</c:v>
                </c:pt>
                <c:pt idx="21">
                  <c:v>78.9026089</c:v>
                </c:pt>
                <c:pt idx="22">
                  <c:v>78.7914218</c:v>
                </c:pt>
                <c:pt idx="23">
                  <c:v>78.3748877</c:v>
                </c:pt>
              </c:numCache>
            </c:numRef>
          </c:val>
          <c:smooth val="0"/>
        </c:ser>
        <c:marker val="1"/>
        <c:axId val="8431076"/>
        <c:axId val="8770821"/>
      </c:lineChart>
      <c:lineChart>
        <c:grouping val="standard"/>
        <c:varyColors val="0"/>
        <c:ser>
          <c:idx val="2"/>
          <c:order val="2"/>
          <c:tx>
            <c:strRef>
              <c:f>VC12!$D$42</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VC12!$A$43:$A$66</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VC12!$D$43:$D$66</c:f>
              <c:numCache>
                <c:ptCount val="24"/>
                <c:pt idx="0">
                  <c:v>14.7918539</c:v>
                </c:pt>
                <c:pt idx="1">
                  <c:v>14.7971882</c:v>
                </c:pt>
                <c:pt idx="2">
                  <c:v>14.8550109</c:v>
                </c:pt>
                <c:pt idx="3">
                  <c:v>14.9625369</c:v>
                </c:pt>
                <c:pt idx="4">
                  <c:v>14.9809769</c:v>
                </c:pt>
                <c:pt idx="5">
                  <c:v>14.9670524</c:v>
                </c:pt>
                <c:pt idx="6">
                  <c:v>15.0409466</c:v>
                </c:pt>
                <c:pt idx="7">
                  <c:v>15.1223171</c:v>
                </c:pt>
                <c:pt idx="8">
                  <c:v>15.1394851</c:v>
                </c:pt>
                <c:pt idx="9">
                  <c:v>15.3585257</c:v>
                </c:pt>
                <c:pt idx="10">
                  <c:v>15.3280701</c:v>
                </c:pt>
                <c:pt idx="11">
                  <c:v>15.5241153</c:v>
                </c:pt>
                <c:pt idx="12">
                  <c:v>15.5870019</c:v>
                </c:pt>
                <c:pt idx="13">
                  <c:v>15.5701726</c:v>
                </c:pt>
                <c:pt idx="14">
                  <c:v>15.6020055</c:v>
                </c:pt>
                <c:pt idx="15">
                  <c:v>15.6244974</c:v>
                </c:pt>
                <c:pt idx="16">
                  <c:v>15.6620987</c:v>
                </c:pt>
                <c:pt idx="17">
                  <c:v>15.7385641</c:v>
                </c:pt>
                <c:pt idx="18">
                  <c:v>15.8161375</c:v>
                </c:pt>
                <c:pt idx="19">
                  <c:v>15.8581353</c:v>
                </c:pt>
                <c:pt idx="20">
                  <c:v>15.8342321</c:v>
                </c:pt>
                <c:pt idx="21">
                  <c:v>15.6000231</c:v>
                </c:pt>
                <c:pt idx="22">
                  <c:v>15.6126117</c:v>
                </c:pt>
                <c:pt idx="23">
                  <c:v>15.522054</c:v>
                </c:pt>
              </c:numCache>
            </c:numRef>
          </c:val>
          <c:smooth val="0"/>
        </c:ser>
        <c:marker val="1"/>
        <c:axId val="11828526"/>
        <c:axId val="39347871"/>
      </c:lineChart>
      <c:catAx>
        <c:axId val="8431076"/>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8770821"/>
        <c:crosses val="autoZero"/>
        <c:auto val="0"/>
        <c:lblOffset val="100"/>
        <c:noMultiLvlLbl val="0"/>
      </c:catAx>
      <c:valAx>
        <c:axId val="8770821"/>
        <c:scaling>
          <c:orientation val="minMax"/>
          <c:max val="86"/>
          <c:min val="72"/>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800" b="0" i="0" u="none" baseline="0"/>
            </a:pPr>
          </a:p>
        </c:txPr>
        <c:crossAx val="8431076"/>
        <c:crossesAt val="1"/>
        <c:crossBetween val="between"/>
        <c:dispUnits/>
        <c:majorUnit val="1"/>
      </c:valAx>
      <c:catAx>
        <c:axId val="11828526"/>
        <c:scaling>
          <c:orientation val="minMax"/>
        </c:scaling>
        <c:axPos val="b"/>
        <c:delete val="1"/>
        <c:majorTickMark val="in"/>
        <c:minorTickMark val="none"/>
        <c:tickLblPos val="nextTo"/>
        <c:crossAx val="39347871"/>
        <c:crosses val="autoZero"/>
        <c:auto val="1"/>
        <c:lblOffset val="100"/>
        <c:noMultiLvlLbl val="0"/>
      </c:catAx>
      <c:valAx>
        <c:axId val="39347871"/>
        <c:scaling>
          <c:orientation val="minMax"/>
          <c:max val="16"/>
          <c:min val="12.5"/>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11828526"/>
        <c:crosses val="max"/>
        <c:crossBetween val="between"/>
        <c:dispUnits/>
      </c:valAx>
      <c:spPr>
        <a:solidFill>
          <a:srgbClr val="FFFFFF"/>
        </a:solidFill>
        <a:ln w="12700">
          <a:solidFill>
            <a:srgbClr val="808080"/>
          </a:solidFill>
        </a:ln>
      </c:spPr>
    </c:plotArea>
    <c:legend>
      <c:legendPos val="b"/>
      <c:layout>
        <c:manualLayout>
          <c:xMode val="edge"/>
          <c:yMode val="edge"/>
          <c:x val="0"/>
          <c:y val="0.93225"/>
          <c:w val="0.985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25"/>
          <c:y val="0.11725"/>
          <c:w val="0.9615"/>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VC3!$B$11:$B$34</c:f>
              <c:numCache>
                <c:ptCount val="24"/>
                <c:pt idx="0">
                  <c:v>18.8428211</c:v>
                </c:pt>
                <c:pt idx="1">
                  <c:v>18.8572648</c:v>
                </c:pt>
                <c:pt idx="2">
                  <c:v>18.9094671</c:v>
                </c:pt>
                <c:pt idx="3">
                  <c:v>19.0239009</c:v>
                </c:pt>
                <c:pt idx="4">
                  <c:v>18.9709789</c:v>
                </c:pt>
                <c:pt idx="5">
                  <c:v>19.015925</c:v>
                </c:pt>
                <c:pt idx="6">
                  <c:v>19.1109669</c:v>
                </c:pt>
                <c:pt idx="7">
                  <c:v>19.1887933</c:v>
                </c:pt>
                <c:pt idx="8">
                  <c:v>19.2406571</c:v>
                </c:pt>
                <c:pt idx="9">
                  <c:v>19.4942728</c:v>
                </c:pt>
                <c:pt idx="10">
                  <c:v>19.5209609</c:v>
                </c:pt>
                <c:pt idx="11">
                  <c:v>19.8325374</c:v>
                </c:pt>
                <c:pt idx="12">
                  <c:v>20.0027915</c:v>
                </c:pt>
                <c:pt idx="13">
                  <c:v>19.9781945</c:v>
                </c:pt>
                <c:pt idx="14">
                  <c:v>19.984466</c:v>
                </c:pt>
                <c:pt idx="15">
                  <c:v>20.0516716</c:v>
                </c:pt>
                <c:pt idx="16">
                  <c:v>20.1280029</c:v>
                </c:pt>
                <c:pt idx="17">
                  <c:v>20.3411669</c:v>
                </c:pt>
                <c:pt idx="18">
                  <c:v>20.5651871</c:v>
                </c:pt>
                <c:pt idx="19">
                  <c:v>20.6630532</c:v>
                </c:pt>
                <c:pt idx="20">
                  <c:v>20.6369524</c:v>
                </c:pt>
                <c:pt idx="21">
                  <c:v>20.2618341</c:v>
                </c:pt>
                <c:pt idx="22">
                  <c:v>20.2292428</c:v>
                </c:pt>
                <c:pt idx="23">
                  <c:v>20.1736291</c:v>
                </c:pt>
              </c:numCache>
            </c:numRef>
          </c:val>
          <c:smooth val="0"/>
        </c:ser>
        <c:ser>
          <c:idx val="1"/>
          <c:order val="1"/>
          <c:tx>
            <c:strRef>
              <c:f>VC3!$C$10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VC3!$C$11:$C$34</c:f>
              <c:numCache>
                <c:ptCount val="24"/>
                <c:pt idx="0">
                  <c:v>19.6152787</c:v>
                </c:pt>
                <c:pt idx="1">
                  <c:v>19.6148526</c:v>
                </c:pt>
                <c:pt idx="2">
                  <c:v>19.6833539</c:v>
                </c:pt>
                <c:pt idx="3">
                  <c:v>19.8262162</c:v>
                </c:pt>
                <c:pt idx="4">
                  <c:v>19.7997627</c:v>
                </c:pt>
                <c:pt idx="5">
                  <c:v>19.8384253</c:v>
                </c:pt>
                <c:pt idx="6">
                  <c:v>19.9439387</c:v>
                </c:pt>
                <c:pt idx="7">
                  <c:v>20.0459275</c:v>
                </c:pt>
                <c:pt idx="8">
                  <c:v>20.1069056</c:v>
                </c:pt>
                <c:pt idx="9">
                  <c:v>20.4231519</c:v>
                </c:pt>
                <c:pt idx="10">
                  <c:v>20.4247296</c:v>
                </c:pt>
                <c:pt idx="11">
                  <c:v>20.7616866</c:v>
                </c:pt>
                <c:pt idx="12">
                  <c:v>20.9428463</c:v>
                </c:pt>
                <c:pt idx="13">
                  <c:v>20.9441396</c:v>
                </c:pt>
                <c:pt idx="14">
                  <c:v>20.9698844</c:v>
                </c:pt>
                <c:pt idx="15">
                  <c:v>21.0364696</c:v>
                </c:pt>
                <c:pt idx="16">
                  <c:v>21.1131168</c:v>
                </c:pt>
                <c:pt idx="17">
                  <c:v>21.3377135</c:v>
                </c:pt>
                <c:pt idx="18">
                  <c:v>21.583097</c:v>
                </c:pt>
                <c:pt idx="19">
                  <c:v>21.7095528</c:v>
                </c:pt>
                <c:pt idx="20">
                  <c:v>21.6706031</c:v>
                </c:pt>
                <c:pt idx="21">
                  <c:v>21.268696</c:v>
                </c:pt>
                <c:pt idx="22">
                  <c:v>21.2405177</c:v>
                </c:pt>
                <c:pt idx="23">
                  <c:v>21.1672361</c:v>
                </c:pt>
              </c:numCache>
            </c:numRef>
          </c:val>
          <c:smooth val="0"/>
        </c:ser>
        <c:ser>
          <c:idx val="2"/>
          <c:order val="2"/>
          <c:tx>
            <c:strRef>
              <c:f>VC3!$D$10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VC3!$D$11:$D$34</c:f>
              <c:numCache>
                <c:ptCount val="24"/>
                <c:pt idx="0">
                  <c:v>19.6362821</c:v>
                </c:pt>
                <c:pt idx="1">
                  <c:v>19.6317795</c:v>
                </c:pt>
                <c:pt idx="2">
                  <c:v>19.6861276</c:v>
                </c:pt>
                <c:pt idx="3">
                  <c:v>19.820556</c:v>
                </c:pt>
                <c:pt idx="4">
                  <c:v>19.7716683</c:v>
                </c:pt>
                <c:pt idx="5">
                  <c:v>19.8630281</c:v>
                </c:pt>
                <c:pt idx="6">
                  <c:v>19.969703</c:v>
                </c:pt>
                <c:pt idx="7">
                  <c:v>20.0623591</c:v>
                </c:pt>
                <c:pt idx="8">
                  <c:v>20.1090836</c:v>
                </c:pt>
                <c:pt idx="9">
                  <c:v>20.344925</c:v>
                </c:pt>
                <c:pt idx="10">
                  <c:v>20.3910619</c:v>
                </c:pt>
                <c:pt idx="11">
                  <c:v>20.704913</c:v>
                </c:pt>
                <c:pt idx="12">
                  <c:v>20.9026591</c:v>
                </c:pt>
                <c:pt idx="13">
                  <c:v>20.9190824</c:v>
                </c:pt>
                <c:pt idx="14">
                  <c:v>20.8988036</c:v>
                </c:pt>
                <c:pt idx="15">
                  <c:v>20.9439507</c:v>
                </c:pt>
                <c:pt idx="16">
                  <c:v>21.0390803</c:v>
                </c:pt>
                <c:pt idx="17">
                  <c:v>21.2284413</c:v>
                </c:pt>
                <c:pt idx="18">
                  <c:v>21.5047292</c:v>
                </c:pt>
                <c:pt idx="19">
                  <c:v>21.6321194</c:v>
                </c:pt>
                <c:pt idx="20">
                  <c:v>21.6258808</c:v>
                </c:pt>
                <c:pt idx="21">
                  <c:v>21.2009033</c:v>
                </c:pt>
                <c:pt idx="22">
                  <c:v>21.1702207</c:v>
                </c:pt>
                <c:pt idx="23">
                  <c:v>21.1676477</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VC3!$A$11:$A$34</c:f>
              <c:strCache>
                <c:ptCount val="24"/>
                <c:pt idx="0">
                  <c:v>39111</c:v>
                </c:pt>
                <c:pt idx="1">
                  <c:v>39112</c:v>
                </c:pt>
                <c:pt idx="2">
                  <c:v>39113</c:v>
                </c:pt>
                <c:pt idx="3">
                  <c:v>39114</c:v>
                </c:pt>
                <c:pt idx="4">
                  <c:v>39115</c:v>
                </c:pt>
                <c:pt idx="5">
                  <c:v>39118</c:v>
                </c:pt>
                <c:pt idx="6">
                  <c:v>39119</c:v>
                </c:pt>
                <c:pt idx="7">
                  <c:v>39120</c:v>
                </c:pt>
                <c:pt idx="8">
                  <c:v>39121</c:v>
                </c:pt>
                <c:pt idx="9">
                  <c:v>39122</c:v>
                </c:pt>
                <c:pt idx="10">
                  <c:v>39125</c:v>
                </c:pt>
                <c:pt idx="11">
                  <c:v>39126</c:v>
                </c:pt>
                <c:pt idx="12">
                  <c:v>39127</c:v>
                </c:pt>
                <c:pt idx="13">
                  <c:v>39128</c:v>
                </c:pt>
                <c:pt idx="14">
                  <c:v>39129</c:v>
                </c:pt>
                <c:pt idx="15">
                  <c:v>39132</c:v>
                </c:pt>
                <c:pt idx="16">
                  <c:v>39133</c:v>
                </c:pt>
                <c:pt idx="17">
                  <c:v>39134</c:v>
                </c:pt>
                <c:pt idx="18">
                  <c:v>39135</c:v>
                </c:pt>
                <c:pt idx="19">
                  <c:v>39136</c:v>
                </c:pt>
                <c:pt idx="20">
                  <c:v>39139</c:v>
                </c:pt>
                <c:pt idx="21">
                  <c:v>39140</c:v>
                </c:pt>
                <c:pt idx="22">
                  <c:v>39141</c:v>
                </c:pt>
                <c:pt idx="23">
                  <c:v>39142</c:v>
                </c:pt>
              </c:strCache>
            </c:strRef>
          </c:cat>
          <c:val>
            <c:numRef>
              <c:f>VC3!$E$11:$E$34</c:f>
              <c:numCache>
                <c:ptCount val="24"/>
                <c:pt idx="0">
                  <c:v>17.4320674</c:v>
                </c:pt>
                <c:pt idx="1">
                  <c:v>17.4439024</c:v>
                </c:pt>
                <c:pt idx="2">
                  <c:v>17.5196407</c:v>
                </c:pt>
                <c:pt idx="3">
                  <c:v>17.6268432</c:v>
                </c:pt>
                <c:pt idx="4">
                  <c:v>17.5998685</c:v>
                </c:pt>
                <c:pt idx="5">
                  <c:v>17.6395081</c:v>
                </c:pt>
                <c:pt idx="6">
                  <c:v>17.7206206</c:v>
                </c:pt>
                <c:pt idx="7">
                  <c:v>17.7942103</c:v>
                </c:pt>
                <c:pt idx="8">
                  <c:v>17.8276002</c:v>
                </c:pt>
                <c:pt idx="9">
                  <c:v>18.0718147</c:v>
                </c:pt>
                <c:pt idx="10">
                  <c:v>18.0819716</c:v>
                </c:pt>
                <c:pt idx="11">
                  <c:v>18.3337631</c:v>
                </c:pt>
                <c:pt idx="12">
                  <c:v>18.4826566</c:v>
                </c:pt>
                <c:pt idx="13">
                  <c:v>18.5010724</c:v>
                </c:pt>
                <c:pt idx="14">
                  <c:v>18.5028054</c:v>
                </c:pt>
                <c:pt idx="15">
                  <c:v>18.5445721</c:v>
                </c:pt>
                <c:pt idx="16">
                  <c:v>18.6174335</c:v>
                </c:pt>
                <c:pt idx="17">
                  <c:v>18.7866214</c:v>
                </c:pt>
                <c:pt idx="18">
                  <c:v>18.9855054</c:v>
                </c:pt>
                <c:pt idx="19">
                  <c:v>19.0754348</c:v>
                </c:pt>
                <c:pt idx="20">
                  <c:v>19.073907</c:v>
                </c:pt>
                <c:pt idx="21">
                  <c:v>18.7282425</c:v>
                </c:pt>
                <c:pt idx="22">
                  <c:v>18.7017572</c:v>
                </c:pt>
                <c:pt idx="23">
                  <c:v>18.6608756</c:v>
                </c:pt>
              </c:numCache>
            </c:numRef>
          </c:val>
          <c:smooth val="0"/>
        </c:ser>
        <c:marker val="1"/>
        <c:axId val="18586520"/>
        <c:axId val="33060953"/>
      </c:lineChart>
      <c:catAx>
        <c:axId val="18586520"/>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33060953"/>
        <c:crosses val="autoZero"/>
        <c:auto val="0"/>
        <c:lblOffset val="100"/>
        <c:noMultiLvlLbl val="0"/>
      </c:catAx>
      <c:valAx>
        <c:axId val="33060953"/>
        <c:scaling>
          <c:orientation val="minMax"/>
          <c:max val="22"/>
          <c:min val="15"/>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18586520"/>
        <c:crossesAt val="1"/>
        <c:crossBetween val="between"/>
        <c:dispUnits/>
      </c:valAx>
      <c:spPr>
        <a:solidFill>
          <a:srgbClr val="FFFFFF"/>
        </a:solidFill>
        <a:ln w="12700">
          <a:solidFill>
            <a:srgbClr val="808080"/>
          </a:solidFill>
        </a:ln>
      </c:spPr>
    </c:plotArea>
    <c:legend>
      <c:legendPos val="b"/>
      <c:layout>
        <c:manualLayout>
          <c:xMode val="edge"/>
          <c:yMode val="edge"/>
          <c:x val="0.02375"/>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9525</xdr:rowOff>
    </xdr:from>
    <xdr:to>
      <xdr:col>6</xdr:col>
      <xdr:colOff>0</xdr:colOff>
      <xdr:row>50</xdr:row>
      <xdr:rowOff>9525</xdr:rowOff>
    </xdr:to>
    <xdr:graphicFrame>
      <xdr:nvGraphicFramePr>
        <xdr:cNvPr id="1" name="Chart 2"/>
        <xdr:cNvGraphicFramePr/>
      </xdr:nvGraphicFramePr>
      <xdr:xfrm>
        <a:off x="19050" y="5762625"/>
        <a:ext cx="529590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51</xdr:row>
      <xdr:rowOff>0</xdr:rowOff>
    </xdr:from>
    <xdr:to>
      <xdr:col>6</xdr:col>
      <xdr:colOff>0</xdr:colOff>
      <xdr:row>68</xdr:row>
      <xdr:rowOff>0</xdr:rowOff>
    </xdr:to>
    <xdr:graphicFrame>
      <xdr:nvGraphicFramePr>
        <xdr:cNvPr id="2" name="Chart 3"/>
        <xdr:cNvGraphicFramePr/>
      </xdr:nvGraphicFramePr>
      <xdr:xfrm>
        <a:off x="0" y="891540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848975"/>
          <a:ext cx="876300" cy="0"/>
        </a:xfrm>
        <a:prstGeom prst="rect">
          <a:avLst/>
        </a:prstGeom>
        <a:noFill/>
        <a:ln w="9525" cmpd="sng">
          <a:noFill/>
        </a:ln>
      </xdr:spPr>
    </xdr:pic>
    <xdr:clientData/>
  </xdr:twoCellAnchor>
  <xdr:twoCellAnchor>
    <xdr:from>
      <xdr:col>0</xdr:col>
      <xdr:colOff>0</xdr:colOff>
      <xdr:row>45</xdr:row>
      <xdr:rowOff>19050</xdr:rowOff>
    </xdr:from>
    <xdr:to>
      <xdr:col>6</xdr:col>
      <xdr:colOff>0</xdr:colOff>
      <xdr:row>65</xdr:row>
      <xdr:rowOff>95250</xdr:rowOff>
    </xdr:to>
    <xdr:graphicFrame>
      <xdr:nvGraphicFramePr>
        <xdr:cNvPr id="3" name="Chart 4"/>
        <xdr:cNvGraphicFramePr/>
      </xdr:nvGraphicFramePr>
      <xdr:xfrm>
        <a:off x="0" y="7305675"/>
        <a:ext cx="5314950" cy="33147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14950"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8:F64"/>
  <sheetViews>
    <sheetView tabSelected="1" workbookViewId="0" topLeftCell="A1">
      <selection activeCell="G20" sqref="G20"/>
    </sheetView>
  </sheetViews>
  <sheetFormatPr defaultColWidth="11.421875" defaultRowHeight="12.75"/>
  <cols>
    <col min="1" max="1" width="32.57421875" style="1" customWidth="1"/>
    <col min="2" max="2" width="13.8515625" style="1" customWidth="1"/>
    <col min="3" max="5" width="15.421875" style="1" customWidth="1"/>
    <col min="6" max="6" width="15.7109375" style="1" customWidth="1"/>
    <col min="7" max="16384" width="11.421875" style="1" customWidth="1"/>
  </cols>
  <sheetData>
    <row r="6" ht="12.75" customHeight="1"/>
    <row r="7" ht="12.75" customHeight="1"/>
    <row r="8" spans="1:6" ht="18.75">
      <c r="A8" s="2" t="s">
        <v>126</v>
      </c>
      <c r="B8" s="3"/>
      <c r="C8" s="4"/>
      <c r="D8" s="4"/>
      <c r="E8" s="4"/>
      <c r="F8" s="4"/>
    </row>
    <row r="9" spans="1:6" ht="16.5">
      <c r="A9" s="5" t="s">
        <v>132</v>
      </c>
      <c r="B9" s="4"/>
      <c r="C9" s="4"/>
      <c r="D9" s="4"/>
      <c r="E9" s="4"/>
      <c r="F9" s="4"/>
    </row>
    <row r="10" spans="1:6" ht="12.75">
      <c r="A10" s="6"/>
      <c r="B10" s="4"/>
      <c r="C10" s="4"/>
      <c r="D10" s="4"/>
      <c r="E10" s="4"/>
      <c r="F10" s="4"/>
    </row>
    <row r="11" spans="1:6" ht="16.5" customHeight="1">
      <c r="A11" s="7" t="s">
        <v>0</v>
      </c>
      <c r="B11" s="4"/>
      <c r="C11" s="4"/>
      <c r="D11" s="4"/>
      <c r="E11" s="4"/>
      <c r="F11" s="4"/>
    </row>
    <row r="12" ht="5.25" customHeight="1" thickBot="1"/>
    <row r="13" spans="1:6" ht="25.5" customHeight="1">
      <c r="A13" s="8" t="s">
        <v>1</v>
      </c>
      <c r="B13" s="9"/>
      <c r="C13" s="9" t="s">
        <v>120</v>
      </c>
      <c r="D13" s="9" t="s">
        <v>122</v>
      </c>
      <c r="E13" s="9" t="s">
        <v>124</v>
      </c>
      <c r="F13" s="118" t="s">
        <v>131</v>
      </c>
    </row>
    <row r="14" spans="1:6" ht="12.75">
      <c r="A14" s="10" t="s">
        <v>2</v>
      </c>
      <c r="B14" s="11"/>
      <c r="C14" s="119">
        <v>3906448</v>
      </c>
      <c r="D14" s="119">
        <v>3910663</v>
      </c>
      <c r="E14" s="119">
        <v>3915182</v>
      </c>
      <c r="F14" s="126">
        <v>0</v>
      </c>
    </row>
    <row r="15" spans="1:6" ht="12.75">
      <c r="A15" s="10" t="s">
        <v>3</v>
      </c>
      <c r="B15" s="11"/>
      <c r="C15" s="119">
        <v>4313</v>
      </c>
      <c r="D15" s="119">
        <v>4349</v>
      </c>
      <c r="E15" s="119">
        <v>4538</v>
      </c>
      <c r="F15" s="127">
        <v>4169</v>
      </c>
    </row>
    <row r="16" spans="1:6" ht="12.75">
      <c r="A16" s="10" t="s">
        <v>4</v>
      </c>
      <c r="B16" s="12"/>
      <c r="C16" s="119">
        <v>4239</v>
      </c>
      <c r="D16" s="119">
        <v>4283</v>
      </c>
      <c r="E16" s="119">
        <v>4469</v>
      </c>
      <c r="F16" s="127">
        <v>4088</v>
      </c>
    </row>
    <row r="17" spans="1:6" ht="12.75">
      <c r="A17" s="10" t="s">
        <v>5</v>
      </c>
      <c r="B17" s="11"/>
      <c r="C17" s="119">
        <v>74</v>
      </c>
      <c r="D17" s="119">
        <v>66</v>
      </c>
      <c r="E17" s="119">
        <v>69</v>
      </c>
      <c r="F17" s="127">
        <v>81</v>
      </c>
    </row>
    <row r="18" spans="1:6" ht="13.5">
      <c r="A18" s="10" t="s">
        <v>6</v>
      </c>
      <c r="B18" s="13"/>
      <c r="C18" s="138">
        <v>-18.98948159278738</v>
      </c>
      <c r="D18" s="138">
        <v>0.8346858335265495</v>
      </c>
      <c r="E18" s="138">
        <v>4.345826626810756</v>
      </c>
      <c r="F18" s="139">
        <v>-8.131335390039663</v>
      </c>
    </row>
    <row r="19" spans="1:6" ht="5.25" customHeight="1">
      <c r="A19" s="15"/>
      <c r="B19" s="13"/>
      <c r="C19" s="13"/>
      <c r="F19" s="16"/>
    </row>
    <row r="20" spans="1:6" ht="13.5" customHeight="1">
      <c r="A20" s="17" t="s">
        <v>7</v>
      </c>
      <c r="B20" s="18"/>
      <c r="C20" s="19" t="s">
        <v>121</v>
      </c>
      <c r="D20" s="19" t="s">
        <v>123</v>
      </c>
      <c r="E20" s="19" t="s">
        <v>125</v>
      </c>
      <c r="F20" s="114" t="s">
        <v>133</v>
      </c>
    </row>
    <row r="21" spans="1:6" ht="12.75">
      <c r="A21" s="10" t="s">
        <v>8</v>
      </c>
      <c r="B21" s="11"/>
      <c r="C21" s="119">
        <v>49798.40034986806</v>
      </c>
      <c r="D21" s="119">
        <v>50616.62940000867</v>
      </c>
      <c r="E21" s="119">
        <v>51542.21300113136</v>
      </c>
      <c r="F21" s="127">
        <v>50494.10274176264</v>
      </c>
    </row>
    <row r="22" spans="1:6" ht="12.75">
      <c r="A22" s="10" t="s">
        <v>9</v>
      </c>
      <c r="B22" s="11"/>
      <c r="C22" s="119">
        <v>49263.30038053214</v>
      </c>
      <c r="D22" s="119">
        <v>50072.997225888605</v>
      </c>
      <c r="E22" s="119">
        <v>50988.795483219554</v>
      </c>
      <c r="F22" s="127">
        <v>49950.29568948158</v>
      </c>
    </row>
    <row r="23" spans="1:6" ht="12.75">
      <c r="A23" s="10" t="s">
        <v>10</v>
      </c>
      <c r="B23" s="11"/>
      <c r="C23" s="119">
        <v>535.0999693359171</v>
      </c>
      <c r="D23" s="119">
        <v>543.6321741200753</v>
      </c>
      <c r="E23" s="119">
        <v>553.4175179118062</v>
      </c>
      <c r="F23" s="127">
        <v>543.8070522810604</v>
      </c>
    </row>
    <row r="24" spans="1:6" ht="13.5">
      <c r="A24" s="10" t="s">
        <v>11</v>
      </c>
      <c r="B24" s="13"/>
      <c r="C24" s="140">
        <v>2.9460253033318784</v>
      </c>
      <c r="D24" s="138">
        <v>1.6430829994377172</v>
      </c>
      <c r="E24" s="138">
        <v>1.8286156389594188</v>
      </c>
      <c r="F24" s="139">
        <v>-2.0334987544009975</v>
      </c>
    </row>
    <row r="25" spans="1:6" ht="12.75">
      <c r="A25" s="20" t="s">
        <v>12</v>
      </c>
      <c r="C25" s="13"/>
      <c r="F25" s="100"/>
    </row>
    <row r="26" spans="1:6" ht="5.25" customHeight="1">
      <c r="A26" s="15"/>
      <c r="B26" s="13"/>
      <c r="C26" s="13"/>
      <c r="F26" s="100"/>
    </row>
    <row r="27" spans="1:6" ht="13.5" customHeight="1">
      <c r="A27" s="17" t="s">
        <v>117</v>
      </c>
      <c r="B27" s="18"/>
      <c r="C27" s="19" t="s">
        <v>121</v>
      </c>
      <c r="D27" s="19" t="s">
        <v>123</v>
      </c>
      <c r="E27" s="19" t="s">
        <v>125</v>
      </c>
      <c r="F27" s="101" t="s">
        <v>133</v>
      </c>
    </row>
    <row r="28" spans="1:6" ht="12.75">
      <c r="A28" s="10" t="s">
        <v>8</v>
      </c>
      <c r="B28" s="11"/>
      <c r="C28" s="119">
        <v>2741.023267851596</v>
      </c>
      <c r="D28" s="119">
        <v>2772.432320089967</v>
      </c>
      <c r="E28" s="119">
        <v>2788.7859197904027</v>
      </c>
      <c r="F28" s="127">
        <v>2803.4913089473134</v>
      </c>
    </row>
    <row r="29" spans="1:6" ht="12.75">
      <c r="A29" s="10" t="s">
        <v>9</v>
      </c>
      <c r="B29" s="11"/>
      <c r="C29" s="119">
        <v>2714.8004926895405</v>
      </c>
      <c r="D29" s="119">
        <v>2746.045676052976</v>
      </c>
      <c r="E29" s="119">
        <v>2762.130231330434</v>
      </c>
      <c r="F29" s="127">
        <v>2777.0437289405486</v>
      </c>
    </row>
    <row r="30" spans="1:6" ht="12.75">
      <c r="A30" s="10" t="s">
        <v>10</v>
      </c>
      <c r="B30" s="11"/>
      <c r="C30" s="119">
        <v>26.222775162055402</v>
      </c>
      <c r="D30" s="119">
        <v>26.386644036991196</v>
      </c>
      <c r="E30" s="119">
        <v>26.655688459968705</v>
      </c>
      <c r="F30" s="127">
        <v>26.4475800067657</v>
      </c>
    </row>
    <row r="31" spans="1:6" ht="13.5">
      <c r="A31" s="10" t="s">
        <v>11</v>
      </c>
      <c r="B31" s="13"/>
      <c r="C31" s="140">
        <v>1.0364041695920978</v>
      </c>
      <c r="D31" s="138">
        <v>1.1458878370992354</v>
      </c>
      <c r="E31" s="138">
        <v>0.5898647040698535</v>
      </c>
      <c r="F31" s="139">
        <v>0.5273043388721588</v>
      </c>
    </row>
    <row r="32" spans="1:6" ht="5.25" customHeight="1">
      <c r="A32" s="15"/>
      <c r="B32" s="13"/>
      <c r="C32" s="13"/>
      <c r="F32" s="100"/>
    </row>
    <row r="33" spans="1:6" ht="13.5" customHeight="1">
      <c r="A33" s="17" t="s">
        <v>116</v>
      </c>
      <c r="B33" s="18"/>
      <c r="C33" s="19" t="s">
        <v>121</v>
      </c>
      <c r="D33" s="19" t="s">
        <v>123</v>
      </c>
      <c r="E33" s="19" t="s">
        <v>125</v>
      </c>
      <c r="F33" s="101" t="s">
        <v>133</v>
      </c>
    </row>
    <row r="34" spans="1:6" ht="12.75">
      <c r="A34" s="10" t="s">
        <v>8</v>
      </c>
      <c r="B34" s="11"/>
      <c r="C34" s="119">
        <v>43379.00118331138</v>
      </c>
      <c r="D34" s="119">
        <v>44013.4165020981</v>
      </c>
      <c r="E34" s="119">
        <v>44747.95492243113</v>
      </c>
      <c r="F34" s="127">
        <v>43733.69215313554</v>
      </c>
    </row>
    <row r="35" spans="1:6" ht="12.75">
      <c r="A35" s="10" t="s">
        <v>9</v>
      </c>
      <c r="B35" s="11"/>
      <c r="C35" s="119">
        <v>42912.33805335022</v>
      </c>
      <c r="D35" s="119">
        <v>43542.572717371884</v>
      </c>
      <c r="E35" s="119">
        <v>44272.8057784217</v>
      </c>
      <c r="F35" s="127">
        <v>43268.471534345925</v>
      </c>
    </row>
    <row r="36" spans="1:6" ht="12.75">
      <c r="A36" s="10" t="s">
        <v>10</v>
      </c>
      <c r="B36" s="11"/>
      <c r="C36" s="119">
        <v>466.6631299611675</v>
      </c>
      <c r="D36" s="119">
        <v>470.84378472622353</v>
      </c>
      <c r="E36" s="119">
        <v>475.1491440094331</v>
      </c>
      <c r="F36" s="127">
        <v>465.22061878961523</v>
      </c>
    </row>
    <row r="37" spans="1:6" ht="13.5">
      <c r="A37" s="10" t="s">
        <v>11</v>
      </c>
      <c r="B37" s="13"/>
      <c r="C37" s="140">
        <v>1.8601953536794946</v>
      </c>
      <c r="D37" s="138">
        <v>1.4624940673617637</v>
      </c>
      <c r="E37" s="138">
        <v>1.6688966199613464</v>
      </c>
      <c r="F37" s="139">
        <v>-2.2666125659905</v>
      </c>
    </row>
    <row r="38" spans="1:6" ht="5.25" customHeight="1">
      <c r="A38" s="15"/>
      <c r="B38" s="13"/>
      <c r="C38" s="13"/>
      <c r="F38" s="100"/>
    </row>
    <row r="39" spans="1:6" ht="13.5" customHeight="1">
      <c r="A39" s="17" t="s">
        <v>115</v>
      </c>
      <c r="B39" s="18"/>
      <c r="C39" s="19" t="s">
        <v>121</v>
      </c>
      <c r="D39" s="19" t="s">
        <v>123</v>
      </c>
      <c r="E39" s="19" t="s">
        <v>125</v>
      </c>
      <c r="F39" s="101" t="s">
        <v>133</v>
      </c>
    </row>
    <row r="40" spans="1:6" ht="12.75">
      <c r="A40" s="10" t="s">
        <v>8</v>
      </c>
      <c r="B40" s="11"/>
      <c r="C40" s="119">
        <v>3678.37589870508</v>
      </c>
      <c r="D40" s="119">
        <v>3830.7805778206084</v>
      </c>
      <c r="E40" s="119">
        <v>4005.4721589098267</v>
      </c>
      <c r="F40" s="127">
        <v>3956.9192796797875</v>
      </c>
    </row>
    <row r="41" spans="1:6" ht="12.75">
      <c r="A41" s="10" t="s">
        <v>9</v>
      </c>
      <c r="B41" s="11"/>
      <c r="C41" s="119">
        <v>3636.1618344923863</v>
      </c>
      <c r="D41" s="119">
        <v>3784.3788324637485</v>
      </c>
      <c r="E41" s="119">
        <v>3953.8594734674216</v>
      </c>
      <c r="F41" s="127">
        <v>3904.7804261951082</v>
      </c>
    </row>
    <row r="42" spans="1:6" ht="12.75">
      <c r="A42" s="10" t="s">
        <v>10</v>
      </c>
      <c r="B42" s="11"/>
      <c r="C42" s="119">
        <v>42.214064212694105</v>
      </c>
      <c r="D42" s="119">
        <v>46.4017453568606</v>
      </c>
      <c r="E42" s="119">
        <v>51.6126854424044</v>
      </c>
      <c r="F42" s="127">
        <v>52.13885348467941</v>
      </c>
    </row>
    <row r="43" spans="1:6" ht="13.5">
      <c r="A43" s="10" t="s">
        <v>11</v>
      </c>
      <c r="B43" s="13"/>
      <c r="C43" s="140">
        <v>19.676453639135172</v>
      </c>
      <c r="D43" s="138">
        <v>4.143260050425512</v>
      </c>
      <c r="E43" s="138">
        <v>4.560208488594841</v>
      </c>
      <c r="F43" s="139">
        <v>-1.2121636926632373</v>
      </c>
    </row>
    <row r="44" spans="1:6" ht="5.25" customHeight="1">
      <c r="A44" s="15"/>
      <c r="B44" s="13"/>
      <c r="C44" s="13"/>
      <c r="F44" s="16"/>
    </row>
    <row r="45" spans="1:6" ht="13.5" customHeight="1">
      <c r="A45" s="21" t="s">
        <v>13</v>
      </c>
      <c r="B45" s="22"/>
      <c r="C45" s="23" t="s">
        <v>112</v>
      </c>
      <c r="D45" s="23" t="s">
        <v>113</v>
      </c>
      <c r="E45" s="23" t="s">
        <v>114</v>
      </c>
      <c r="F45" s="24" t="s">
        <v>14</v>
      </c>
    </row>
    <row r="46" spans="1:6" ht="12.75">
      <c r="A46" s="117" t="s">
        <v>133</v>
      </c>
      <c r="B46" s="25"/>
      <c r="C46" s="26"/>
      <c r="D46" s="26"/>
      <c r="E46" s="26"/>
      <c r="F46" s="27"/>
    </row>
    <row r="47" spans="1:6" ht="12.75">
      <c r="A47" s="28" t="s">
        <v>104</v>
      </c>
      <c r="B47" s="11"/>
      <c r="C47" s="123">
        <v>2803.4913089473134</v>
      </c>
      <c r="D47" s="123">
        <v>43733.69215313554</v>
      </c>
      <c r="E47" s="123">
        <v>3956.9192796797875</v>
      </c>
      <c r="F47" s="128">
        <v>50494.10274176264</v>
      </c>
    </row>
    <row r="48" spans="1:6" ht="13.5">
      <c r="A48" s="28" t="s">
        <v>15</v>
      </c>
      <c r="B48" s="14"/>
      <c r="C48" s="140">
        <v>95.86493470832097</v>
      </c>
      <c r="D48" s="140">
        <v>91.80159002957228</v>
      </c>
      <c r="E48" s="140">
        <v>95.8200797955095</v>
      </c>
      <c r="F48" s="141">
        <v>92.34209653706964</v>
      </c>
    </row>
    <row r="49" spans="1:6" ht="13.5">
      <c r="A49" s="29" t="s">
        <v>16</v>
      </c>
      <c r="B49" s="14"/>
      <c r="C49" s="140">
        <v>31.042468823521112</v>
      </c>
      <c r="D49" s="140">
        <v>20.163770740260258</v>
      </c>
      <c r="E49" s="140">
        <v>8.892615449272062</v>
      </c>
      <c r="F49" s="141">
        <v>19.884516027720732</v>
      </c>
    </row>
    <row r="50" spans="1:6" ht="13.5">
      <c r="A50" s="29" t="s">
        <v>17</v>
      </c>
      <c r="B50" s="14"/>
      <c r="C50" s="140">
        <v>21.902302026035496</v>
      </c>
      <c r="D50" s="140">
        <v>18.352675416788827</v>
      </c>
      <c r="E50" s="140">
        <v>16.588420403931877</v>
      </c>
      <c r="F50" s="141">
        <v>18.411500755058068</v>
      </c>
    </row>
    <row r="51" spans="1:6" ht="13.5">
      <c r="A51" s="29" t="s">
        <v>18</v>
      </c>
      <c r="B51" s="14"/>
      <c r="C51" s="140">
        <v>32.39255645314909</v>
      </c>
      <c r="D51" s="140">
        <v>43.88488198832441</v>
      </c>
      <c r="E51" s="140">
        <v>66.1961569377837</v>
      </c>
      <c r="F51" s="141">
        <v>44.995215199531756</v>
      </c>
    </row>
    <row r="52" spans="1:6" ht="13.5">
      <c r="A52" s="29" t="s">
        <v>19</v>
      </c>
      <c r="B52" s="14"/>
      <c r="C52" s="140">
        <v>2.023339540401155</v>
      </c>
      <c r="D52" s="140">
        <v>2.4672770337762846</v>
      </c>
      <c r="E52" s="140">
        <v>0.5355758160093951</v>
      </c>
      <c r="F52" s="141">
        <v>2.2912532960932595</v>
      </c>
    </row>
    <row r="53" spans="1:6" ht="13.5">
      <c r="A53" s="29" t="s">
        <v>20</v>
      </c>
      <c r="B53" s="14"/>
      <c r="C53" s="140">
        <v>8.504267865214118</v>
      </c>
      <c r="D53" s="140">
        <v>6.932984850422503</v>
      </c>
      <c r="E53" s="140">
        <v>3.607311188512477</v>
      </c>
      <c r="F53" s="141">
        <v>6.7596112586658235</v>
      </c>
    </row>
    <row r="54" spans="1:6" ht="13.5">
      <c r="A54" s="30" t="s">
        <v>21</v>
      </c>
      <c r="B54" s="14"/>
      <c r="C54" s="140">
        <v>5.749788823663443</v>
      </c>
      <c r="D54" s="140">
        <v>7.538370101074256</v>
      </c>
      <c r="E54" s="140">
        <v>5.535507320446461</v>
      </c>
      <c r="F54" s="141">
        <v>7.282113672794675</v>
      </c>
    </row>
    <row r="55" spans="1:6" ht="13.5">
      <c r="A55" s="30" t="s">
        <v>22</v>
      </c>
      <c r="B55" s="14"/>
      <c r="C55" s="140">
        <v>-1.6147235319844089</v>
      </c>
      <c r="D55" s="140">
        <v>0.6600398693534596</v>
      </c>
      <c r="E55" s="140">
        <v>-1.3555871159559556</v>
      </c>
      <c r="F55" s="141">
        <v>0.3757897901356981</v>
      </c>
    </row>
    <row r="56" spans="1:6" ht="5.25" customHeight="1">
      <c r="A56" s="15"/>
      <c r="B56" s="31"/>
      <c r="F56" s="16"/>
    </row>
    <row r="57" spans="1:6" ht="13.5" customHeight="1">
      <c r="A57" s="130" t="s">
        <v>118</v>
      </c>
      <c r="B57" s="131"/>
      <c r="C57" s="131" t="s">
        <v>23</v>
      </c>
      <c r="D57" s="131" t="s">
        <v>24</v>
      </c>
      <c r="E57" s="131" t="s">
        <v>25</v>
      </c>
      <c r="F57" s="132" t="s">
        <v>26</v>
      </c>
    </row>
    <row r="58" spans="1:6" ht="13.5">
      <c r="A58" s="134" t="s">
        <v>109</v>
      </c>
      <c r="B58" s="135" t="s">
        <v>133</v>
      </c>
      <c r="C58" s="142">
        <v>11.7584311</v>
      </c>
      <c r="D58" s="142">
        <v>12.1333715</v>
      </c>
      <c r="E58" s="142">
        <v>12.1584578</v>
      </c>
      <c r="F58" s="143">
        <v>11.9553456</v>
      </c>
    </row>
    <row r="59" spans="1:6" ht="13.5">
      <c r="A59" s="133"/>
      <c r="B59" s="136" t="s">
        <v>125</v>
      </c>
      <c r="C59" s="144">
        <v>11.7610879</v>
      </c>
      <c r="D59" s="144">
        <v>12.1405163</v>
      </c>
      <c r="E59" s="144">
        <v>12.1980639</v>
      </c>
      <c r="F59" s="145">
        <v>11.9748872</v>
      </c>
    </row>
    <row r="60" spans="1:6" ht="13.5">
      <c r="A60" s="134" t="s">
        <v>110</v>
      </c>
      <c r="B60" s="135" t="s">
        <v>133</v>
      </c>
      <c r="C60" s="142">
        <v>78.2600445</v>
      </c>
      <c r="D60" s="142">
        <v>83.2592859</v>
      </c>
      <c r="E60" s="142">
        <v>15.522054</v>
      </c>
      <c r="F60" s="143">
        <v>78.3748877</v>
      </c>
    </row>
    <row r="61" spans="1:6" ht="13.5">
      <c r="A61" s="133"/>
      <c r="B61" s="136" t="s">
        <v>125</v>
      </c>
      <c r="C61" s="144">
        <v>79.8995397</v>
      </c>
      <c r="D61" s="144">
        <v>85.0569338</v>
      </c>
      <c r="E61" s="144">
        <v>15.8581353</v>
      </c>
      <c r="F61" s="145">
        <v>79.9339874</v>
      </c>
    </row>
    <row r="62" spans="1:6" ht="13.5">
      <c r="A62" s="30" t="s">
        <v>111</v>
      </c>
      <c r="B62" s="137" t="s">
        <v>133</v>
      </c>
      <c r="C62" s="146">
        <v>20.1736291</v>
      </c>
      <c r="D62" s="146">
        <v>21.1672361</v>
      </c>
      <c r="E62" s="146">
        <v>21.1676477</v>
      </c>
      <c r="F62" s="147">
        <v>18.6608756</v>
      </c>
    </row>
    <row r="63" spans="1:6" ht="13.5">
      <c r="A63" s="10"/>
      <c r="B63" s="137" t="s">
        <v>125</v>
      </c>
      <c r="C63" s="146">
        <v>20.6630532</v>
      </c>
      <c r="D63" s="146">
        <v>21.7095528</v>
      </c>
      <c r="E63" s="146">
        <v>21.6321194</v>
      </c>
      <c r="F63" s="147">
        <v>19.0754348</v>
      </c>
    </row>
    <row r="64" spans="1:6" ht="14.25" thickBot="1">
      <c r="A64" s="32" t="s">
        <v>27</v>
      </c>
      <c r="B64" s="33"/>
      <c r="C64" s="33"/>
      <c r="D64" s="33"/>
      <c r="E64" s="33"/>
      <c r="F64" s="34"/>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G39"/>
  <sheetViews>
    <sheetView workbookViewId="0" topLeftCell="A1">
      <selection activeCell="D6" sqref="D6"/>
    </sheetView>
  </sheetViews>
  <sheetFormatPr defaultColWidth="11.421875" defaultRowHeight="12.75"/>
  <cols>
    <col min="1" max="5" width="12.7109375" style="62" customWidth="1"/>
    <col min="6" max="6" width="9.00390625" style="0" customWidth="1"/>
    <col min="8" max="16384" width="11.421875" style="62" customWidth="1"/>
  </cols>
  <sheetData>
    <row r="7" spans="1:5" ht="15.75">
      <c r="A7" s="63" t="s">
        <v>93</v>
      </c>
      <c r="B7" s="90"/>
      <c r="C7" s="64"/>
      <c r="D7" s="65"/>
      <c r="E7" s="65"/>
    </row>
    <row r="8" spans="1:5" ht="20.25">
      <c r="A8" s="91" t="s">
        <v>94</v>
      </c>
      <c r="B8" s="90"/>
      <c r="C8" s="68"/>
      <c r="D8" s="70"/>
      <c r="E8" s="69"/>
    </row>
    <row r="9" spans="1:5" ht="4.5" customHeight="1">
      <c r="A9" s="67"/>
      <c r="B9" s="90"/>
      <c r="C9" s="68"/>
      <c r="D9" s="70"/>
      <c r="E9" s="69"/>
    </row>
    <row r="10" spans="1:5" ht="12.75">
      <c r="A10" s="92"/>
      <c r="B10" s="93" t="s">
        <v>23</v>
      </c>
      <c r="C10" s="93" t="s">
        <v>24</v>
      </c>
      <c r="D10" s="93" t="s">
        <v>25</v>
      </c>
      <c r="E10" s="93" t="s">
        <v>26</v>
      </c>
    </row>
    <row r="11" spans="1:5" ht="12.75">
      <c r="A11" s="102">
        <v>39111</v>
      </c>
      <c r="B11" s="103">
        <v>18.8428211</v>
      </c>
      <c r="C11" s="103">
        <v>19.6152787</v>
      </c>
      <c r="D11" s="103">
        <v>19.6362821</v>
      </c>
      <c r="E11" s="103">
        <v>17.4320674</v>
      </c>
    </row>
    <row r="12" spans="1:5" ht="12.75">
      <c r="A12" s="102">
        <v>39112</v>
      </c>
      <c r="B12" s="103">
        <v>18.8572648</v>
      </c>
      <c r="C12" s="103">
        <v>19.6148526</v>
      </c>
      <c r="D12" s="103">
        <v>19.6317795</v>
      </c>
      <c r="E12" s="103">
        <v>17.4439024</v>
      </c>
    </row>
    <row r="13" spans="1:5" ht="12.75">
      <c r="A13" s="102">
        <v>39113</v>
      </c>
      <c r="B13" s="103">
        <v>18.9094671</v>
      </c>
      <c r="C13" s="103">
        <v>19.6833539</v>
      </c>
      <c r="D13" s="103">
        <v>19.6861276</v>
      </c>
      <c r="E13" s="103">
        <v>17.5196407</v>
      </c>
    </row>
    <row r="14" spans="1:5" ht="12.75">
      <c r="A14" s="102">
        <v>39114</v>
      </c>
      <c r="B14" s="103">
        <v>19.0239009</v>
      </c>
      <c r="C14" s="103">
        <v>19.8262162</v>
      </c>
      <c r="D14" s="103">
        <v>19.820556</v>
      </c>
      <c r="E14" s="103">
        <v>17.6268432</v>
      </c>
    </row>
    <row r="15" spans="1:5" ht="12.75">
      <c r="A15" s="148">
        <v>39115</v>
      </c>
      <c r="B15" s="149">
        <v>18.9709789</v>
      </c>
      <c r="C15" s="149">
        <v>19.7997627</v>
      </c>
      <c r="D15" s="149">
        <v>19.7716683</v>
      </c>
      <c r="E15" s="149">
        <v>17.5998685</v>
      </c>
    </row>
    <row r="16" spans="1:5" ht="12.75">
      <c r="A16" s="102">
        <v>39118</v>
      </c>
      <c r="B16" s="103">
        <v>19.015925</v>
      </c>
      <c r="C16" s="103">
        <v>19.8384253</v>
      </c>
      <c r="D16" s="103">
        <v>19.8630281</v>
      </c>
      <c r="E16" s="103">
        <v>17.6395081</v>
      </c>
    </row>
    <row r="17" spans="1:5" ht="12.75" customHeight="1">
      <c r="A17" s="102">
        <v>39119</v>
      </c>
      <c r="B17" s="103">
        <v>19.1109669</v>
      </c>
      <c r="C17" s="103">
        <v>19.9439387</v>
      </c>
      <c r="D17" s="103">
        <v>19.969703</v>
      </c>
      <c r="E17" s="103">
        <v>17.7206206</v>
      </c>
    </row>
    <row r="18" spans="1:5" ht="12.75" customHeight="1">
      <c r="A18" s="102">
        <v>39120</v>
      </c>
      <c r="B18" s="103">
        <v>19.1887933</v>
      </c>
      <c r="C18" s="103">
        <v>20.0459275</v>
      </c>
      <c r="D18" s="103">
        <v>20.0623591</v>
      </c>
      <c r="E18" s="103">
        <v>17.7942103</v>
      </c>
    </row>
    <row r="19" spans="1:5" ht="12.75" customHeight="1">
      <c r="A19" s="102">
        <v>39121</v>
      </c>
      <c r="B19" s="103">
        <v>19.2406571</v>
      </c>
      <c r="C19" s="103">
        <v>20.1069056</v>
      </c>
      <c r="D19" s="103">
        <v>20.1090836</v>
      </c>
      <c r="E19" s="103">
        <v>17.8276002</v>
      </c>
    </row>
    <row r="20" spans="1:5" ht="12.75" customHeight="1">
      <c r="A20" s="148">
        <v>39122</v>
      </c>
      <c r="B20" s="149">
        <v>19.4942728</v>
      </c>
      <c r="C20" s="149">
        <v>20.4231519</v>
      </c>
      <c r="D20" s="149">
        <v>20.344925</v>
      </c>
      <c r="E20" s="149">
        <v>18.0718147</v>
      </c>
    </row>
    <row r="21" spans="1:5" ht="12.75" customHeight="1">
      <c r="A21" s="102">
        <v>39125</v>
      </c>
      <c r="B21" s="103">
        <v>19.5209609</v>
      </c>
      <c r="C21" s="103">
        <v>20.4247296</v>
      </c>
      <c r="D21" s="103">
        <v>20.3910619</v>
      </c>
      <c r="E21" s="103">
        <v>18.0819716</v>
      </c>
    </row>
    <row r="22" spans="1:5" ht="12.75" customHeight="1">
      <c r="A22" s="102">
        <v>39126</v>
      </c>
      <c r="B22" s="103">
        <v>19.8325374</v>
      </c>
      <c r="C22" s="103">
        <v>20.7616866</v>
      </c>
      <c r="D22" s="103">
        <v>20.704913</v>
      </c>
      <c r="E22" s="103">
        <v>18.3337631</v>
      </c>
    </row>
    <row r="23" spans="1:5" ht="12.75" customHeight="1">
      <c r="A23" s="102">
        <v>39127</v>
      </c>
      <c r="B23" s="103">
        <v>20.0027915</v>
      </c>
      <c r="C23" s="103">
        <v>20.9428463</v>
      </c>
      <c r="D23" s="103">
        <v>20.9026591</v>
      </c>
      <c r="E23" s="103">
        <v>18.4826566</v>
      </c>
    </row>
    <row r="24" spans="1:5" ht="12.75" customHeight="1">
      <c r="A24" s="102">
        <v>39128</v>
      </c>
      <c r="B24" s="103">
        <v>19.9781945</v>
      </c>
      <c r="C24" s="103">
        <v>20.9441396</v>
      </c>
      <c r="D24" s="103">
        <v>20.9190824</v>
      </c>
      <c r="E24" s="103">
        <v>18.5010724</v>
      </c>
    </row>
    <row r="25" spans="1:5" ht="12.75" customHeight="1">
      <c r="A25" s="148">
        <v>39129</v>
      </c>
      <c r="B25" s="149">
        <v>19.984466</v>
      </c>
      <c r="C25" s="149">
        <v>20.9698844</v>
      </c>
      <c r="D25" s="149">
        <v>20.8988036</v>
      </c>
      <c r="E25" s="149">
        <v>18.5028054</v>
      </c>
    </row>
    <row r="26" spans="1:5" ht="12.75" customHeight="1">
      <c r="A26" s="102">
        <v>39132</v>
      </c>
      <c r="B26" s="103">
        <v>20.0516716</v>
      </c>
      <c r="C26" s="103">
        <v>21.0364696</v>
      </c>
      <c r="D26" s="103">
        <v>20.9439507</v>
      </c>
      <c r="E26" s="103">
        <v>18.5445721</v>
      </c>
    </row>
    <row r="27" spans="1:5" ht="12.75" customHeight="1">
      <c r="A27" s="102">
        <v>39133</v>
      </c>
      <c r="B27" s="103">
        <v>20.1280029</v>
      </c>
      <c r="C27" s="103">
        <v>21.1131168</v>
      </c>
      <c r="D27" s="103">
        <v>21.0390803</v>
      </c>
      <c r="E27" s="103">
        <v>18.6174335</v>
      </c>
    </row>
    <row r="28" spans="1:5" ht="12.75" customHeight="1">
      <c r="A28" s="102">
        <v>39134</v>
      </c>
      <c r="B28" s="103">
        <v>20.3411669</v>
      </c>
      <c r="C28" s="103">
        <v>21.3377135</v>
      </c>
      <c r="D28" s="103">
        <v>21.2284413</v>
      </c>
      <c r="E28" s="103">
        <v>18.7866214</v>
      </c>
    </row>
    <row r="29" spans="1:5" ht="12.75" customHeight="1">
      <c r="A29" s="102">
        <v>39135</v>
      </c>
      <c r="B29" s="103">
        <v>20.5651871</v>
      </c>
      <c r="C29" s="103">
        <v>21.583097</v>
      </c>
      <c r="D29" s="103">
        <v>21.5047292</v>
      </c>
      <c r="E29" s="103">
        <v>18.9855054</v>
      </c>
    </row>
    <row r="30" spans="1:5" ht="12.75" customHeight="1">
      <c r="A30" s="148">
        <v>39136</v>
      </c>
      <c r="B30" s="149">
        <v>20.6630532</v>
      </c>
      <c r="C30" s="149">
        <v>21.7095528</v>
      </c>
      <c r="D30" s="149">
        <v>21.6321194</v>
      </c>
      <c r="E30" s="149">
        <v>19.0754348</v>
      </c>
    </row>
    <row r="31" spans="1:7" s="105" customFormat="1" ht="12.75" customHeight="1">
      <c r="A31" s="102">
        <v>39139</v>
      </c>
      <c r="B31" s="103">
        <v>20.6369524</v>
      </c>
      <c r="C31" s="103">
        <v>21.6706031</v>
      </c>
      <c r="D31" s="103">
        <v>21.6258808</v>
      </c>
      <c r="E31" s="103">
        <v>19.073907</v>
      </c>
      <c r="F31" s="104"/>
      <c r="G31" s="104"/>
    </row>
    <row r="32" spans="1:7" s="105" customFormat="1" ht="12.75" customHeight="1">
      <c r="A32" s="102">
        <v>39140</v>
      </c>
      <c r="B32" s="103">
        <v>20.2618341</v>
      </c>
      <c r="C32" s="103">
        <v>21.268696</v>
      </c>
      <c r="D32" s="103">
        <v>21.2009033</v>
      </c>
      <c r="E32" s="103">
        <v>18.7282425</v>
      </c>
      <c r="F32" s="104"/>
      <c r="G32" s="104"/>
    </row>
    <row r="33" spans="1:7" s="105" customFormat="1" ht="12.75" customHeight="1">
      <c r="A33" s="102">
        <v>39141</v>
      </c>
      <c r="B33" s="103">
        <v>20.2292428</v>
      </c>
      <c r="C33" s="103">
        <v>21.2405177</v>
      </c>
      <c r="D33" s="103">
        <v>21.1702207</v>
      </c>
      <c r="E33" s="103">
        <v>18.7017572</v>
      </c>
      <c r="F33" s="104"/>
      <c r="G33" s="104"/>
    </row>
    <row r="34" spans="1:7" s="105" customFormat="1" ht="12.75" customHeight="1">
      <c r="A34" s="102">
        <v>39142</v>
      </c>
      <c r="B34" s="103">
        <v>20.1736291</v>
      </c>
      <c r="C34" s="103">
        <v>21.1672361</v>
      </c>
      <c r="D34" s="103">
        <v>21.1676477</v>
      </c>
      <c r="E34" s="103">
        <v>18.6608756</v>
      </c>
      <c r="F34" s="104"/>
      <c r="G34" s="104"/>
    </row>
    <row r="35" spans="1:7" s="105" customFormat="1" ht="12.75" customHeight="1">
      <c r="A35" s="102">
        <v>39143</v>
      </c>
      <c r="B35" s="103">
        <v>20.1454638</v>
      </c>
      <c r="C35" s="103">
        <v>21.1418668</v>
      </c>
      <c r="D35" s="103">
        <v>21.1943133</v>
      </c>
      <c r="E35" s="103">
        <v>18.6699971</v>
      </c>
      <c r="F35" s="104"/>
      <c r="G35" s="104"/>
    </row>
    <row r="36" spans="1:5" ht="4.5" customHeight="1">
      <c r="A36" s="97"/>
      <c r="B36" s="98"/>
      <c r="C36" s="98"/>
      <c r="D36" s="98"/>
      <c r="E36" s="98"/>
    </row>
    <row r="37" spans="1:5" ht="51.75" customHeight="1">
      <c r="A37" s="159" t="s">
        <v>119</v>
      </c>
      <c r="B37" s="160"/>
      <c r="C37" s="160"/>
      <c r="D37" s="160"/>
      <c r="E37" s="160"/>
    </row>
    <row r="38" spans="2:5" ht="12.75">
      <c r="B38" s="115"/>
      <c r="C38" s="115"/>
      <c r="D38" s="115"/>
      <c r="E38" s="115"/>
    </row>
    <row r="39" spans="2:5" ht="12.75">
      <c r="B39" s="161"/>
      <c r="C39" s="161"/>
      <c r="D39" s="161"/>
      <c r="E39" s="161"/>
    </row>
  </sheetData>
  <sheetProtection/>
  <mergeCells count="1">
    <mergeCell ref="A37:E37"/>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F34"/>
  <sheetViews>
    <sheetView workbookViewId="0" topLeftCell="A1">
      <selection activeCell="G14" sqref="G14:J17"/>
    </sheetView>
  </sheetViews>
  <sheetFormatPr defaultColWidth="11.421875" defaultRowHeight="12.75"/>
  <cols>
    <col min="1" max="6" width="13.28125" style="0" customWidth="1"/>
  </cols>
  <sheetData>
    <row r="8" ht="12.75">
      <c r="A8" s="35" t="s">
        <v>28</v>
      </c>
    </row>
    <row r="10" spans="1:6" ht="12.75" customHeight="1">
      <c r="A10" s="155" t="s">
        <v>127</v>
      </c>
      <c r="B10" s="155"/>
      <c r="C10" s="155"/>
      <c r="D10" s="155"/>
      <c r="E10" s="155"/>
      <c r="F10" s="155"/>
    </row>
    <row r="11" spans="1:6" ht="12.75">
      <c r="A11" s="155"/>
      <c r="B11" s="155"/>
      <c r="C11" s="155"/>
      <c r="D11" s="155"/>
      <c r="E11" s="155"/>
      <c r="F11" s="155"/>
    </row>
    <row r="12" spans="1:6" ht="12.75">
      <c r="A12" s="155"/>
      <c r="B12" s="155"/>
      <c r="C12" s="155"/>
      <c r="D12" s="155"/>
      <c r="E12" s="155"/>
      <c r="F12" s="155"/>
    </row>
    <row r="13" spans="1:6" ht="12.75">
      <c r="A13" s="155"/>
      <c r="B13" s="155"/>
      <c r="C13" s="155"/>
      <c r="D13" s="155"/>
      <c r="E13" s="155"/>
      <c r="F13" s="155"/>
    </row>
    <row r="14" spans="1:6" ht="12.75">
      <c r="A14" s="155"/>
      <c r="B14" s="155"/>
      <c r="C14" s="155"/>
      <c r="D14" s="155"/>
      <c r="E14" s="155"/>
      <c r="F14" s="155"/>
    </row>
    <row r="15" spans="1:6" ht="12.75">
      <c r="A15" s="155"/>
      <c r="B15" s="155"/>
      <c r="C15" s="155"/>
      <c r="D15" s="155"/>
      <c r="E15" s="155"/>
      <c r="F15" s="155"/>
    </row>
    <row r="16" spans="1:6" ht="12.75">
      <c r="A16" s="155"/>
      <c r="B16" s="155"/>
      <c r="C16" s="155"/>
      <c r="D16" s="155"/>
      <c r="E16" s="155"/>
      <c r="F16" s="155"/>
    </row>
    <row r="18" spans="1:6" ht="14.25">
      <c r="A18" s="36" t="s">
        <v>29</v>
      </c>
      <c r="B18" s="37"/>
      <c r="C18" s="37"/>
      <c r="D18" s="37"/>
      <c r="E18" s="37"/>
      <c r="F18" s="37"/>
    </row>
    <row r="19" spans="1:6" ht="20.25">
      <c r="A19" s="7" t="s">
        <v>30</v>
      </c>
      <c r="B19" s="3"/>
      <c r="C19" s="3"/>
      <c r="D19" s="4"/>
      <c r="E19" s="38"/>
      <c r="F19" s="38"/>
    </row>
    <row r="20" spans="5:6" ht="12.75">
      <c r="E20" s="39"/>
      <c r="F20" s="39"/>
    </row>
    <row r="21" spans="1:6" ht="27">
      <c r="A21" s="40"/>
      <c r="B21" s="40"/>
      <c r="C21" s="41" t="s">
        <v>120</v>
      </c>
      <c r="D21" s="41" t="s">
        <v>122</v>
      </c>
      <c r="E21" s="41" t="s">
        <v>124</v>
      </c>
      <c r="F21" s="41" t="s">
        <v>131</v>
      </c>
    </row>
    <row r="22" spans="1:6" ht="13.5">
      <c r="A22" s="42" t="s">
        <v>23</v>
      </c>
      <c r="B22" s="43" t="s">
        <v>31</v>
      </c>
      <c r="C22" s="44">
        <v>962</v>
      </c>
      <c r="D22" s="44">
        <v>800</v>
      </c>
      <c r="E22" s="44">
        <v>1062</v>
      </c>
      <c r="F22" s="44">
        <v>667</v>
      </c>
    </row>
    <row r="23" spans="1:6" ht="13.5">
      <c r="A23" s="45"/>
      <c r="B23" s="46" t="s">
        <v>32</v>
      </c>
      <c r="C23" s="47">
        <v>16</v>
      </c>
      <c r="D23" s="47">
        <v>8</v>
      </c>
      <c r="E23" s="47">
        <v>18</v>
      </c>
      <c r="F23" s="47">
        <v>45</v>
      </c>
    </row>
    <row r="24" spans="1:6" ht="13.5">
      <c r="A24" s="48" t="s">
        <v>24</v>
      </c>
      <c r="B24" s="49" t="s">
        <v>31</v>
      </c>
      <c r="C24" s="50">
        <v>985</v>
      </c>
      <c r="D24" s="50">
        <v>842</v>
      </c>
      <c r="E24" s="50">
        <v>844</v>
      </c>
      <c r="F24" s="50">
        <v>888</v>
      </c>
    </row>
    <row r="25" spans="1:6" ht="13.5">
      <c r="A25" s="45"/>
      <c r="B25" s="46" t="s">
        <v>32</v>
      </c>
      <c r="C25" s="47">
        <v>26</v>
      </c>
      <c r="D25" s="47">
        <v>25</v>
      </c>
      <c r="E25" s="47">
        <v>24</v>
      </c>
      <c r="F25" s="47">
        <v>16</v>
      </c>
    </row>
    <row r="26" spans="1:6" ht="13.5">
      <c r="A26" s="48" t="s">
        <v>25</v>
      </c>
      <c r="B26" s="49" t="s">
        <v>31</v>
      </c>
      <c r="C26" s="50">
        <v>689</v>
      </c>
      <c r="D26" s="50">
        <v>1143</v>
      </c>
      <c r="E26" s="50">
        <v>1214</v>
      </c>
      <c r="F26" s="50">
        <v>1253</v>
      </c>
    </row>
    <row r="27" spans="1:6" ht="13.5">
      <c r="A27" s="45"/>
      <c r="B27" s="46" t="s">
        <v>32</v>
      </c>
      <c r="C27" s="47">
        <v>20</v>
      </c>
      <c r="D27" s="47">
        <v>26</v>
      </c>
      <c r="E27" s="47">
        <v>21</v>
      </c>
      <c r="F27" s="47">
        <v>16</v>
      </c>
    </row>
    <row r="28" spans="1:6" ht="13.5">
      <c r="A28" s="48" t="s">
        <v>26</v>
      </c>
      <c r="B28" s="49" t="s">
        <v>31</v>
      </c>
      <c r="C28" s="50">
        <v>1603</v>
      </c>
      <c r="D28" s="50">
        <v>1498</v>
      </c>
      <c r="E28" s="50">
        <v>1349</v>
      </c>
      <c r="F28" s="50">
        <v>1280</v>
      </c>
    </row>
    <row r="29" spans="1:6" ht="13.5">
      <c r="A29" s="45"/>
      <c r="B29" s="46" t="s">
        <v>32</v>
      </c>
      <c r="C29" s="47">
        <v>12</v>
      </c>
      <c r="D29" s="47">
        <v>7</v>
      </c>
      <c r="E29" s="47">
        <v>6</v>
      </c>
      <c r="F29" s="47">
        <v>4</v>
      </c>
    </row>
    <row r="30" spans="1:6" ht="13.5">
      <c r="A30" s="48" t="s">
        <v>33</v>
      </c>
      <c r="B30" s="48" t="s">
        <v>31</v>
      </c>
      <c r="C30" s="51">
        <v>4239</v>
      </c>
      <c r="D30" s="51">
        <v>4283</v>
      </c>
      <c r="E30" s="51">
        <v>4469</v>
      </c>
      <c r="F30" s="51">
        <v>4088</v>
      </c>
    </row>
    <row r="31" spans="1:6" ht="13.5">
      <c r="A31" s="52"/>
      <c r="B31" s="53" t="s">
        <v>32</v>
      </c>
      <c r="C31" s="54">
        <v>74</v>
      </c>
      <c r="D31" s="54">
        <v>66</v>
      </c>
      <c r="E31" s="54">
        <v>69</v>
      </c>
      <c r="F31" s="54">
        <v>81</v>
      </c>
    </row>
    <row r="32" spans="1:6" ht="13.5">
      <c r="A32" s="55" t="s">
        <v>14</v>
      </c>
      <c r="B32" s="55"/>
      <c r="C32" s="56">
        <v>4313</v>
      </c>
      <c r="D32" s="56">
        <v>4349</v>
      </c>
      <c r="E32" s="56">
        <v>4538</v>
      </c>
      <c r="F32" s="56">
        <v>4169</v>
      </c>
    </row>
    <row r="33" ht="13.5">
      <c r="A33" s="49"/>
    </row>
    <row r="34" ht="32.25" customHeight="1">
      <c r="A34" s="99" t="s">
        <v>134</v>
      </c>
    </row>
  </sheetData>
  <sheetProtection/>
  <mergeCells count="1">
    <mergeCell ref="A10:F16"/>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F68"/>
  <sheetViews>
    <sheetView workbookViewId="0" topLeftCell="A1">
      <selection activeCell="E6" sqref="E6"/>
    </sheetView>
  </sheetViews>
  <sheetFormatPr defaultColWidth="11.421875" defaultRowHeight="12.75"/>
  <cols>
    <col min="1" max="6" width="13.28125" style="0" customWidth="1"/>
  </cols>
  <sheetData>
    <row r="8" ht="12.75">
      <c r="A8" s="35" t="s">
        <v>95</v>
      </c>
    </row>
    <row r="10" spans="1:6" ht="12.75" customHeight="1">
      <c r="A10" s="156" t="s">
        <v>129</v>
      </c>
      <c r="B10" s="156"/>
      <c r="C10" s="156"/>
      <c r="D10" s="156"/>
      <c r="E10" s="156"/>
      <c r="F10" s="156"/>
    </row>
    <row r="11" spans="1:6" ht="12.75">
      <c r="A11" s="156"/>
      <c r="B11" s="156"/>
      <c r="C11" s="156"/>
      <c r="D11" s="156"/>
      <c r="E11" s="156"/>
      <c r="F11" s="156"/>
    </row>
    <row r="12" spans="1:6" ht="12.75">
      <c r="A12" s="156"/>
      <c r="B12" s="156"/>
      <c r="C12" s="156"/>
      <c r="D12" s="156"/>
      <c r="E12" s="156"/>
      <c r="F12" s="156"/>
    </row>
    <row r="13" spans="1:6" ht="12.75">
      <c r="A13" s="156"/>
      <c r="B13" s="156"/>
      <c r="C13" s="156"/>
      <c r="D13" s="156"/>
      <c r="E13" s="156"/>
      <c r="F13" s="156"/>
    </row>
    <row r="14" spans="1:6" ht="12.75">
      <c r="A14" s="156"/>
      <c r="B14" s="156"/>
      <c r="C14" s="156"/>
      <c r="D14" s="156"/>
      <c r="E14" s="156"/>
      <c r="F14" s="156"/>
    </row>
    <row r="15" spans="1:6" ht="12.75">
      <c r="A15" s="156"/>
      <c r="B15" s="156"/>
      <c r="C15" s="156"/>
      <c r="D15" s="156"/>
      <c r="E15" s="156"/>
      <c r="F15" s="156"/>
    </row>
    <row r="36" ht="12.75">
      <c r="A36" s="35" t="s">
        <v>96</v>
      </c>
    </row>
    <row r="38" spans="1:6" ht="12.75" customHeight="1">
      <c r="A38" s="156" t="s">
        <v>130</v>
      </c>
      <c r="B38" s="156"/>
      <c r="C38" s="156"/>
      <c r="D38" s="156"/>
      <c r="E38" s="156"/>
      <c r="F38" s="156"/>
    </row>
    <row r="39" spans="1:6" ht="12.75">
      <c r="A39" s="156"/>
      <c r="B39" s="156"/>
      <c r="C39" s="156"/>
      <c r="D39" s="156"/>
      <c r="E39" s="156"/>
      <c r="F39" s="156"/>
    </row>
    <row r="40" spans="1:6" ht="12.75">
      <c r="A40" s="156"/>
      <c r="B40" s="156"/>
      <c r="C40" s="156"/>
      <c r="D40" s="156"/>
      <c r="E40" s="156"/>
      <c r="F40" s="156"/>
    </row>
    <row r="41" spans="1:6" ht="12.75">
      <c r="A41" s="156"/>
      <c r="B41" s="156"/>
      <c r="C41" s="156"/>
      <c r="D41" s="156"/>
      <c r="E41" s="156"/>
      <c r="F41" s="156"/>
    </row>
    <row r="42" spans="1:6" ht="12.75">
      <c r="A42" s="156"/>
      <c r="B42" s="156"/>
      <c r="C42" s="156"/>
      <c r="D42" s="156"/>
      <c r="E42" s="156"/>
      <c r="F42" s="156"/>
    </row>
    <row r="43" spans="1:6" ht="12.75">
      <c r="A43" s="156"/>
      <c r="B43" s="156"/>
      <c r="C43" s="156"/>
      <c r="D43" s="156"/>
      <c r="E43" s="156"/>
      <c r="F43" s="156"/>
    </row>
    <row r="44" spans="1:6" ht="12.75">
      <c r="A44" s="156"/>
      <c r="B44" s="156"/>
      <c r="C44" s="156"/>
      <c r="D44" s="156"/>
      <c r="E44" s="156"/>
      <c r="F44" s="156"/>
    </row>
    <row r="45" spans="1:6" ht="12.75">
      <c r="A45" s="156"/>
      <c r="B45" s="156"/>
      <c r="C45" s="156"/>
      <c r="D45" s="156"/>
      <c r="E45" s="156"/>
      <c r="F45" s="156"/>
    </row>
    <row r="47" ht="12.75">
      <c r="A47" s="113" t="s">
        <v>135</v>
      </c>
    </row>
    <row r="49" spans="1:2" ht="12.75">
      <c r="A49" s="106" t="s">
        <v>98</v>
      </c>
      <c r="B49" s="107" t="s">
        <v>136</v>
      </c>
    </row>
    <row r="50" spans="1:2" ht="12.75">
      <c r="A50" s="108" t="s">
        <v>99</v>
      </c>
      <c r="B50" s="109">
        <v>6.647930857560572</v>
      </c>
    </row>
    <row r="51" spans="1:2" ht="12.75">
      <c r="A51" s="108" t="s">
        <v>42</v>
      </c>
      <c r="B51" s="109">
        <v>15.820226983148078</v>
      </c>
    </row>
    <row r="52" spans="1:2" ht="12.75">
      <c r="A52" s="108" t="s">
        <v>43</v>
      </c>
      <c r="B52" s="109">
        <v>0.9189976214446174</v>
      </c>
    </row>
    <row r="53" spans="1:2" ht="12.75">
      <c r="A53" s="108" t="s">
        <v>41</v>
      </c>
      <c r="B53" s="109">
        <v>3.1452914231280333</v>
      </c>
    </row>
    <row r="54" spans="1:2" ht="12.75">
      <c r="A54" s="108" t="s">
        <v>48</v>
      </c>
      <c r="B54" s="109">
        <v>0.3483612179879613</v>
      </c>
    </row>
    <row r="55" spans="1:2" ht="12.75">
      <c r="A55" s="108" t="s">
        <v>103</v>
      </c>
      <c r="B55" s="109">
        <v>43.07624510762831</v>
      </c>
    </row>
    <row r="56" spans="1:2" ht="12.75">
      <c r="A56" s="108" t="s">
        <v>57</v>
      </c>
      <c r="B56" s="109">
        <v>7.532378249240783</v>
      </c>
    </row>
    <row r="57" spans="1:2" ht="12.75">
      <c r="A57" s="108" t="s">
        <v>65</v>
      </c>
      <c r="B57" s="109">
        <v>5.319740936974382</v>
      </c>
    </row>
    <row r="58" spans="1:2" ht="12.75">
      <c r="A58" s="108" t="s">
        <v>101</v>
      </c>
      <c r="B58" s="109">
        <v>5.719305492693466</v>
      </c>
    </row>
    <row r="59" spans="1:2" ht="12.75">
      <c r="A59" s="108" t="s">
        <v>102</v>
      </c>
      <c r="B59" s="109">
        <v>1.046577597562569</v>
      </c>
    </row>
    <row r="60" spans="1:2" ht="12.75">
      <c r="A60" s="110" t="s">
        <v>100</v>
      </c>
      <c r="B60" s="111">
        <v>10.424944512631228</v>
      </c>
    </row>
    <row r="61" spans="1:2" ht="12.75">
      <c r="A61" s="110" t="s">
        <v>14</v>
      </c>
      <c r="B61" s="112">
        <v>100</v>
      </c>
    </row>
    <row r="65" spans="1:6" ht="12.75">
      <c r="A65" s="58"/>
      <c r="B65" s="58"/>
      <c r="C65" s="58"/>
      <c r="D65" s="58"/>
      <c r="E65" s="58"/>
      <c r="F65" s="58"/>
    </row>
    <row r="66" spans="1:6" ht="12.75">
      <c r="A66" s="58"/>
      <c r="B66" s="58"/>
      <c r="C66" s="58"/>
      <c r="D66" s="58"/>
      <c r="E66" s="58"/>
      <c r="F66" s="58"/>
    </row>
    <row r="67" spans="1:6" ht="12.75">
      <c r="A67" s="58"/>
      <c r="B67" s="58"/>
      <c r="C67" s="58"/>
      <c r="D67" s="58"/>
      <c r="E67" s="58"/>
      <c r="F67" s="58"/>
    </row>
    <row r="68" spans="1:6" ht="12.75">
      <c r="A68" s="58"/>
      <c r="B68" s="58"/>
      <c r="C68" s="58"/>
      <c r="D68" s="58"/>
      <c r="E68" s="58"/>
      <c r="F68" s="58"/>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K68"/>
  <sheetViews>
    <sheetView workbookViewId="0" topLeftCell="A7">
      <pane xSplit="1" ySplit="7" topLeftCell="B14" activePane="bottomRight" state="frozen"/>
      <selection pane="topLeft" activeCell="A1" sqref="A1:IV16384"/>
      <selection pane="topRight" activeCell="A1" sqref="A1:IV16384"/>
      <selection pane="bottomLeft" activeCell="A1" sqref="A1:IV16384"/>
      <selection pane="bottomRight" activeCell="L17" sqref="L17"/>
    </sheetView>
  </sheetViews>
  <sheetFormatPr defaultColWidth="11.421875" defaultRowHeight="12.75"/>
  <cols>
    <col min="1" max="1" width="36.140625" style="62" customWidth="1"/>
    <col min="2" max="2" width="10.8515625" style="62" customWidth="1"/>
    <col min="3" max="3" width="6.00390625" style="62" bestFit="1" customWidth="1"/>
    <col min="4" max="4" width="11.00390625" style="62" customWidth="1"/>
    <col min="5" max="5" width="6.7109375" style="62" customWidth="1"/>
    <col min="6" max="6" width="10.140625" style="62" customWidth="1"/>
    <col min="7" max="7" width="6.00390625" style="62" bestFit="1" customWidth="1"/>
    <col min="8" max="8" width="10.140625" style="62" customWidth="1"/>
    <col min="9" max="9" width="6.00390625" style="62" bestFit="1" customWidth="1"/>
    <col min="10" max="10" width="12.28125" style="62" customWidth="1"/>
    <col min="11" max="11" width="5.7109375" style="62" customWidth="1"/>
    <col min="12" max="16384" width="11.421875" style="62" customWidth="1"/>
  </cols>
  <sheetData>
    <row r="7" spans="1:11" s="66" customFormat="1" ht="15.75">
      <c r="A7" s="63" t="s">
        <v>34</v>
      </c>
      <c r="B7" s="64"/>
      <c r="C7" s="65"/>
      <c r="D7" s="65"/>
      <c r="E7" s="65"/>
      <c r="F7" s="65"/>
      <c r="G7" s="65"/>
      <c r="H7" s="65"/>
      <c r="I7" s="65"/>
      <c r="J7" s="65"/>
      <c r="K7" s="64"/>
    </row>
    <row r="8" spans="1:11" s="66" customFormat="1" ht="27.75">
      <c r="A8" s="67" t="s">
        <v>35</v>
      </c>
      <c r="B8" s="68"/>
      <c r="C8" s="69"/>
      <c r="D8" s="70"/>
      <c r="E8" s="70"/>
      <c r="F8" s="70"/>
      <c r="G8" s="70"/>
      <c r="H8" s="70"/>
      <c r="I8" s="70"/>
      <c r="J8" s="70"/>
      <c r="K8" s="68"/>
    </row>
    <row r="9" spans="1:11" s="66" customFormat="1" ht="15.75">
      <c r="A9" s="129">
        <v>39143</v>
      </c>
      <c r="B9" s="68"/>
      <c r="C9" s="69"/>
      <c r="D9" s="70"/>
      <c r="E9" s="70"/>
      <c r="F9" s="70"/>
      <c r="G9" s="70"/>
      <c r="H9" s="70"/>
      <c r="I9" s="70"/>
      <c r="J9" s="70"/>
      <c r="K9" s="68"/>
    </row>
    <row r="10" spans="1:11" s="66" customFormat="1" ht="15.75">
      <c r="A10" s="71" t="s">
        <v>36</v>
      </c>
      <c r="B10" s="68"/>
      <c r="C10" s="69"/>
      <c r="D10" s="70"/>
      <c r="E10" s="70"/>
      <c r="F10" s="70"/>
      <c r="G10" s="70"/>
      <c r="H10" s="70"/>
      <c r="I10" s="70"/>
      <c r="J10" s="70"/>
      <c r="K10" s="68"/>
    </row>
    <row r="11" spans="1:11" ht="4.5" customHeight="1" thickBot="1">
      <c r="A11" s="72"/>
      <c r="B11" s="73"/>
      <c r="C11" s="74"/>
      <c r="D11" s="74"/>
      <c r="E11" s="74"/>
      <c r="F11" s="74"/>
      <c r="G11" s="74"/>
      <c r="H11" s="74"/>
      <c r="I11" s="74"/>
      <c r="J11" s="74"/>
      <c r="K11" s="73"/>
    </row>
    <row r="12" spans="1:11" ht="16.5">
      <c r="A12" s="59"/>
      <c r="B12" s="157" t="s">
        <v>23</v>
      </c>
      <c r="C12" s="157"/>
      <c r="D12" s="157" t="s">
        <v>24</v>
      </c>
      <c r="E12" s="157"/>
      <c r="F12" s="158" t="s">
        <v>25</v>
      </c>
      <c r="G12" s="158"/>
      <c r="H12" s="157" t="s">
        <v>26</v>
      </c>
      <c r="I12" s="157"/>
      <c r="J12" s="157" t="s">
        <v>14</v>
      </c>
      <c r="K12" s="157"/>
    </row>
    <row r="13" spans="1:11" ht="13.5">
      <c r="A13" s="75"/>
      <c r="B13" s="76" t="s">
        <v>37</v>
      </c>
      <c r="C13" s="76" t="s">
        <v>38</v>
      </c>
      <c r="D13" s="76" t="s">
        <v>37</v>
      </c>
      <c r="E13" s="76" t="s">
        <v>38</v>
      </c>
      <c r="F13" s="77" t="s">
        <v>37</v>
      </c>
      <c r="G13" s="77" t="s">
        <v>38</v>
      </c>
      <c r="H13" s="76" t="s">
        <v>37</v>
      </c>
      <c r="I13" s="76" t="s">
        <v>38</v>
      </c>
      <c r="J13" s="76" t="s">
        <v>37</v>
      </c>
      <c r="K13" s="76" t="s">
        <v>38</v>
      </c>
    </row>
    <row r="14" spans="1:11" ht="6" customHeight="1">
      <c r="A14" s="59"/>
      <c r="B14" s="78"/>
      <c r="C14" s="78"/>
      <c r="D14" s="78"/>
      <c r="E14" s="78"/>
      <c r="F14" s="78"/>
      <c r="G14" s="78"/>
      <c r="H14" s="78"/>
      <c r="I14" s="78"/>
      <c r="J14" s="78"/>
      <c r="K14" s="78"/>
    </row>
    <row r="15" spans="1:11" ht="16.5" customHeight="1">
      <c r="A15" s="60" t="s">
        <v>39</v>
      </c>
      <c r="B15" s="121">
        <v>663356.668270272</v>
      </c>
      <c r="C15" s="122">
        <v>96.011</v>
      </c>
      <c r="D15" s="123">
        <v>813278.279494517</v>
      </c>
      <c r="E15" s="122">
        <v>89.852</v>
      </c>
      <c r="F15" s="123">
        <v>797622.2521664602</v>
      </c>
      <c r="G15" s="122">
        <v>103.316</v>
      </c>
      <c r="H15" s="123">
        <v>413307.9129445458</v>
      </c>
      <c r="I15" s="122">
        <v>94.92</v>
      </c>
      <c r="J15" s="123">
        <v>2687565.112875795</v>
      </c>
      <c r="K15" s="122">
        <v>95.86493470832097</v>
      </c>
    </row>
    <row r="16" spans="1:11" ht="16.5" customHeight="1">
      <c r="A16" s="79" t="s">
        <v>40</v>
      </c>
      <c r="B16" s="123">
        <v>258077.0924790829</v>
      </c>
      <c r="C16" s="122">
        <v>37.353</v>
      </c>
      <c r="D16" s="123">
        <v>225119.5691010429</v>
      </c>
      <c r="E16" s="122">
        <v>24.872</v>
      </c>
      <c r="F16" s="123">
        <v>241295.0621258564</v>
      </c>
      <c r="G16" s="122">
        <v>31.255</v>
      </c>
      <c r="H16" s="123">
        <v>145781.1918441116</v>
      </c>
      <c r="I16" s="122">
        <v>33.48</v>
      </c>
      <c r="J16" s="123">
        <v>870272.9155500939</v>
      </c>
      <c r="K16" s="122">
        <v>31.042468823521112</v>
      </c>
    </row>
    <row r="17" spans="1:11" ht="16.5" customHeight="1">
      <c r="A17" s="80" t="s">
        <v>41</v>
      </c>
      <c r="B17" s="119">
        <v>31078.3347540012</v>
      </c>
      <c r="C17" s="120">
        <v>4.498</v>
      </c>
      <c r="D17" s="119">
        <v>7995.075314399999</v>
      </c>
      <c r="E17" s="120">
        <v>0.883</v>
      </c>
      <c r="F17" s="119">
        <v>25554.079821</v>
      </c>
      <c r="G17" s="120">
        <v>3.31</v>
      </c>
      <c r="H17" s="119">
        <v>18448.11713252</v>
      </c>
      <c r="I17" s="120">
        <v>4.237</v>
      </c>
      <c r="J17" s="119">
        <v>83075.6070219212</v>
      </c>
      <c r="K17" s="120">
        <v>2.9632910491566804</v>
      </c>
    </row>
    <row r="18" spans="1:11" ht="16.5" customHeight="1">
      <c r="A18" s="80" t="s">
        <v>42</v>
      </c>
      <c r="B18" s="119">
        <v>212190.9423393941</v>
      </c>
      <c r="C18" s="120">
        <v>30.712</v>
      </c>
      <c r="D18" s="119">
        <v>208489.5425896957</v>
      </c>
      <c r="E18" s="120">
        <v>23.034</v>
      </c>
      <c r="F18" s="119">
        <v>161239.042163256</v>
      </c>
      <c r="G18" s="120">
        <v>20.885</v>
      </c>
      <c r="H18" s="119">
        <v>127333.0747115916</v>
      </c>
      <c r="I18" s="120">
        <v>29.243</v>
      </c>
      <c r="J18" s="119">
        <v>709252.6018039373</v>
      </c>
      <c r="K18" s="120">
        <v>25.29890495969668</v>
      </c>
    </row>
    <row r="19" spans="1:11" ht="16.5" customHeight="1">
      <c r="A19" s="80" t="s">
        <v>43</v>
      </c>
      <c r="B19" s="119">
        <v>14807.815385687602</v>
      </c>
      <c r="C19" s="120">
        <v>2.143</v>
      </c>
      <c r="D19" s="119">
        <v>8634.9511969472</v>
      </c>
      <c r="E19" s="120">
        <v>0.954</v>
      </c>
      <c r="F19" s="119">
        <v>54501.9401416004</v>
      </c>
      <c r="G19" s="120">
        <v>7.06</v>
      </c>
      <c r="H19" s="119">
        <v>0</v>
      </c>
      <c r="I19" s="120">
        <v>0</v>
      </c>
      <c r="J19" s="119">
        <v>77944.7067242352</v>
      </c>
      <c r="K19" s="120">
        <v>2.7802728146677493</v>
      </c>
    </row>
    <row r="20" spans="1:11" ht="16.5" customHeight="1">
      <c r="A20" s="80" t="s">
        <v>44</v>
      </c>
      <c r="B20" s="119">
        <v>0</v>
      </c>
      <c r="C20" s="120">
        <v>0</v>
      </c>
      <c r="D20" s="119">
        <v>0</v>
      </c>
      <c r="E20" s="120">
        <v>0</v>
      </c>
      <c r="F20" s="119">
        <v>0</v>
      </c>
      <c r="G20" s="120">
        <v>0</v>
      </c>
      <c r="H20" s="119">
        <v>0</v>
      </c>
      <c r="I20" s="120">
        <v>0</v>
      </c>
      <c r="J20" s="119">
        <v>0</v>
      </c>
      <c r="K20" s="120">
        <v>0</v>
      </c>
    </row>
    <row r="21" spans="1:11" ht="16.5" customHeight="1">
      <c r="A21" s="79" t="s">
        <v>45</v>
      </c>
      <c r="B21" s="123">
        <v>108898.2944657709</v>
      </c>
      <c r="C21" s="122">
        <v>15.761</v>
      </c>
      <c r="D21" s="123">
        <v>216236.1213736212</v>
      </c>
      <c r="E21" s="122">
        <v>23.89</v>
      </c>
      <c r="F21" s="123">
        <v>211558.82365446372</v>
      </c>
      <c r="G21" s="122">
        <v>27.403</v>
      </c>
      <c r="H21" s="123">
        <v>77335.8942654407</v>
      </c>
      <c r="I21" s="122">
        <v>17.761</v>
      </c>
      <c r="J21" s="123">
        <v>614029.1337592965</v>
      </c>
      <c r="K21" s="122">
        <v>21.902302026035496</v>
      </c>
    </row>
    <row r="22" spans="1:11" ht="16.5" customHeight="1">
      <c r="A22" s="80" t="s">
        <v>46</v>
      </c>
      <c r="B22" s="119">
        <v>27536.8715628989</v>
      </c>
      <c r="C22" s="120">
        <v>3.986</v>
      </c>
      <c r="D22" s="119">
        <v>37735.1688385373</v>
      </c>
      <c r="E22" s="120">
        <v>4.1690000000000005</v>
      </c>
      <c r="F22" s="119">
        <v>157444.8763989141</v>
      </c>
      <c r="G22" s="120">
        <v>20.394</v>
      </c>
      <c r="H22" s="119">
        <v>42484.8131288116</v>
      </c>
      <c r="I22" s="120">
        <v>9.756</v>
      </c>
      <c r="J22" s="119">
        <v>265201.7299291619</v>
      </c>
      <c r="K22" s="120">
        <v>9.459695098136146</v>
      </c>
    </row>
    <row r="23" spans="1:11" ht="16.5" customHeight="1">
      <c r="A23" s="80" t="s">
        <v>47</v>
      </c>
      <c r="B23" s="119">
        <v>32432.519528816</v>
      </c>
      <c r="C23" s="120">
        <v>4.694</v>
      </c>
      <c r="D23" s="119">
        <v>58898.342871598696</v>
      </c>
      <c r="E23" s="120">
        <v>6.507</v>
      </c>
      <c r="F23" s="119">
        <v>22567.5314403992</v>
      </c>
      <c r="G23" s="120">
        <v>2.923</v>
      </c>
      <c r="H23" s="119">
        <v>12271.228685594</v>
      </c>
      <c r="I23" s="120">
        <v>2.818</v>
      </c>
      <c r="J23" s="119">
        <v>126169.6225264079</v>
      </c>
      <c r="K23" s="120">
        <v>4.500446358572215</v>
      </c>
    </row>
    <row r="24" spans="1:11" ht="16.5" customHeight="1">
      <c r="A24" s="80" t="s">
        <v>48</v>
      </c>
      <c r="B24" s="119">
        <v>6391.7472302051</v>
      </c>
      <c r="C24" s="120">
        <v>0.925</v>
      </c>
      <c r="D24" s="119">
        <v>10222.3195404043</v>
      </c>
      <c r="E24" s="120">
        <v>1.129</v>
      </c>
      <c r="F24" s="119">
        <v>493.79524988900005</v>
      </c>
      <c r="G24" s="120">
        <v>0.064</v>
      </c>
      <c r="H24" s="119">
        <v>329.2128798064</v>
      </c>
      <c r="I24" s="120">
        <v>0.076</v>
      </c>
      <c r="J24" s="119">
        <v>17437.0749003048</v>
      </c>
      <c r="K24" s="120">
        <v>0.6219771341774649</v>
      </c>
    </row>
    <row r="25" spans="1:11" ht="16.5" customHeight="1">
      <c r="A25" s="80" t="s">
        <v>49</v>
      </c>
      <c r="B25" s="119">
        <v>9041.746388815001</v>
      </c>
      <c r="C25" s="120">
        <v>1.309</v>
      </c>
      <c r="D25" s="119">
        <v>44952.6178870773</v>
      </c>
      <c r="E25" s="120">
        <v>4.966</v>
      </c>
      <c r="F25" s="119">
        <v>8530.78587301</v>
      </c>
      <c r="G25" s="120">
        <v>1.105</v>
      </c>
      <c r="H25" s="119">
        <v>0</v>
      </c>
      <c r="I25" s="120">
        <v>0</v>
      </c>
      <c r="J25" s="119">
        <v>62525.1501489023</v>
      </c>
      <c r="K25" s="120">
        <v>2.230260174139079</v>
      </c>
    </row>
    <row r="26" spans="1:11" ht="16.5" customHeight="1">
      <c r="A26" s="80" t="s">
        <v>50</v>
      </c>
      <c r="B26" s="119">
        <v>29500.0991698861</v>
      </c>
      <c r="C26" s="120">
        <v>4.27</v>
      </c>
      <c r="D26" s="119">
        <v>61970.4550592323</v>
      </c>
      <c r="E26" s="120">
        <v>6.847</v>
      </c>
      <c r="F26" s="119">
        <v>18755.1762525114</v>
      </c>
      <c r="G26" s="120">
        <v>2.429</v>
      </c>
      <c r="H26" s="119">
        <v>19459.1889351426</v>
      </c>
      <c r="I26" s="120">
        <v>4.469</v>
      </c>
      <c r="J26" s="119">
        <v>129684.9194167724</v>
      </c>
      <c r="K26" s="120">
        <v>4.625836327827532</v>
      </c>
    </row>
    <row r="27" spans="1:11" ht="16.5" customHeight="1">
      <c r="A27" s="80" t="s">
        <v>51</v>
      </c>
      <c r="B27" s="119">
        <v>13.571312883500001</v>
      </c>
      <c r="C27" s="120">
        <v>0.002</v>
      </c>
      <c r="D27" s="119">
        <v>0</v>
      </c>
      <c r="E27" s="120">
        <v>0</v>
      </c>
      <c r="F27" s="119">
        <v>11.163886345000002</v>
      </c>
      <c r="G27" s="120">
        <v>0.001</v>
      </c>
      <c r="H27" s="119">
        <v>0</v>
      </c>
      <c r="I27" s="120">
        <v>0</v>
      </c>
      <c r="J27" s="119">
        <v>24.7351992285</v>
      </c>
      <c r="K27" s="120">
        <v>0.0008822998362633715</v>
      </c>
    </row>
    <row r="28" spans="1:11" ht="16.5" customHeight="1">
      <c r="A28" s="80" t="s">
        <v>52</v>
      </c>
      <c r="B28" s="119">
        <v>834.6080771035</v>
      </c>
      <c r="C28" s="120">
        <v>0.121</v>
      </c>
      <c r="D28" s="119">
        <v>733.0877591795</v>
      </c>
      <c r="E28" s="120">
        <v>0.081</v>
      </c>
      <c r="F28" s="119">
        <v>0</v>
      </c>
      <c r="G28" s="120">
        <v>0</v>
      </c>
      <c r="H28" s="119">
        <v>0</v>
      </c>
      <c r="I28" s="120">
        <v>0</v>
      </c>
      <c r="J28" s="119">
        <v>1567.695836283</v>
      </c>
      <c r="K28" s="120">
        <v>0.05591941131687175</v>
      </c>
    </row>
    <row r="29" spans="1:11" ht="16.5" customHeight="1">
      <c r="A29" s="81" t="s">
        <v>53</v>
      </c>
      <c r="B29" s="119">
        <v>3147.1311951628</v>
      </c>
      <c r="C29" s="120">
        <v>0.456</v>
      </c>
      <c r="D29" s="119">
        <v>1724.1294175918</v>
      </c>
      <c r="E29" s="120">
        <v>0.19048452601865434</v>
      </c>
      <c r="F29" s="119">
        <v>3755.494553395</v>
      </c>
      <c r="G29" s="120">
        <v>0.486</v>
      </c>
      <c r="H29" s="119">
        <v>2791.4506360860996</v>
      </c>
      <c r="I29" s="120">
        <v>0.641</v>
      </c>
      <c r="J29" s="119">
        <v>11418.2058022357</v>
      </c>
      <c r="K29" s="120">
        <v>0.4072852220299244</v>
      </c>
    </row>
    <row r="30" spans="1:11" ht="16.5" customHeight="1">
      <c r="A30" s="80" t="s">
        <v>105</v>
      </c>
      <c r="B30" s="119">
        <v>0</v>
      </c>
      <c r="C30" s="120">
        <v>0</v>
      </c>
      <c r="D30" s="119">
        <v>0</v>
      </c>
      <c r="E30" s="120">
        <v>0</v>
      </c>
      <c r="F30" s="119">
        <v>0</v>
      </c>
      <c r="G30" s="120">
        <v>0</v>
      </c>
      <c r="H30" s="119">
        <v>0</v>
      </c>
      <c r="I30" s="120">
        <v>0</v>
      </c>
      <c r="J30" s="119">
        <v>0</v>
      </c>
      <c r="K30" s="120">
        <v>0</v>
      </c>
    </row>
    <row r="31" spans="1:11" ht="16.5" customHeight="1">
      <c r="A31" s="79" t="s">
        <v>54</v>
      </c>
      <c r="B31" s="123">
        <v>231702.4644742037</v>
      </c>
      <c r="C31" s="122">
        <v>33.536</v>
      </c>
      <c r="D31" s="123">
        <v>308468.3327301587</v>
      </c>
      <c r="E31" s="122">
        <v>34.08</v>
      </c>
      <c r="F31" s="123">
        <v>212127.4381584666</v>
      </c>
      <c r="G31" s="122">
        <v>27.477</v>
      </c>
      <c r="H31" s="123">
        <v>155824.2695470578</v>
      </c>
      <c r="I31" s="122">
        <v>35.786</v>
      </c>
      <c r="J31" s="123">
        <v>908122.5049098869</v>
      </c>
      <c r="K31" s="122">
        <v>32.39255645314909</v>
      </c>
    </row>
    <row r="32" spans="1:11" ht="16.5" customHeight="1">
      <c r="A32" s="80" t="s">
        <v>55</v>
      </c>
      <c r="B32" s="119">
        <v>0</v>
      </c>
      <c r="C32" s="120">
        <v>0</v>
      </c>
      <c r="D32" s="119">
        <v>0</v>
      </c>
      <c r="E32" s="120">
        <v>0</v>
      </c>
      <c r="F32" s="119">
        <v>0</v>
      </c>
      <c r="G32" s="120">
        <v>0</v>
      </c>
      <c r="H32" s="119">
        <v>0</v>
      </c>
      <c r="I32" s="120">
        <v>0</v>
      </c>
      <c r="J32" s="119">
        <v>0</v>
      </c>
      <c r="K32" s="120">
        <v>0</v>
      </c>
    </row>
    <row r="33" spans="1:11" ht="16.5" customHeight="1">
      <c r="A33" s="80" t="s">
        <v>56</v>
      </c>
      <c r="B33" s="119">
        <v>0</v>
      </c>
      <c r="C33" s="120">
        <v>0</v>
      </c>
      <c r="D33" s="119">
        <v>0</v>
      </c>
      <c r="E33" s="120">
        <v>0</v>
      </c>
      <c r="F33" s="119">
        <v>0</v>
      </c>
      <c r="G33" s="120">
        <v>0</v>
      </c>
      <c r="H33" s="119">
        <v>0</v>
      </c>
      <c r="I33" s="120">
        <v>0</v>
      </c>
      <c r="J33" s="119">
        <v>0</v>
      </c>
      <c r="K33" s="120">
        <v>0</v>
      </c>
    </row>
    <row r="34" spans="1:11" ht="16.5" customHeight="1">
      <c r="A34" s="80" t="s">
        <v>57</v>
      </c>
      <c r="B34" s="119">
        <v>134533.37609690469</v>
      </c>
      <c r="C34" s="120">
        <v>19.472</v>
      </c>
      <c r="D34" s="119">
        <v>189612.682156748</v>
      </c>
      <c r="E34" s="120">
        <v>20.949</v>
      </c>
      <c r="F34" s="119">
        <v>119986.2429552002</v>
      </c>
      <c r="G34" s="120">
        <v>15.542</v>
      </c>
      <c r="H34" s="119">
        <v>111099.5181654021</v>
      </c>
      <c r="I34" s="120">
        <v>25.515</v>
      </c>
      <c r="J34" s="119">
        <v>555231.8193742549</v>
      </c>
      <c r="K34" s="120">
        <v>19.805013042210557</v>
      </c>
    </row>
    <row r="35" spans="1:11" ht="16.5" customHeight="1">
      <c r="A35" s="80" t="s">
        <v>58</v>
      </c>
      <c r="B35" s="119">
        <v>33463.0517449883</v>
      </c>
      <c r="C35" s="120">
        <v>4.843</v>
      </c>
      <c r="D35" s="119">
        <v>26723.0992281619</v>
      </c>
      <c r="E35" s="120">
        <v>2.952</v>
      </c>
      <c r="F35" s="119">
        <v>15630.7332197619</v>
      </c>
      <c r="G35" s="120">
        <v>2.025</v>
      </c>
      <c r="H35" s="119">
        <v>6297.885064329699</v>
      </c>
      <c r="I35" s="120">
        <v>1.446</v>
      </c>
      <c r="J35" s="119">
        <v>82114.7692572418</v>
      </c>
      <c r="K35" s="120">
        <v>2.929018149447204</v>
      </c>
    </row>
    <row r="36" spans="1:11" ht="16.5" customHeight="1">
      <c r="A36" s="81" t="s">
        <v>53</v>
      </c>
      <c r="B36" s="119">
        <v>63706.0366323107</v>
      </c>
      <c r="C36" s="120">
        <v>9.22</v>
      </c>
      <c r="D36" s="119">
        <v>92132.55134524881</v>
      </c>
      <c r="E36" s="120">
        <v>10.179000000000002</v>
      </c>
      <c r="F36" s="119">
        <v>76510.4619835045</v>
      </c>
      <c r="G36" s="120">
        <v>9.91</v>
      </c>
      <c r="H36" s="119">
        <v>38426.86631732601</v>
      </c>
      <c r="I36" s="120">
        <v>8.825</v>
      </c>
      <c r="J36" s="119">
        <v>270775.91627839004</v>
      </c>
      <c r="K36" s="120">
        <v>9.658525261491322</v>
      </c>
    </row>
    <row r="37" spans="1:11" ht="16.5" customHeight="1">
      <c r="A37" s="81" t="s">
        <v>105</v>
      </c>
      <c r="B37" s="119">
        <v>0</v>
      </c>
      <c r="C37" s="120">
        <v>0</v>
      </c>
      <c r="D37" s="119">
        <v>0</v>
      </c>
      <c r="E37" s="120">
        <v>0</v>
      </c>
      <c r="F37" s="119">
        <v>0</v>
      </c>
      <c r="G37" s="120">
        <v>0</v>
      </c>
      <c r="H37" s="119">
        <v>0</v>
      </c>
      <c r="I37" s="120">
        <v>0</v>
      </c>
      <c r="J37" s="119">
        <v>0</v>
      </c>
      <c r="K37" s="120">
        <v>0</v>
      </c>
    </row>
    <row r="38" spans="1:11" ht="16.5" customHeight="1">
      <c r="A38" s="81" t="s">
        <v>59</v>
      </c>
      <c r="B38" s="119">
        <v>0</v>
      </c>
      <c r="C38" s="120">
        <v>0</v>
      </c>
      <c r="D38" s="119">
        <v>0</v>
      </c>
      <c r="E38" s="120">
        <v>0</v>
      </c>
      <c r="F38" s="119">
        <v>0</v>
      </c>
      <c r="G38" s="120">
        <v>0</v>
      </c>
      <c r="H38" s="119">
        <v>0</v>
      </c>
      <c r="I38" s="120">
        <v>0</v>
      </c>
      <c r="J38" s="119">
        <v>0</v>
      </c>
      <c r="K38" s="120">
        <v>0</v>
      </c>
    </row>
    <row r="39" spans="1:11" ht="16.5" customHeight="1">
      <c r="A39" s="81" t="s">
        <v>60</v>
      </c>
      <c r="B39" s="119">
        <v>0</v>
      </c>
      <c r="C39" s="120">
        <v>0</v>
      </c>
      <c r="D39" s="119">
        <v>0</v>
      </c>
      <c r="E39" s="120">
        <v>0</v>
      </c>
      <c r="F39" s="119">
        <v>0</v>
      </c>
      <c r="G39" s="120">
        <v>0</v>
      </c>
      <c r="H39" s="119">
        <v>0</v>
      </c>
      <c r="I39" s="120">
        <v>0</v>
      </c>
      <c r="J39" s="119">
        <v>0</v>
      </c>
      <c r="K39" s="120">
        <v>0</v>
      </c>
    </row>
    <row r="40" spans="1:11" ht="16.5" customHeight="1">
      <c r="A40" s="79" t="s">
        <v>61</v>
      </c>
      <c r="B40" s="123">
        <v>25756.584657106298</v>
      </c>
      <c r="C40" s="122">
        <v>3.728</v>
      </c>
      <c r="D40" s="123">
        <v>2864.3550198840003</v>
      </c>
      <c r="E40" s="122">
        <v>0.316</v>
      </c>
      <c r="F40" s="123">
        <v>13627.053716975299</v>
      </c>
      <c r="G40" s="122">
        <v>1.765</v>
      </c>
      <c r="H40" s="123">
        <v>14476.1547716753</v>
      </c>
      <c r="I40" s="122">
        <v>3.325</v>
      </c>
      <c r="J40" s="123">
        <v>56724.148165640894</v>
      </c>
      <c r="K40" s="122">
        <v>2.023339540401155</v>
      </c>
    </row>
    <row r="41" spans="1:11" ht="16.5" customHeight="1">
      <c r="A41" s="80" t="s">
        <v>62</v>
      </c>
      <c r="B41" s="119">
        <v>25756.584657106298</v>
      </c>
      <c r="C41" s="120">
        <v>3.728</v>
      </c>
      <c r="D41" s="119">
        <v>2864.3550198840003</v>
      </c>
      <c r="E41" s="120">
        <v>0.316</v>
      </c>
      <c r="F41" s="119">
        <v>13627.053716975299</v>
      </c>
      <c r="G41" s="120">
        <v>1.765</v>
      </c>
      <c r="H41" s="119">
        <v>14476.1547716753</v>
      </c>
      <c r="I41" s="120">
        <v>3.325</v>
      </c>
      <c r="J41" s="119">
        <v>56724.148165640894</v>
      </c>
      <c r="K41" s="120">
        <v>2.023339540401155</v>
      </c>
    </row>
    <row r="42" spans="1:11" ht="16.5" customHeight="1">
      <c r="A42" s="80" t="s">
        <v>63</v>
      </c>
      <c r="B42" s="119">
        <v>0</v>
      </c>
      <c r="C42" s="120">
        <v>0</v>
      </c>
      <c r="D42" s="119">
        <v>0</v>
      </c>
      <c r="E42" s="120">
        <v>0</v>
      </c>
      <c r="F42" s="119">
        <v>0</v>
      </c>
      <c r="G42" s="120">
        <v>0</v>
      </c>
      <c r="H42" s="119">
        <v>0</v>
      </c>
      <c r="I42" s="120">
        <v>0</v>
      </c>
      <c r="J42" s="119">
        <v>0</v>
      </c>
      <c r="K42" s="120">
        <v>0</v>
      </c>
    </row>
    <row r="43" spans="1:11" ht="16.5" customHeight="1">
      <c r="A43" s="79" t="s">
        <v>64</v>
      </c>
      <c r="B43" s="123">
        <v>38922.232194108205</v>
      </c>
      <c r="C43" s="122">
        <v>5.633</v>
      </c>
      <c r="D43" s="123">
        <v>60589.9012698102</v>
      </c>
      <c r="E43" s="122">
        <v>6.694</v>
      </c>
      <c r="F43" s="123">
        <v>119013.8745106982</v>
      </c>
      <c r="G43" s="122">
        <v>15.416</v>
      </c>
      <c r="H43" s="123">
        <v>19890.4025162604</v>
      </c>
      <c r="I43" s="122">
        <v>4.568</v>
      </c>
      <c r="J43" s="123">
        <v>238416.410490877</v>
      </c>
      <c r="K43" s="122">
        <v>8.504267865214118</v>
      </c>
    </row>
    <row r="44" spans="1:11" ht="16.5" customHeight="1">
      <c r="A44" s="80" t="s">
        <v>65</v>
      </c>
      <c r="B44" s="119">
        <v>37773.396285628696</v>
      </c>
      <c r="C44" s="120">
        <v>5.467</v>
      </c>
      <c r="D44" s="119">
        <v>60589.9012698102</v>
      </c>
      <c r="E44" s="120">
        <v>6.694</v>
      </c>
      <c r="F44" s="119">
        <v>119013.8745106982</v>
      </c>
      <c r="G44" s="120">
        <v>15.416</v>
      </c>
      <c r="H44" s="119">
        <v>11511.0593024836</v>
      </c>
      <c r="I44" s="120">
        <v>2.644</v>
      </c>
      <c r="J44" s="119">
        <v>228888.23136862068</v>
      </c>
      <c r="K44" s="120">
        <v>8.164399534185328</v>
      </c>
    </row>
    <row r="45" spans="1:11" ht="16.5" customHeight="1">
      <c r="A45" s="80" t="s">
        <v>66</v>
      </c>
      <c r="B45" s="119">
        <v>1148.8359084795002</v>
      </c>
      <c r="C45" s="120">
        <v>0.166</v>
      </c>
      <c r="D45" s="119">
        <v>0</v>
      </c>
      <c r="E45" s="120">
        <v>0</v>
      </c>
      <c r="F45" s="119">
        <v>0</v>
      </c>
      <c r="G45" s="120">
        <v>0</v>
      </c>
      <c r="H45" s="119">
        <v>8379.3432137768</v>
      </c>
      <c r="I45" s="120">
        <v>1.924</v>
      </c>
      <c r="J45" s="119">
        <v>9528.1791222563</v>
      </c>
      <c r="K45" s="120">
        <v>0.33986833102878594</v>
      </c>
    </row>
    <row r="46" spans="1:11" ht="9" customHeight="1">
      <c r="A46" s="82"/>
      <c r="B46" s="119"/>
      <c r="C46" s="120"/>
      <c r="D46" s="119"/>
      <c r="E46" s="120"/>
      <c r="F46" s="119"/>
      <c r="G46" s="120"/>
      <c r="H46" s="119"/>
      <c r="I46" s="120"/>
      <c r="J46" s="119"/>
      <c r="K46" s="120"/>
    </row>
    <row r="47" spans="1:11" ht="16.5" customHeight="1">
      <c r="A47" s="60" t="s">
        <v>67</v>
      </c>
      <c r="B47" s="123">
        <v>32523.5542243881</v>
      </c>
      <c r="C47" s="122">
        <v>4.707</v>
      </c>
      <c r="D47" s="123">
        <v>90684.65092625939</v>
      </c>
      <c r="E47" s="122">
        <v>10.02</v>
      </c>
      <c r="F47" s="123">
        <v>25736.8590097811</v>
      </c>
      <c r="G47" s="122">
        <v>3.333</v>
      </c>
      <c r="H47" s="123">
        <v>12249.7657938</v>
      </c>
      <c r="I47" s="122">
        <v>2.814</v>
      </c>
      <c r="J47" s="123">
        <v>161194.8299542286</v>
      </c>
      <c r="K47" s="122">
        <v>5.749788823663443</v>
      </c>
    </row>
    <row r="48" spans="1:11" ht="16.5" customHeight="1">
      <c r="A48" s="79" t="s">
        <v>40</v>
      </c>
      <c r="B48" s="123">
        <v>319.9070329068</v>
      </c>
      <c r="C48" s="122">
        <v>0.046</v>
      </c>
      <c r="D48" s="123">
        <v>11083.9477875</v>
      </c>
      <c r="E48" s="122">
        <v>1.225</v>
      </c>
      <c r="F48" s="123">
        <v>1909.009092738</v>
      </c>
      <c r="G48" s="122">
        <v>0.247</v>
      </c>
      <c r="H48" s="123">
        <v>0</v>
      </c>
      <c r="I48" s="122">
        <v>0</v>
      </c>
      <c r="J48" s="123">
        <v>13312.8639131448</v>
      </c>
      <c r="K48" s="122">
        <v>0.47486731528850945</v>
      </c>
    </row>
    <row r="49" spans="1:11" ht="16.5" customHeight="1">
      <c r="A49" s="80" t="s">
        <v>68</v>
      </c>
      <c r="B49" s="119">
        <v>319.9070329068</v>
      </c>
      <c r="C49" s="120">
        <v>0.046</v>
      </c>
      <c r="D49" s="119">
        <v>11083.9477875</v>
      </c>
      <c r="E49" s="120">
        <v>1.225</v>
      </c>
      <c r="F49" s="119">
        <v>1909.009092738</v>
      </c>
      <c r="G49" s="120">
        <v>0.247</v>
      </c>
      <c r="H49" s="119">
        <v>0</v>
      </c>
      <c r="I49" s="120">
        <v>0</v>
      </c>
      <c r="J49" s="119">
        <v>13312.8639131448</v>
      </c>
      <c r="K49" s="120">
        <v>0.47486731528850945</v>
      </c>
    </row>
    <row r="50" spans="1:11" ht="16.5" customHeight="1">
      <c r="A50" s="79" t="s">
        <v>45</v>
      </c>
      <c r="B50" s="123">
        <v>3349.79107904</v>
      </c>
      <c r="C50" s="122">
        <v>0.485</v>
      </c>
      <c r="D50" s="123">
        <v>677.0583504666</v>
      </c>
      <c r="E50" s="122">
        <v>0.075</v>
      </c>
      <c r="F50" s="123">
        <v>424.28189671</v>
      </c>
      <c r="G50" s="122">
        <v>0.055</v>
      </c>
      <c r="H50" s="123">
        <v>3263.83808722</v>
      </c>
      <c r="I50" s="153">
        <v>0.75</v>
      </c>
      <c r="J50" s="123">
        <v>7714.9694134366</v>
      </c>
      <c r="K50" s="122">
        <v>0.27519148672993404</v>
      </c>
    </row>
    <row r="51" spans="1:11" ht="16.5" customHeight="1">
      <c r="A51" s="80" t="s">
        <v>69</v>
      </c>
      <c r="B51" s="119">
        <v>0</v>
      </c>
      <c r="C51" s="120">
        <v>0</v>
      </c>
      <c r="D51" s="119">
        <v>0</v>
      </c>
      <c r="E51" s="120">
        <v>0</v>
      </c>
      <c r="F51" s="119">
        <v>0</v>
      </c>
      <c r="G51" s="120">
        <v>0</v>
      </c>
      <c r="H51" s="119">
        <v>0</v>
      </c>
      <c r="I51" s="154">
        <v>0</v>
      </c>
      <c r="J51" s="119">
        <v>0</v>
      </c>
      <c r="K51" s="120">
        <v>0</v>
      </c>
    </row>
    <row r="52" spans="1:11" ht="16.5" customHeight="1">
      <c r="A52" s="80" t="s">
        <v>70</v>
      </c>
      <c r="B52" s="119">
        <v>3349.79107904</v>
      </c>
      <c r="C52" s="120">
        <v>0.485</v>
      </c>
      <c r="D52" s="119">
        <v>677.0583504666</v>
      </c>
      <c r="E52" s="120">
        <v>0.075</v>
      </c>
      <c r="F52" s="119">
        <v>424.28189671</v>
      </c>
      <c r="G52" s="120">
        <v>0.055</v>
      </c>
      <c r="H52" s="119">
        <v>3263.83808722</v>
      </c>
      <c r="I52" s="154">
        <v>0.75</v>
      </c>
      <c r="J52" s="119">
        <v>7714.9694134366</v>
      </c>
      <c r="K52" s="120">
        <v>0.27519148672993404</v>
      </c>
    </row>
    <row r="53" spans="1:11" ht="16.5" customHeight="1">
      <c r="A53" s="81" t="s">
        <v>53</v>
      </c>
      <c r="B53" s="119">
        <v>0</v>
      </c>
      <c r="C53" s="120">
        <v>0</v>
      </c>
      <c r="D53" s="119">
        <v>0</v>
      </c>
      <c r="E53" s="120">
        <v>0</v>
      </c>
      <c r="F53" s="119">
        <v>0</v>
      </c>
      <c r="G53" s="120">
        <v>0</v>
      </c>
      <c r="H53" s="119">
        <v>0</v>
      </c>
      <c r="I53" s="120">
        <v>0</v>
      </c>
      <c r="J53" s="119">
        <v>0</v>
      </c>
      <c r="K53" s="120">
        <v>0</v>
      </c>
    </row>
    <row r="54" spans="1:11" ht="16.5" customHeight="1">
      <c r="A54" s="79" t="s">
        <v>71</v>
      </c>
      <c r="B54" s="123">
        <v>9.20737048</v>
      </c>
      <c r="C54" s="122">
        <v>0.001</v>
      </c>
      <c r="D54" s="123">
        <v>0</v>
      </c>
      <c r="E54" s="122">
        <v>0</v>
      </c>
      <c r="F54" s="123">
        <v>0</v>
      </c>
      <c r="G54" s="122">
        <v>0</v>
      </c>
      <c r="H54" s="123">
        <v>0</v>
      </c>
      <c r="I54" s="122">
        <v>0</v>
      </c>
      <c r="J54" s="123">
        <v>9.20737048</v>
      </c>
      <c r="K54" s="122">
        <v>0.000328425147979406</v>
      </c>
    </row>
    <row r="55" spans="1:11" ht="16.5" customHeight="1">
      <c r="A55" s="81" t="s">
        <v>53</v>
      </c>
      <c r="B55" s="119">
        <v>9.20737048</v>
      </c>
      <c r="C55" s="120">
        <v>0.001</v>
      </c>
      <c r="D55" s="119">
        <v>0</v>
      </c>
      <c r="E55" s="120">
        <v>0</v>
      </c>
      <c r="F55" s="119">
        <v>0</v>
      </c>
      <c r="G55" s="120">
        <v>0</v>
      </c>
      <c r="H55" s="119">
        <v>0</v>
      </c>
      <c r="I55" s="120">
        <v>0</v>
      </c>
      <c r="J55" s="119">
        <v>9.20737048</v>
      </c>
      <c r="K55" s="120">
        <v>0.000328425147979406</v>
      </c>
    </row>
    <row r="56" spans="1:11" ht="16.5" customHeight="1">
      <c r="A56" s="79" t="s">
        <v>72</v>
      </c>
      <c r="B56" s="123">
        <v>28844.6487419613</v>
      </c>
      <c r="C56" s="122">
        <v>4.175</v>
      </c>
      <c r="D56" s="123">
        <v>78923.64478829279</v>
      </c>
      <c r="E56" s="122">
        <v>8.72</v>
      </c>
      <c r="F56" s="123">
        <v>23403.5680203331</v>
      </c>
      <c r="G56" s="122">
        <v>3.031</v>
      </c>
      <c r="H56" s="123">
        <v>8985.92770658</v>
      </c>
      <c r="I56" s="122">
        <v>2.064</v>
      </c>
      <c r="J56" s="123">
        <v>140157.78925716717</v>
      </c>
      <c r="K56" s="122">
        <v>4.999401596497019</v>
      </c>
    </row>
    <row r="57" spans="1:11" ht="16.5" customHeight="1">
      <c r="A57" s="80" t="s">
        <v>73</v>
      </c>
      <c r="B57" s="119">
        <v>28844.6487419613</v>
      </c>
      <c r="C57" s="120">
        <v>4.175</v>
      </c>
      <c r="D57" s="119">
        <v>78923.64478829279</v>
      </c>
      <c r="E57" s="120">
        <v>8.72</v>
      </c>
      <c r="F57" s="119">
        <v>23403.5680203331</v>
      </c>
      <c r="G57" s="120">
        <v>3.031</v>
      </c>
      <c r="H57" s="119">
        <v>8985.92770658</v>
      </c>
      <c r="I57" s="120">
        <v>2.064</v>
      </c>
      <c r="J57" s="119">
        <v>140157.78925716717</v>
      </c>
      <c r="K57" s="120">
        <v>4.999401596497019</v>
      </c>
    </row>
    <row r="58" spans="1:11" ht="9" customHeight="1">
      <c r="A58" s="82"/>
      <c r="B58" s="119">
        <v>0</v>
      </c>
      <c r="C58" s="120"/>
      <c r="D58" s="119"/>
      <c r="E58" s="120"/>
      <c r="F58" s="119"/>
      <c r="G58" s="120"/>
      <c r="H58" s="119"/>
      <c r="I58" s="120"/>
      <c r="J58" s="119"/>
      <c r="K58" s="120"/>
    </row>
    <row r="59" spans="1:11" ht="16.5" customHeight="1">
      <c r="A59" s="61" t="s">
        <v>74</v>
      </c>
      <c r="B59" s="124">
        <v>-4965.056584870001</v>
      </c>
      <c r="C59" s="125">
        <v>-0.719</v>
      </c>
      <c r="D59" s="124">
        <v>1165.40395267</v>
      </c>
      <c r="E59" s="125">
        <v>0.129</v>
      </c>
      <c r="F59" s="124">
        <v>-51339.02208057</v>
      </c>
      <c r="G59" s="125">
        <v>-6.65</v>
      </c>
      <c r="H59" s="124">
        <v>9870.04083006</v>
      </c>
      <c r="I59" s="125">
        <v>2.267</v>
      </c>
      <c r="J59" s="124">
        <v>-45268.63388271</v>
      </c>
      <c r="K59" s="125">
        <v>-1.6147235319844089</v>
      </c>
    </row>
    <row r="60" spans="1:11" ht="16.5" customHeight="1">
      <c r="A60" s="60" t="s">
        <v>75</v>
      </c>
      <c r="B60" s="123">
        <v>690915.1659097902</v>
      </c>
      <c r="C60" s="122">
        <v>100</v>
      </c>
      <c r="D60" s="123">
        <v>905128.3343734463</v>
      </c>
      <c r="E60" s="122">
        <v>100</v>
      </c>
      <c r="F60" s="123">
        <v>772020.0890956713</v>
      </c>
      <c r="G60" s="122">
        <v>100</v>
      </c>
      <c r="H60" s="123">
        <v>435427.7195684058</v>
      </c>
      <c r="I60" s="122">
        <v>100</v>
      </c>
      <c r="J60" s="123">
        <v>2803491.3089473136</v>
      </c>
      <c r="K60" s="122">
        <v>100</v>
      </c>
    </row>
    <row r="61" spans="1:11" ht="16.5" customHeight="1">
      <c r="A61" s="60" t="s">
        <v>9</v>
      </c>
      <c r="B61" s="123">
        <v>685366.1235251523</v>
      </c>
      <c r="C61" s="122">
        <v>99.197</v>
      </c>
      <c r="D61" s="123">
        <v>896238.3709556586</v>
      </c>
      <c r="E61" s="122">
        <v>99.018</v>
      </c>
      <c r="F61" s="123">
        <v>763511.2006085753</v>
      </c>
      <c r="G61" s="122">
        <v>98.898</v>
      </c>
      <c r="H61" s="123">
        <v>431928.033851162</v>
      </c>
      <c r="I61" s="122">
        <v>99.196</v>
      </c>
      <c r="J61" s="123">
        <v>2777043.7289405484</v>
      </c>
      <c r="K61" s="122">
        <v>99.05661986814948</v>
      </c>
    </row>
    <row r="62" spans="1:11" ht="16.5" customHeight="1">
      <c r="A62" s="60" t="s">
        <v>76</v>
      </c>
      <c r="B62" s="123">
        <v>5549.0423846378</v>
      </c>
      <c r="C62" s="122">
        <v>0.803</v>
      </c>
      <c r="D62" s="123">
        <v>8889.9634177879</v>
      </c>
      <c r="E62" s="122">
        <v>0.982</v>
      </c>
      <c r="F62" s="123">
        <v>8508.8884870961</v>
      </c>
      <c r="G62" s="122">
        <v>1.102</v>
      </c>
      <c r="H62" s="123">
        <v>3499.6857172439</v>
      </c>
      <c r="I62" s="122">
        <v>0.804</v>
      </c>
      <c r="J62" s="123">
        <v>26447.5800067657</v>
      </c>
      <c r="K62" s="122">
        <v>0.9433801318505438</v>
      </c>
    </row>
    <row r="63" spans="1:11" ht="3" customHeight="1" thickBot="1">
      <c r="A63" s="83"/>
      <c r="B63" s="83"/>
      <c r="C63" s="83"/>
      <c r="D63" s="83"/>
      <c r="E63" s="83"/>
      <c r="F63" s="83"/>
      <c r="G63" s="83"/>
      <c r="H63" s="83"/>
      <c r="I63" s="83"/>
      <c r="J63" s="83"/>
      <c r="K63" s="83"/>
    </row>
    <row r="64" spans="1:11" ht="13.5">
      <c r="A64" s="84" t="s">
        <v>77</v>
      </c>
      <c r="B64" s="85"/>
      <c r="C64" s="86"/>
      <c r="D64" s="87"/>
      <c r="E64" s="86"/>
      <c r="F64" s="86"/>
      <c r="G64" s="86"/>
      <c r="H64" s="86"/>
      <c r="I64" s="86"/>
      <c r="J64" s="88"/>
      <c r="K64" s="88"/>
    </row>
    <row r="65" spans="1:11" ht="13.5">
      <c r="A65" s="84" t="s">
        <v>78</v>
      </c>
      <c r="B65" s="84"/>
      <c r="C65" s="89"/>
      <c r="D65" s="89"/>
      <c r="E65" s="89"/>
      <c r="F65" s="89"/>
      <c r="G65" s="89"/>
      <c r="H65" s="89"/>
      <c r="I65" s="89"/>
      <c r="J65" s="84"/>
      <c r="K65" s="84"/>
    </row>
    <row r="66" ht="13.5">
      <c r="A66" s="84" t="s">
        <v>79</v>
      </c>
    </row>
    <row r="67" ht="13.5">
      <c r="A67" s="84" t="s">
        <v>80</v>
      </c>
    </row>
    <row r="68" ht="13.5">
      <c r="A68" s="84" t="s">
        <v>106</v>
      </c>
    </row>
  </sheetData>
  <sheetProtection/>
  <mergeCells count="5">
    <mergeCell ref="J12:K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K68"/>
  <sheetViews>
    <sheetView workbookViewId="0" topLeftCell="A7">
      <pane xSplit="1" ySplit="7" topLeftCell="B14" activePane="bottomRight" state="frozen"/>
      <selection pane="topLeft" activeCell="A1" sqref="A1:IV16384"/>
      <selection pane="topRight" activeCell="A1" sqref="A1:IV16384"/>
      <selection pane="bottomLeft" activeCell="A1" sqref="A1:IV16384"/>
      <selection pane="bottomRight" activeCell="L18" sqref="L18"/>
    </sheetView>
  </sheetViews>
  <sheetFormatPr defaultColWidth="11.421875" defaultRowHeight="12.75"/>
  <cols>
    <col min="1" max="1" width="35.28125" style="62" customWidth="1"/>
    <col min="2" max="2" width="11.7109375" style="62" customWidth="1"/>
    <col min="3" max="3" width="6.00390625" style="62" bestFit="1" customWidth="1"/>
    <col min="4" max="4" width="12.28125" style="62" customWidth="1"/>
    <col min="5" max="5" width="5.7109375" style="62" customWidth="1"/>
    <col min="6" max="6" width="11.00390625" style="62" customWidth="1"/>
    <col min="7" max="7" width="5.7109375" style="62" customWidth="1"/>
    <col min="8" max="8" width="11.28125" style="62" customWidth="1"/>
    <col min="9" max="9" width="5.7109375" style="62" customWidth="1"/>
    <col min="10" max="10" width="12.8515625" style="62" customWidth="1"/>
    <col min="11" max="11" width="5.7109375" style="62" customWidth="1"/>
    <col min="12" max="16384" width="11.421875" style="62" customWidth="1"/>
  </cols>
  <sheetData>
    <row r="7" spans="1:11" s="66" customFormat="1" ht="15.75">
      <c r="A7" s="63" t="s">
        <v>81</v>
      </c>
      <c r="B7" s="64"/>
      <c r="C7" s="65"/>
      <c r="D7" s="65"/>
      <c r="E7" s="65"/>
      <c r="F7" s="65"/>
      <c r="G7" s="65"/>
      <c r="H7" s="65"/>
      <c r="I7" s="65"/>
      <c r="J7" s="65"/>
      <c r="K7" s="64"/>
    </row>
    <row r="8" spans="1:11" s="66" customFormat="1" ht="27.75">
      <c r="A8" s="67" t="s">
        <v>82</v>
      </c>
      <c r="B8" s="68"/>
      <c r="C8" s="69"/>
      <c r="D8" s="70"/>
      <c r="E8" s="70"/>
      <c r="F8" s="70"/>
      <c r="G8" s="70"/>
      <c r="H8" s="70"/>
      <c r="I8" s="70"/>
      <c r="J8" s="70"/>
      <c r="K8" s="68"/>
    </row>
    <row r="9" spans="1:11" s="66" customFormat="1" ht="15.75">
      <c r="A9" s="129">
        <v>39143</v>
      </c>
      <c r="B9" s="68"/>
      <c r="C9" s="69"/>
      <c r="D9" s="70"/>
      <c r="E9" s="70"/>
      <c r="F9" s="70"/>
      <c r="G9" s="70"/>
      <c r="H9" s="70"/>
      <c r="I9" s="70"/>
      <c r="J9" s="70"/>
      <c r="K9" s="68"/>
    </row>
    <row r="10" spans="1:11" s="66" customFormat="1" ht="15.75">
      <c r="A10" s="71" t="s">
        <v>36</v>
      </c>
      <c r="B10" s="68"/>
      <c r="C10" s="69"/>
      <c r="D10" s="70"/>
      <c r="E10" s="70"/>
      <c r="F10" s="70"/>
      <c r="G10" s="70"/>
      <c r="H10" s="70"/>
      <c r="I10" s="70"/>
      <c r="J10" s="70"/>
      <c r="K10" s="68"/>
    </row>
    <row r="11" spans="1:11" ht="4.5" customHeight="1" thickBot="1">
      <c r="A11" s="72"/>
      <c r="B11" s="73"/>
      <c r="C11" s="74"/>
      <c r="D11" s="74"/>
      <c r="E11" s="74"/>
      <c r="F11" s="74"/>
      <c r="G11" s="74"/>
      <c r="H11" s="74"/>
      <c r="I11" s="74"/>
      <c r="J11" s="74"/>
      <c r="K11" s="73"/>
    </row>
    <row r="12" spans="1:11" ht="16.5">
      <c r="A12" s="59"/>
      <c r="B12" s="157" t="s">
        <v>23</v>
      </c>
      <c r="C12" s="157"/>
      <c r="D12" s="157" t="s">
        <v>24</v>
      </c>
      <c r="E12" s="157"/>
      <c r="F12" s="158" t="s">
        <v>25</v>
      </c>
      <c r="G12" s="158"/>
      <c r="H12" s="157" t="s">
        <v>26</v>
      </c>
      <c r="I12" s="157"/>
      <c r="J12" s="157" t="s">
        <v>14</v>
      </c>
      <c r="K12" s="157"/>
    </row>
    <row r="13" spans="1:11" ht="13.5">
      <c r="A13" s="75"/>
      <c r="B13" s="76" t="s">
        <v>37</v>
      </c>
      <c r="C13" s="76" t="s">
        <v>38</v>
      </c>
      <c r="D13" s="76" t="s">
        <v>37</v>
      </c>
      <c r="E13" s="76" t="s">
        <v>38</v>
      </c>
      <c r="F13" s="77" t="s">
        <v>37</v>
      </c>
      <c r="G13" s="77" t="s">
        <v>38</v>
      </c>
      <c r="H13" s="76" t="s">
        <v>37</v>
      </c>
      <c r="I13" s="76" t="s">
        <v>38</v>
      </c>
      <c r="J13" s="76" t="s">
        <v>37</v>
      </c>
      <c r="K13" s="76" t="s">
        <v>38</v>
      </c>
    </row>
    <row r="14" spans="1:11" ht="6" customHeight="1">
      <c r="A14" s="59"/>
      <c r="B14" s="78"/>
      <c r="C14" s="78"/>
      <c r="D14" s="78"/>
      <c r="E14" s="78"/>
      <c r="F14" s="78"/>
      <c r="G14" s="78"/>
      <c r="H14" s="78"/>
      <c r="I14" s="78"/>
      <c r="J14" s="78"/>
      <c r="K14" s="78"/>
    </row>
    <row r="15" spans="1:11" ht="16.5" customHeight="1">
      <c r="A15" s="60" t="s">
        <v>39</v>
      </c>
      <c r="B15" s="121">
        <v>10072987.24721585</v>
      </c>
      <c r="C15" s="122">
        <v>93.158</v>
      </c>
      <c r="D15" s="123">
        <v>12184457.985436004</v>
      </c>
      <c r="E15" s="122">
        <v>88.757</v>
      </c>
      <c r="F15" s="123">
        <v>12104162.967874995</v>
      </c>
      <c r="G15" s="122">
        <v>94.382</v>
      </c>
      <c r="H15" s="123">
        <v>5786616.574689861</v>
      </c>
      <c r="I15" s="122">
        <v>90.865</v>
      </c>
      <c r="J15" s="123">
        <v>40148224.77521671</v>
      </c>
      <c r="K15" s="122">
        <v>91.80159002957228</v>
      </c>
    </row>
    <row r="16" spans="1:11" ht="16.5" customHeight="1">
      <c r="A16" s="79" t="s">
        <v>40</v>
      </c>
      <c r="B16" s="123">
        <v>2345089.993402079</v>
      </c>
      <c r="C16" s="122">
        <v>21.688</v>
      </c>
      <c r="D16" s="123">
        <v>2474423.282202958</v>
      </c>
      <c r="E16" s="122">
        <v>18.025</v>
      </c>
      <c r="F16" s="123">
        <v>2818445.8440199485</v>
      </c>
      <c r="G16" s="122">
        <v>21.977</v>
      </c>
      <c r="H16" s="123">
        <v>1180402.3023844545</v>
      </c>
      <c r="I16" s="122">
        <v>18.535</v>
      </c>
      <c r="J16" s="123">
        <v>8818361.42200944</v>
      </c>
      <c r="K16" s="122">
        <v>20.163770740260258</v>
      </c>
    </row>
    <row r="17" spans="1:11" ht="16.5" customHeight="1">
      <c r="A17" s="80" t="s">
        <v>41</v>
      </c>
      <c r="B17" s="119">
        <v>352504.0633979188</v>
      </c>
      <c r="C17" s="120">
        <v>3.26</v>
      </c>
      <c r="D17" s="119">
        <v>521368.10246915004</v>
      </c>
      <c r="E17" s="120">
        <v>3.798</v>
      </c>
      <c r="F17" s="119">
        <v>517832.70142952004</v>
      </c>
      <c r="G17" s="120">
        <v>4.038</v>
      </c>
      <c r="H17" s="119">
        <v>54445.83827262</v>
      </c>
      <c r="I17" s="120">
        <v>0.855</v>
      </c>
      <c r="J17" s="119">
        <v>1446150.7055692088</v>
      </c>
      <c r="K17" s="120">
        <v>3.3067199094589257</v>
      </c>
    </row>
    <row r="18" spans="1:11" ht="16.5" customHeight="1">
      <c r="A18" s="80" t="s">
        <v>42</v>
      </c>
      <c r="B18" s="119">
        <v>1906876.8812388603</v>
      </c>
      <c r="C18" s="120">
        <v>17.635</v>
      </c>
      <c r="D18" s="119">
        <v>1850841.520020138</v>
      </c>
      <c r="E18" s="120">
        <v>13.482</v>
      </c>
      <c r="F18" s="119">
        <v>2166526.212601723</v>
      </c>
      <c r="G18" s="120">
        <v>16.893</v>
      </c>
      <c r="H18" s="119">
        <v>1066524.5875582425</v>
      </c>
      <c r="I18" s="120">
        <v>16.747</v>
      </c>
      <c r="J18" s="119">
        <v>6990769.201418964</v>
      </c>
      <c r="K18" s="120">
        <v>15.984859400712073</v>
      </c>
    </row>
    <row r="19" spans="1:11" ht="16.5" customHeight="1">
      <c r="A19" s="80" t="s">
        <v>43</v>
      </c>
      <c r="B19" s="119">
        <v>85709.0487653</v>
      </c>
      <c r="C19" s="120">
        <v>0.793</v>
      </c>
      <c r="D19" s="119">
        <v>102213.65971367</v>
      </c>
      <c r="E19" s="120">
        <v>0.745</v>
      </c>
      <c r="F19" s="119">
        <v>134086.9299887052</v>
      </c>
      <c r="G19" s="120">
        <v>1.046</v>
      </c>
      <c r="H19" s="119">
        <v>59431.876553591996</v>
      </c>
      <c r="I19" s="120">
        <v>0.933</v>
      </c>
      <c r="J19" s="119">
        <v>381441.5150212672</v>
      </c>
      <c r="K19" s="120">
        <v>0.8721914300892596</v>
      </c>
    </row>
    <row r="20" spans="1:11" ht="16.5" customHeight="1">
      <c r="A20" s="80" t="s">
        <v>44</v>
      </c>
      <c r="B20" s="119">
        <v>0</v>
      </c>
      <c r="C20" s="120">
        <v>0</v>
      </c>
      <c r="D20" s="119">
        <v>0</v>
      </c>
      <c r="E20" s="120">
        <v>0</v>
      </c>
      <c r="F20" s="119">
        <v>0</v>
      </c>
      <c r="G20" s="120">
        <v>0</v>
      </c>
      <c r="H20" s="119">
        <v>0</v>
      </c>
      <c r="I20" s="120">
        <v>0</v>
      </c>
      <c r="J20" s="119">
        <v>0</v>
      </c>
      <c r="K20" s="120">
        <v>0</v>
      </c>
    </row>
    <row r="21" spans="1:11" ht="16.5" customHeight="1">
      <c r="A21" s="79" t="s">
        <v>45</v>
      </c>
      <c r="B21" s="123">
        <v>1717006.691398656</v>
      </c>
      <c r="C21" s="122">
        <v>15.879</v>
      </c>
      <c r="D21" s="123">
        <v>2578747.3363605584</v>
      </c>
      <c r="E21" s="122">
        <v>18.785</v>
      </c>
      <c r="F21" s="123">
        <v>2648263.6993288174</v>
      </c>
      <c r="G21" s="122">
        <v>20.65</v>
      </c>
      <c r="H21" s="123">
        <v>1082284.8415545784</v>
      </c>
      <c r="I21" s="122">
        <v>16.995</v>
      </c>
      <c r="J21" s="123">
        <v>8026302.568642611</v>
      </c>
      <c r="K21" s="122">
        <v>18.352675416788827</v>
      </c>
    </row>
    <row r="22" spans="1:11" ht="16.5" customHeight="1">
      <c r="A22" s="80" t="s">
        <v>46</v>
      </c>
      <c r="B22" s="119">
        <v>479207.37661513634</v>
      </c>
      <c r="C22" s="120">
        <v>4.4319999999999995</v>
      </c>
      <c r="D22" s="119">
        <v>872362.3613098062</v>
      </c>
      <c r="E22" s="120">
        <v>6.354</v>
      </c>
      <c r="F22" s="119">
        <v>1057730.8353291114</v>
      </c>
      <c r="G22" s="120">
        <v>8.248</v>
      </c>
      <c r="H22" s="119">
        <v>432496.88565177645</v>
      </c>
      <c r="I22" s="120">
        <v>6.792</v>
      </c>
      <c r="J22" s="119">
        <v>2841797.4589058305</v>
      </c>
      <c r="K22" s="120">
        <v>6.497959168311575</v>
      </c>
    </row>
    <row r="23" spans="1:11" ht="16.5" customHeight="1">
      <c r="A23" s="80" t="s">
        <v>47</v>
      </c>
      <c r="B23" s="119">
        <v>105285.9987374474</v>
      </c>
      <c r="C23" s="120">
        <v>0.974</v>
      </c>
      <c r="D23" s="119">
        <v>232807.28550706728</v>
      </c>
      <c r="E23" s="120">
        <v>1.696</v>
      </c>
      <c r="F23" s="119">
        <v>209987.0786697307</v>
      </c>
      <c r="G23" s="120">
        <v>1.637</v>
      </c>
      <c r="H23" s="119">
        <v>56408.9384517766</v>
      </c>
      <c r="I23" s="120">
        <v>0.886</v>
      </c>
      <c r="J23" s="119">
        <v>604489.301366022</v>
      </c>
      <c r="K23" s="120">
        <v>1.38220504971173</v>
      </c>
    </row>
    <row r="24" spans="1:11" ht="16.5" customHeight="1">
      <c r="A24" s="80" t="s">
        <v>48</v>
      </c>
      <c r="B24" s="119">
        <v>23903.9534970524</v>
      </c>
      <c r="C24" s="120">
        <v>0.221</v>
      </c>
      <c r="D24" s="119">
        <v>47303.7174070946</v>
      </c>
      <c r="E24" s="120">
        <v>0.345</v>
      </c>
      <c r="F24" s="119">
        <v>81324.74079125939</v>
      </c>
      <c r="G24" s="120">
        <v>0.634</v>
      </c>
      <c r="H24" s="119">
        <v>5929.2127675901</v>
      </c>
      <c r="I24" s="120">
        <v>0.093</v>
      </c>
      <c r="J24" s="119">
        <v>158461.6244629965</v>
      </c>
      <c r="K24" s="120">
        <v>0.36233305870479865</v>
      </c>
    </row>
    <row r="25" spans="1:11" ht="16.5" customHeight="1">
      <c r="A25" s="80" t="s">
        <v>49</v>
      </c>
      <c r="B25" s="119">
        <v>27950.1211963211</v>
      </c>
      <c r="C25" s="120">
        <v>0.258</v>
      </c>
      <c r="D25" s="119">
        <v>120340.2162970726</v>
      </c>
      <c r="E25" s="120">
        <v>0.877</v>
      </c>
      <c r="F25" s="119">
        <v>67655.2566076348</v>
      </c>
      <c r="G25" s="120">
        <v>0.528</v>
      </c>
      <c r="H25" s="119">
        <v>46821.8515610421</v>
      </c>
      <c r="I25" s="120">
        <v>0.735</v>
      </c>
      <c r="J25" s="119">
        <v>262767.44566207065</v>
      </c>
      <c r="K25" s="120">
        <v>0.6008352661878589</v>
      </c>
    </row>
    <row r="26" spans="1:11" ht="16.5" customHeight="1">
      <c r="A26" s="80" t="s">
        <v>50</v>
      </c>
      <c r="B26" s="119">
        <v>157389.30817505711</v>
      </c>
      <c r="C26" s="120">
        <v>1.456</v>
      </c>
      <c r="D26" s="119">
        <v>151960.3834319408</v>
      </c>
      <c r="E26" s="120">
        <v>1.107</v>
      </c>
      <c r="F26" s="119">
        <v>83104.6375687482</v>
      </c>
      <c r="G26" s="120">
        <v>0.648</v>
      </c>
      <c r="H26" s="119">
        <v>34319.9480225417</v>
      </c>
      <c r="I26" s="120">
        <v>0.539</v>
      </c>
      <c r="J26" s="119">
        <v>426774.27719828783</v>
      </c>
      <c r="K26" s="120">
        <v>0.9758478102052717</v>
      </c>
    </row>
    <row r="27" spans="1:11" ht="16.5" customHeight="1">
      <c r="A27" s="80" t="s">
        <v>51</v>
      </c>
      <c r="B27" s="119">
        <v>38.9492043743</v>
      </c>
      <c r="C27" s="120">
        <v>0</v>
      </c>
      <c r="D27" s="119">
        <v>0</v>
      </c>
      <c r="E27" s="120">
        <v>0</v>
      </c>
      <c r="F27" s="119">
        <v>281.273829139</v>
      </c>
      <c r="G27" s="120">
        <v>0.002</v>
      </c>
      <c r="H27" s="119">
        <v>0</v>
      </c>
      <c r="I27" s="120">
        <v>0</v>
      </c>
      <c r="J27" s="119">
        <v>320.2230335133</v>
      </c>
      <c r="K27" s="120">
        <v>0.000732211294651328</v>
      </c>
    </row>
    <row r="28" spans="1:11" ht="16.5" customHeight="1">
      <c r="A28" s="80" t="s">
        <v>52</v>
      </c>
      <c r="B28" s="119">
        <v>6968.145011872701</v>
      </c>
      <c r="C28" s="120">
        <v>0.064</v>
      </c>
      <c r="D28" s="119">
        <v>4657.2634112584</v>
      </c>
      <c r="E28" s="120">
        <v>0.034</v>
      </c>
      <c r="F28" s="119">
        <v>10611.6949835206</v>
      </c>
      <c r="G28" s="120">
        <v>0.083</v>
      </c>
      <c r="H28" s="119">
        <v>0</v>
      </c>
      <c r="I28" s="120">
        <v>0</v>
      </c>
      <c r="J28" s="119">
        <v>22237.103406651702</v>
      </c>
      <c r="K28" s="120">
        <v>0.050846618046305025</v>
      </c>
    </row>
    <row r="29" spans="1:11" ht="16.5" customHeight="1">
      <c r="A29" s="81" t="s">
        <v>53</v>
      </c>
      <c r="B29" s="119">
        <v>916262.8389613947</v>
      </c>
      <c r="C29" s="120">
        <v>8.474</v>
      </c>
      <c r="D29" s="119">
        <v>1149316.1089963182</v>
      </c>
      <c r="E29" s="120">
        <v>8.3721602982303</v>
      </c>
      <c r="F29" s="119">
        <v>1137568.1815496732</v>
      </c>
      <c r="G29" s="120">
        <v>8.87</v>
      </c>
      <c r="H29" s="119">
        <v>506308.0050998514</v>
      </c>
      <c r="I29" s="120">
        <v>7.95</v>
      </c>
      <c r="J29" s="119">
        <v>3709455.1346072378</v>
      </c>
      <c r="K29" s="120">
        <v>8.481916234326636</v>
      </c>
    </row>
    <row r="30" spans="1:11" ht="16.5" customHeight="1">
      <c r="A30" s="80" t="s">
        <v>105</v>
      </c>
      <c r="B30" s="119">
        <v>0</v>
      </c>
      <c r="C30" s="120">
        <v>0</v>
      </c>
      <c r="D30" s="119">
        <v>0</v>
      </c>
      <c r="E30" s="120">
        <v>0</v>
      </c>
      <c r="F30" s="119">
        <v>0</v>
      </c>
      <c r="G30" s="120">
        <v>0</v>
      </c>
      <c r="H30" s="119">
        <v>0</v>
      </c>
      <c r="I30" s="120">
        <v>0</v>
      </c>
      <c r="J30" s="119">
        <v>0</v>
      </c>
      <c r="K30" s="120">
        <v>0</v>
      </c>
    </row>
    <row r="31" spans="1:11" ht="16.5" customHeight="1">
      <c r="A31" s="79" t="s">
        <v>54</v>
      </c>
      <c r="B31" s="123">
        <v>4884635.477526145</v>
      </c>
      <c r="C31" s="122">
        <v>45.175</v>
      </c>
      <c r="D31" s="123">
        <v>5946115.521821639</v>
      </c>
      <c r="E31" s="122">
        <v>43.314</v>
      </c>
      <c r="F31" s="123">
        <v>5485398.508128126</v>
      </c>
      <c r="G31" s="122">
        <v>42.772</v>
      </c>
      <c r="H31" s="123">
        <v>2876329.6830647136</v>
      </c>
      <c r="I31" s="122">
        <v>45.166</v>
      </c>
      <c r="J31" s="123">
        <v>19192479.190540623</v>
      </c>
      <c r="K31" s="122">
        <v>43.88488198832441</v>
      </c>
    </row>
    <row r="32" spans="1:11" ht="16.5" customHeight="1">
      <c r="A32" s="80" t="s">
        <v>55</v>
      </c>
      <c r="B32" s="119">
        <v>0</v>
      </c>
      <c r="C32" s="120">
        <v>0</v>
      </c>
      <c r="D32" s="119">
        <v>22356.14688832</v>
      </c>
      <c r="E32" s="120">
        <v>0.163</v>
      </c>
      <c r="F32" s="119">
        <v>13842.6792632336</v>
      </c>
      <c r="G32" s="120">
        <v>0.108</v>
      </c>
      <c r="H32" s="119">
        <v>0</v>
      </c>
      <c r="I32" s="120">
        <v>0</v>
      </c>
      <c r="J32" s="119">
        <v>36198.8261515536</v>
      </c>
      <c r="K32" s="120">
        <v>0.08277102702603234</v>
      </c>
    </row>
    <row r="33" spans="1:11" ht="16.5" customHeight="1">
      <c r="A33" s="80" t="s">
        <v>56</v>
      </c>
      <c r="B33" s="119">
        <v>87502.5154772571</v>
      </c>
      <c r="C33" s="120">
        <v>0.809</v>
      </c>
      <c r="D33" s="119">
        <v>0</v>
      </c>
      <c r="E33" s="120">
        <v>0</v>
      </c>
      <c r="F33" s="119">
        <v>45454.183474186</v>
      </c>
      <c r="G33" s="120">
        <v>0.354</v>
      </c>
      <c r="H33" s="119">
        <v>88910.75400518569</v>
      </c>
      <c r="I33" s="120">
        <v>1.396</v>
      </c>
      <c r="J33" s="119">
        <v>221867.4529566288</v>
      </c>
      <c r="K33" s="120">
        <v>0.5073147087141641</v>
      </c>
    </row>
    <row r="34" spans="1:11" ht="16.5" customHeight="1">
      <c r="A34" s="80" t="s">
        <v>57</v>
      </c>
      <c r="B34" s="119">
        <v>912359.9238496834</v>
      </c>
      <c r="C34" s="120">
        <v>8.438</v>
      </c>
      <c r="D34" s="119">
        <v>1007193.8370805664</v>
      </c>
      <c r="E34" s="120">
        <v>7.337</v>
      </c>
      <c r="F34" s="119">
        <v>814828.7822317784</v>
      </c>
      <c r="G34" s="120">
        <v>6.354</v>
      </c>
      <c r="H34" s="119">
        <v>450048.5496608325</v>
      </c>
      <c r="I34" s="120">
        <v>7.067</v>
      </c>
      <c r="J34" s="119">
        <v>3184431.092822861</v>
      </c>
      <c r="K34" s="120">
        <v>7.281413793448833</v>
      </c>
    </row>
    <row r="35" spans="1:11" ht="16.5" customHeight="1">
      <c r="A35" s="80" t="s">
        <v>58</v>
      </c>
      <c r="B35" s="119">
        <v>211265.5930749836</v>
      </c>
      <c r="C35" s="120">
        <v>1.954</v>
      </c>
      <c r="D35" s="119">
        <v>326262.7096551335</v>
      </c>
      <c r="E35" s="120">
        <v>2.377</v>
      </c>
      <c r="F35" s="119">
        <v>242762.7520663066</v>
      </c>
      <c r="G35" s="120">
        <v>1.893</v>
      </c>
      <c r="H35" s="119">
        <v>111507.4076145814</v>
      </c>
      <c r="I35" s="120">
        <v>1.751</v>
      </c>
      <c r="J35" s="119">
        <v>891798.4624110052</v>
      </c>
      <c r="K35" s="120">
        <v>2.039156582728784</v>
      </c>
    </row>
    <row r="36" spans="1:11" ht="16.5" customHeight="1">
      <c r="A36" s="81" t="s">
        <v>53</v>
      </c>
      <c r="B36" s="119">
        <v>3673507.445124221</v>
      </c>
      <c r="C36" s="120">
        <v>33.974</v>
      </c>
      <c r="D36" s="119">
        <v>4590302.828197618</v>
      </c>
      <c r="E36" s="120">
        <v>33.437</v>
      </c>
      <c r="F36" s="119">
        <v>4368510.111092621</v>
      </c>
      <c r="G36" s="120">
        <v>34.063</v>
      </c>
      <c r="H36" s="119">
        <v>2225862.971784114</v>
      </c>
      <c r="I36" s="120">
        <v>34.951</v>
      </c>
      <c r="J36" s="119">
        <v>14858183.356198575</v>
      </c>
      <c r="K36" s="120">
        <v>33.97422587640659</v>
      </c>
    </row>
    <row r="37" spans="1:11" ht="16.5" customHeight="1">
      <c r="A37" s="81" t="s">
        <v>105</v>
      </c>
      <c r="B37" s="119">
        <v>0</v>
      </c>
      <c r="C37" s="120">
        <v>0</v>
      </c>
      <c r="D37" s="119">
        <v>0</v>
      </c>
      <c r="E37" s="120">
        <v>0</v>
      </c>
      <c r="F37" s="119">
        <v>0</v>
      </c>
      <c r="G37" s="120">
        <v>0</v>
      </c>
      <c r="H37" s="119">
        <v>0</v>
      </c>
      <c r="I37" s="120">
        <v>0</v>
      </c>
      <c r="J37" s="119">
        <v>0</v>
      </c>
      <c r="K37" s="120">
        <v>0</v>
      </c>
    </row>
    <row r="38" spans="1:11" ht="16.5" customHeight="1">
      <c r="A38" s="81" t="s">
        <v>59</v>
      </c>
      <c r="B38" s="119">
        <v>0</v>
      </c>
      <c r="C38" s="120">
        <v>0</v>
      </c>
      <c r="D38" s="119">
        <v>0</v>
      </c>
      <c r="E38" s="120">
        <v>0</v>
      </c>
      <c r="F38" s="119">
        <v>0</v>
      </c>
      <c r="G38" s="120">
        <v>0</v>
      </c>
      <c r="H38" s="119">
        <v>0</v>
      </c>
      <c r="I38" s="120">
        <v>0</v>
      </c>
      <c r="J38" s="119">
        <v>0</v>
      </c>
      <c r="K38" s="120">
        <v>0</v>
      </c>
    </row>
    <row r="39" spans="1:11" ht="16.5" customHeight="1">
      <c r="A39" s="81" t="s">
        <v>60</v>
      </c>
      <c r="B39" s="119">
        <v>0</v>
      </c>
      <c r="C39" s="120">
        <v>0</v>
      </c>
      <c r="D39" s="119">
        <v>0</v>
      </c>
      <c r="E39" s="120">
        <v>0</v>
      </c>
      <c r="F39" s="119">
        <v>0</v>
      </c>
      <c r="G39" s="120">
        <v>0</v>
      </c>
      <c r="H39" s="119">
        <v>0</v>
      </c>
      <c r="I39" s="120">
        <v>0</v>
      </c>
      <c r="J39" s="119">
        <v>0</v>
      </c>
      <c r="K39" s="120">
        <v>0</v>
      </c>
    </row>
    <row r="40" spans="1:11" ht="16.5" customHeight="1">
      <c r="A40" s="79" t="s">
        <v>61</v>
      </c>
      <c r="B40" s="123">
        <v>262006.46455205878</v>
      </c>
      <c r="C40" s="122">
        <v>2.423</v>
      </c>
      <c r="D40" s="123">
        <v>370494.46364162</v>
      </c>
      <c r="E40" s="122">
        <v>2.699</v>
      </c>
      <c r="F40" s="123">
        <v>277591.1344722644</v>
      </c>
      <c r="G40" s="122">
        <v>2.165</v>
      </c>
      <c r="H40" s="123">
        <v>168939.279850791</v>
      </c>
      <c r="I40" s="122">
        <v>2.653</v>
      </c>
      <c r="J40" s="123">
        <v>1079031.3425167343</v>
      </c>
      <c r="K40" s="122">
        <v>2.4672770337762846</v>
      </c>
    </row>
    <row r="41" spans="1:11" ht="16.5" customHeight="1">
      <c r="A41" s="80" t="s">
        <v>62</v>
      </c>
      <c r="B41" s="119">
        <v>262006.46455205878</v>
      </c>
      <c r="C41" s="120">
        <v>2.423</v>
      </c>
      <c r="D41" s="119">
        <v>370494.46364162</v>
      </c>
      <c r="E41" s="120">
        <v>2.699</v>
      </c>
      <c r="F41" s="119">
        <v>277591.1344722644</v>
      </c>
      <c r="G41" s="120">
        <v>2.165</v>
      </c>
      <c r="H41" s="119">
        <v>168939.279850791</v>
      </c>
      <c r="I41" s="120">
        <v>2.653</v>
      </c>
      <c r="J41" s="119">
        <v>1079031.3425167343</v>
      </c>
      <c r="K41" s="120">
        <v>2.4672770337762846</v>
      </c>
    </row>
    <row r="42" spans="1:11" ht="16.5" customHeight="1">
      <c r="A42" s="80" t="s">
        <v>63</v>
      </c>
      <c r="B42" s="119">
        <v>0</v>
      </c>
      <c r="C42" s="120">
        <v>0</v>
      </c>
      <c r="D42" s="119">
        <v>0</v>
      </c>
      <c r="E42" s="120">
        <v>0</v>
      </c>
      <c r="F42" s="119">
        <v>0</v>
      </c>
      <c r="G42" s="120">
        <v>0</v>
      </c>
      <c r="H42" s="119">
        <v>0</v>
      </c>
      <c r="I42" s="120">
        <v>0</v>
      </c>
      <c r="J42" s="119">
        <v>0</v>
      </c>
      <c r="K42" s="120">
        <v>0</v>
      </c>
    </row>
    <row r="43" spans="1:11" ht="16.5" customHeight="1">
      <c r="A43" s="79" t="s">
        <v>64</v>
      </c>
      <c r="B43" s="123">
        <v>864248.6203369121</v>
      </c>
      <c r="C43" s="122">
        <v>7.993</v>
      </c>
      <c r="D43" s="123">
        <v>814677.3814092291</v>
      </c>
      <c r="E43" s="122">
        <v>5.934</v>
      </c>
      <c r="F43" s="123">
        <v>874463.7819258369</v>
      </c>
      <c r="G43" s="122">
        <v>6.819</v>
      </c>
      <c r="H43" s="123">
        <v>478660.4678353238</v>
      </c>
      <c r="I43" s="122">
        <v>7.516</v>
      </c>
      <c r="J43" s="123">
        <v>3032050.2515073023</v>
      </c>
      <c r="K43" s="122">
        <v>6.932984850422503</v>
      </c>
    </row>
    <row r="44" spans="1:11" ht="16.5" customHeight="1">
      <c r="A44" s="80" t="s">
        <v>65</v>
      </c>
      <c r="B44" s="119">
        <v>749197.9880660598</v>
      </c>
      <c r="C44" s="120">
        <v>6.929</v>
      </c>
      <c r="D44" s="119">
        <v>671801.0805814159</v>
      </c>
      <c r="E44" s="120">
        <v>4.894</v>
      </c>
      <c r="F44" s="119">
        <v>596298.6669466352</v>
      </c>
      <c r="G44" s="120">
        <v>4.65</v>
      </c>
      <c r="H44" s="119">
        <v>305775.3756260258</v>
      </c>
      <c r="I44" s="120">
        <v>4.801</v>
      </c>
      <c r="J44" s="119">
        <v>2323073.1112201368</v>
      </c>
      <c r="K44" s="120">
        <v>5.311861397582874</v>
      </c>
    </row>
    <row r="45" spans="1:11" ht="16.5" customHeight="1">
      <c r="A45" s="80" t="s">
        <v>66</v>
      </c>
      <c r="B45" s="119">
        <v>115050.6322708524</v>
      </c>
      <c r="C45" s="120">
        <v>1.064</v>
      </c>
      <c r="D45" s="119">
        <v>142876.30082781322</v>
      </c>
      <c r="E45" s="120">
        <v>1.041</v>
      </c>
      <c r="F45" s="119">
        <v>278165.1149792017</v>
      </c>
      <c r="G45" s="120">
        <v>2.169</v>
      </c>
      <c r="H45" s="119">
        <v>172885.09220929802</v>
      </c>
      <c r="I45" s="120">
        <v>2.715</v>
      </c>
      <c r="J45" s="119">
        <v>708977.1402871654</v>
      </c>
      <c r="K45" s="120">
        <v>1.6211234528396308</v>
      </c>
    </row>
    <row r="46" spans="1:11" ht="9" customHeight="1">
      <c r="A46" s="82"/>
      <c r="B46" s="119"/>
      <c r="C46" s="120"/>
      <c r="D46" s="119"/>
      <c r="E46" s="120"/>
      <c r="F46" s="119"/>
      <c r="G46" s="120"/>
      <c r="H46" s="119"/>
      <c r="I46" s="120"/>
      <c r="J46" s="119"/>
      <c r="K46" s="120"/>
    </row>
    <row r="47" spans="1:11" ht="16.5" customHeight="1">
      <c r="A47" s="60" t="s">
        <v>67</v>
      </c>
      <c r="B47" s="123">
        <v>785711.7815259917</v>
      </c>
      <c r="C47" s="122">
        <v>7.267</v>
      </c>
      <c r="D47" s="123">
        <v>1541421.5914811385</v>
      </c>
      <c r="E47" s="122">
        <v>11.229000000000001</v>
      </c>
      <c r="F47" s="123">
        <v>644655.1588015766</v>
      </c>
      <c r="G47" s="122">
        <v>5.026000000000001</v>
      </c>
      <c r="H47" s="123">
        <v>325019.0415591202</v>
      </c>
      <c r="I47" s="122">
        <v>5.103</v>
      </c>
      <c r="J47" s="123">
        <v>3296807.573367827</v>
      </c>
      <c r="K47" s="122">
        <v>7.538370101074256</v>
      </c>
    </row>
    <row r="48" spans="1:11" ht="16.5" customHeight="1">
      <c r="A48" s="79" t="s">
        <v>40</v>
      </c>
      <c r="B48" s="123">
        <v>89166.96046836699</v>
      </c>
      <c r="C48" s="122">
        <v>0.825</v>
      </c>
      <c r="D48" s="123">
        <v>376266.403044109</v>
      </c>
      <c r="E48" s="122">
        <v>2.741</v>
      </c>
      <c r="F48" s="123">
        <v>15442.1480974388</v>
      </c>
      <c r="G48" s="122">
        <v>0.12</v>
      </c>
      <c r="H48" s="123">
        <v>34271.5918624552</v>
      </c>
      <c r="I48" s="122">
        <v>0.538</v>
      </c>
      <c r="J48" s="123">
        <v>515147.10347236996</v>
      </c>
      <c r="K48" s="122">
        <v>1.177918163571826</v>
      </c>
    </row>
    <row r="49" spans="1:11" ht="16.5" customHeight="1">
      <c r="A49" s="80" t="s">
        <v>68</v>
      </c>
      <c r="B49" s="119">
        <v>89166.96046836699</v>
      </c>
      <c r="C49" s="120">
        <v>0.825</v>
      </c>
      <c r="D49" s="119">
        <v>376266.403044109</v>
      </c>
      <c r="E49" s="120">
        <v>2.741</v>
      </c>
      <c r="F49" s="119">
        <v>15442.1480974388</v>
      </c>
      <c r="G49" s="120">
        <v>0.12</v>
      </c>
      <c r="H49" s="119">
        <v>34271.5918624552</v>
      </c>
      <c r="I49" s="120">
        <v>0.538</v>
      </c>
      <c r="J49" s="119">
        <v>515147.10347236996</v>
      </c>
      <c r="K49" s="120">
        <v>1.177918163571826</v>
      </c>
    </row>
    <row r="50" spans="1:11" ht="16.5" customHeight="1">
      <c r="A50" s="79" t="s">
        <v>45</v>
      </c>
      <c r="B50" s="123">
        <v>76461.47497969</v>
      </c>
      <c r="C50" s="122">
        <v>0.707</v>
      </c>
      <c r="D50" s="123">
        <v>13457.033598571199</v>
      </c>
      <c r="E50" s="122">
        <v>0.098</v>
      </c>
      <c r="F50" s="123">
        <v>23574.7983127</v>
      </c>
      <c r="G50" s="122">
        <v>0.184</v>
      </c>
      <c r="H50" s="123">
        <v>64089.98415435</v>
      </c>
      <c r="I50" s="122">
        <v>1.006</v>
      </c>
      <c r="J50" s="123">
        <v>177583.2910453112</v>
      </c>
      <c r="K50" s="122">
        <v>0.40605602294792564</v>
      </c>
    </row>
    <row r="51" spans="1:11" ht="16.5" customHeight="1">
      <c r="A51" s="80" t="s">
        <v>69</v>
      </c>
      <c r="B51" s="119">
        <v>0</v>
      </c>
      <c r="C51" s="120">
        <v>0</v>
      </c>
      <c r="D51" s="119">
        <v>0</v>
      </c>
      <c r="E51" s="120">
        <v>0</v>
      </c>
      <c r="F51" s="119">
        <v>0</v>
      </c>
      <c r="G51" s="120">
        <v>0</v>
      </c>
      <c r="H51" s="119">
        <v>0</v>
      </c>
      <c r="I51" s="120">
        <v>0</v>
      </c>
      <c r="J51" s="119">
        <v>0</v>
      </c>
      <c r="K51" s="120">
        <v>0</v>
      </c>
    </row>
    <row r="52" spans="1:11" ht="16.5" customHeight="1">
      <c r="A52" s="80" t="s">
        <v>70</v>
      </c>
      <c r="B52" s="119">
        <v>76461.47497969</v>
      </c>
      <c r="C52" s="120">
        <v>0.707</v>
      </c>
      <c r="D52" s="119">
        <v>13457.033598571199</v>
      </c>
      <c r="E52" s="120">
        <v>0.098</v>
      </c>
      <c r="F52" s="119">
        <v>23574.7983127</v>
      </c>
      <c r="G52" s="120">
        <v>0.184</v>
      </c>
      <c r="H52" s="119">
        <v>64089.98415435</v>
      </c>
      <c r="I52" s="120">
        <v>1.006</v>
      </c>
      <c r="J52" s="119">
        <v>177583.2910453112</v>
      </c>
      <c r="K52" s="120">
        <v>0.40605602294792564</v>
      </c>
    </row>
    <row r="53" spans="1:11" ht="16.5" customHeight="1">
      <c r="A53" s="81" t="s">
        <v>53</v>
      </c>
      <c r="B53" s="119">
        <v>0</v>
      </c>
      <c r="C53" s="120">
        <v>0</v>
      </c>
      <c r="D53" s="119">
        <v>0</v>
      </c>
      <c r="E53" s="120">
        <v>0</v>
      </c>
      <c r="F53" s="119">
        <v>0</v>
      </c>
      <c r="G53" s="120">
        <v>0</v>
      </c>
      <c r="H53" s="119">
        <v>0</v>
      </c>
      <c r="I53" s="120">
        <v>0</v>
      </c>
      <c r="J53" s="119">
        <v>0</v>
      </c>
      <c r="K53" s="120">
        <v>0</v>
      </c>
    </row>
    <row r="54" spans="1:11" ht="16.5" customHeight="1">
      <c r="A54" s="79" t="s">
        <v>71</v>
      </c>
      <c r="B54" s="123">
        <v>0</v>
      </c>
      <c r="C54" s="122">
        <v>0</v>
      </c>
      <c r="D54" s="123">
        <v>0</v>
      </c>
      <c r="E54" s="122">
        <v>0</v>
      </c>
      <c r="F54" s="123">
        <v>0</v>
      </c>
      <c r="G54" s="122">
        <v>0</v>
      </c>
      <c r="H54" s="123">
        <v>0</v>
      </c>
      <c r="I54" s="122">
        <v>0</v>
      </c>
      <c r="J54" s="123">
        <v>0</v>
      </c>
      <c r="K54" s="122">
        <v>0</v>
      </c>
    </row>
    <row r="55" spans="1:11" ht="16.5" customHeight="1">
      <c r="A55" s="81" t="s">
        <v>53</v>
      </c>
      <c r="B55" s="119">
        <v>0</v>
      </c>
      <c r="C55" s="120">
        <v>0</v>
      </c>
      <c r="D55" s="119">
        <v>0</v>
      </c>
      <c r="E55" s="120">
        <v>0</v>
      </c>
      <c r="F55" s="119">
        <v>0</v>
      </c>
      <c r="G55" s="120">
        <v>0</v>
      </c>
      <c r="H55" s="119">
        <v>0</v>
      </c>
      <c r="I55" s="120">
        <v>0</v>
      </c>
      <c r="J55" s="119">
        <v>0</v>
      </c>
      <c r="K55" s="120">
        <v>0</v>
      </c>
    </row>
    <row r="56" spans="1:11" ht="16.5" customHeight="1">
      <c r="A56" s="79" t="s">
        <v>72</v>
      </c>
      <c r="B56" s="123">
        <v>620083.3460779347</v>
      </c>
      <c r="C56" s="122">
        <v>5.735</v>
      </c>
      <c r="D56" s="123">
        <v>1151698.1548384584</v>
      </c>
      <c r="E56" s="122">
        <v>8.39</v>
      </c>
      <c r="F56" s="123">
        <v>605638.2123914377</v>
      </c>
      <c r="G56" s="122">
        <v>4.722</v>
      </c>
      <c r="H56" s="123">
        <v>226657.465542315</v>
      </c>
      <c r="I56" s="122">
        <v>3.559</v>
      </c>
      <c r="J56" s="123">
        <v>2604077.1788501455</v>
      </c>
      <c r="K56" s="122">
        <v>5.954395914554503</v>
      </c>
    </row>
    <row r="57" spans="1:11" ht="16.5" customHeight="1">
      <c r="A57" s="80" t="s">
        <v>73</v>
      </c>
      <c r="B57" s="119">
        <v>620083.3460779347</v>
      </c>
      <c r="C57" s="120">
        <v>5.735</v>
      </c>
      <c r="D57" s="119">
        <v>1151698.1548384584</v>
      </c>
      <c r="E57" s="120">
        <v>8.39</v>
      </c>
      <c r="F57" s="119">
        <v>605638.2123914377</v>
      </c>
      <c r="G57" s="120">
        <v>4.722</v>
      </c>
      <c r="H57" s="119">
        <v>226657.465542315</v>
      </c>
      <c r="I57" s="120">
        <v>3.559</v>
      </c>
      <c r="J57" s="119">
        <v>2604077.1788501455</v>
      </c>
      <c r="K57" s="120">
        <v>5.954395914554503</v>
      </c>
    </row>
    <row r="58" spans="1:11" ht="9" customHeight="1">
      <c r="A58" s="82"/>
      <c r="B58" s="119"/>
      <c r="C58" s="120"/>
      <c r="D58" s="119"/>
      <c r="E58" s="120"/>
      <c r="F58" s="119"/>
      <c r="G58" s="120"/>
      <c r="H58" s="119"/>
      <c r="I58" s="120"/>
      <c r="J58" s="119"/>
      <c r="K58" s="120"/>
    </row>
    <row r="59" spans="1:11" ht="16.5" customHeight="1">
      <c r="A59" s="61" t="s">
        <v>74</v>
      </c>
      <c r="B59" s="124">
        <v>-45904.747106459996</v>
      </c>
      <c r="C59" s="125">
        <v>-0.425</v>
      </c>
      <c r="D59" s="124">
        <v>1952.52442544</v>
      </c>
      <c r="E59" s="125">
        <v>0.014</v>
      </c>
      <c r="F59" s="124">
        <v>75878.75631306</v>
      </c>
      <c r="G59" s="125">
        <v>0.592</v>
      </c>
      <c r="H59" s="124">
        <v>256733.27091896</v>
      </c>
      <c r="I59" s="125">
        <v>4.031</v>
      </c>
      <c r="J59" s="124">
        <v>288659.804551</v>
      </c>
      <c r="K59" s="125">
        <v>0.6600398693534596</v>
      </c>
    </row>
    <row r="60" spans="1:11" ht="16.5" customHeight="1">
      <c r="A60" s="60" t="s">
        <v>75</v>
      </c>
      <c r="B60" s="123">
        <v>10812794.281635381</v>
      </c>
      <c r="C60" s="122">
        <v>100</v>
      </c>
      <c r="D60" s="123">
        <v>13727832.101342583</v>
      </c>
      <c r="E60" s="122">
        <v>100</v>
      </c>
      <c r="F60" s="123">
        <v>12824696.88298963</v>
      </c>
      <c r="G60" s="122">
        <v>100</v>
      </c>
      <c r="H60" s="123">
        <v>6368368.887167942</v>
      </c>
      <c r="I60" s="122">
        <v>100</v>
      </c>
      <c r="J60" s="123">
        <v>43733692.15313554</v>
      </c>
      <c r="K60" s="122">
        <v>100</v>
      </c>
    </row>
    <row r="61" spans="1:11" ht="16.5" customHeight="1">
      <c r="A61" s="60" t="s">
        <v>9</v>
      </c>
      <c r="B61" s="123">
        <v>10700358.473124871</v>
      </c>
      <c r="C61" s="122">
        <v>98.96</v>
      </c>
      <c r="D61" s="123">
        <v>13587011.44746475</v>
      </c>
      <c r="E61" s="122">
        <v>98.974</v>
      </c>
      <c r="F61" s="123">
        <v>12681663.32282575</v>
      </c>
      <c r="G61" s="122">
        <v>98.885</v>
      </c>
      <c r="H61" s="123">
        <v>6299438.2909305515</v>
      </c>
      <c r="I61" s="122">
        <v>98.918</v>
      </c>
      <c r="J61" s="123">
        <v>43268471.534345925</v>
      </c>
      <c r="K61" s="122">
        <v>98.93624206901941</v>
      </c>
    </row>
    <row r="62" spans="1:11" ht="16.5" customHeight="1">
      <c r="A62" s="60" t="s">
        <v>76</v>
      </c>
      <c r="B62" s="123">
        <v>112435.80851051299</v>
      </c>
      <c r="C62" s="122">
        <v>1.04</v>
      </c>
      <c r="D62" s="123">
        <v>140820.65387783272</v>
      </c>
      <c r="E62" s="122">
        <v>1.026</v>
      </c>
      <c r="F62" s="123">
        <v>143033.5601638793</v>
      </c>
      <c r="G62" s="122">
        <v>1.115</v>
      </c>
      <c r="H62" s="123">
        <v>68930.5962373902</v>
      </c>
      <c r="I62" s="122">
        <v>1.082</v>
      </c>
      <c r="J62" s="123">
        <v>465220.6187896152</v>
      </c>
      <c r="K62" s="122">
        <v>1.06375793098059</v>
      </c>
    </row>
    <row r="63" spans="1:11" ht="3" customHeight="1" thickBot="1">
      <c r="A63" s="83"/>
      <c r="B63" s="83"/>
      <c r="C63" s="83"/>
      <c r="D63" s="83"/>
      <c r="E63" s="83"/>
      <c r="F63" s="83"/>
      <c r="G63" s="83"/>
      <c r="H63" s="83"/>
      <c r="I63" s="83"/>
      <c r="J63" s="83"/>
      <c r="K63" s="83"/>
    </row>
    <row r="64" spans="1:11" ht="13.5">
      <c r="A64" s="84" t="s">
        <v>77</v>
      </c>
      <c r="B64" s="85"/>
      <c r="C64" s="86"/>
      <c r="D64" s="87"/>
      <c r="E64" s="86"/>
      <c r="F64" s="86"/>
      <c r="G64" s="86"/>
      <c r="H64" s="86"/>
      <c r="I64" s="86"/>
      <c r="J64" s="88"/>
      <c r="K64" s="88"/>
    </row>
    <row r="65" spans="1:11" ht="13.5">
      <c r="A65" s="84" t="s">
        <v>78</v>
      </c>
      <c r="B65" s="84"/>
      <c r="C65" s="89"/>
      <c r="D65" s="89"/>
      <c r="E65" s="89"/>
      <c r="F65" s="89"/>
      <c r="G65" s="89"/>
      <c r="H65" s="89"/>
      <c r="I65" s="89"/>
      <c r="J65" s="84"/>
      <c r="K65" s="84"/>
    </row>
    <row r="66" ht="13.5">
      <c r="A66" s="84" t="s">
        <v>79</v>
      </c>
    </row>
    <row r="67" ht="13.5">
      <c r="A67" s="84" t="s">
        <v>80</v>
      </c>
    </row>
    <row r="68" ht="13.5">
      <c r="A68" s="84" t="s">
        <v>106</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K68"/>
  <sheetViews>
    <sheetView workbookViewId="0" topLeftCell="A7">
      <pane xSplit="1" ySplit="7" topLeftCell="B14" activePane="bottomRight" state="frozen"/>
      <selection pane="topLeft" activeCell="A1" sqref="A1:IV16384"/>
      <selection pane="topRight" activeCell="A1" sqref="A1:IV16384"/>
      <selection pane="bottomLeft" activeCell="A1" sqref="A1:IV16384"/>
      <selection pane="bottomRight" activeCell="E10" sqref="E10"/>
    </sheetView>
  </sheetViews>
  <sheetFormatPr defaultColWidth="11.421875" defaultRowHeight="12.75"/>
  <cols>
    <col min="1" max="1" width="38.57421875" style="62" customWidth="1"/>
    <col min="2" max="2" width="10.140625" style="62" customWidth="1"/>
    <col min="3" max="3" width="5.7109375" style="62" customWidth="1"/>
    <col min="4" max="4" width="10.7109375" style="62" customWidth="1"/>
    <col min="5" max="5" width="5.7109375" style="62" customWidth="1"/>
    <col min="6" max="6" width="10.28125" style="62" customWidth="1"/>
    <col min="7" max="7" width="5.7109375" style="62" customWidth="1"/>
    <col min="8" max="8" width="10.57421875" style="62" customWidth="1"/>
    <col min="9" max="9" width="5.7109375" style="62" customWidth="1"/>
    <col min="10" max="10" width="11.421875" style="62" customWidth="1"/>
    <col min="11" max="11" width="5.7109375" style="62" customWidth="1"/>
    <col min="12" max="16384" width="11.421875" style="62" customWidth="1"/>
  </cols>
  <sheetData>
    <row r="7" spans="1:11" s="66" customFormat="1" ht="15.75">
      <c r="A7" s="63" t="s">
        <v>83</v>
      </c>
      <c r="B7" s="64"/>
      <c r="C7" s="65"/>
      <c r="D7" s="65"/>
      <c r="E7" s="65"/>
      <c r="F7" s="65"/>
      <c r="G7" s="65"/>
      <c r="H7" s="65"/>
      <c r="I7" s="65"/>
      <c r="J7" s="65"/>
      <c r="K7" s="64"/>
    </row>
    <row r="8" spans="1:11" s="66" customFormat="1" ht="27.75">
      <c r="A8" s="67" t="s">
        <v>84</v>
      </c>
      <c r="B8" s="68"/>
      <c r="C8" s="69"/>
      <c r="D8" s="70"/>
      <c r="E8" s="70"/>
      <c r="F8" s="70"/>
      <c r="G8" s="70"/>
      <c r="H8" s="70"/>
      <c r="I8" s="70"/>
      <c r="J8" s="70"/>
      <c r="K8" s="68"/>
    </row>
    <row r="9" spans="1:11" s="66" customFormat="1" ht="15.75">
      <c r="A9" s="129">
        <v>39143</v>
      </c>
      <c r="B9" s="68"/>
      <c r="C9" s="69"/>
      <c r="D9" s="70"/>
      <c r="E9" s="70"/>
      <c r="F9" s="70"/>
      <c r="G9" s="70"/>
      <c r="H9" s="70"/>
      <c r="I9" s="70"/>
      <c r="J9" s="70"/>
      <c r="K9" s="68"/>
    </row>
    <row r="10" spans="1:11" s="66" customFormat="1" ht="15.75">
      <c r="A10" s="71" t="s">
        <v>36</v>
      </c>
      <c r="B10" s="68"/>
      <c r="C10" s="69"/>
      <c r="D10" s="70"/>
      <c r="E10" s="70"/>
      <c r="F10" s="70"/>
      <c r="G10" s="70"/>
      <c r="H10" s="70"/>
      <c r="I10" s="70"/>
      <c r="J10" s="70"/>
      <c r="K10" s="68"/>
    </row>
    <row r="11" spans="1:11" ht="4.5" customHeight="1" thickBot="1">
      <c r="A11" s="72"/>
      <c r="B11" s="73"/>
      <c r="C11" s="74"/>
      <c r="D11" s="74"/>
      <c r="E11" s="74"/>
      <c r="F11" s="74"/>
      <c r="G11" s="74"/>
      <c r="H11" s="74"/>
      <c r="I11" s="74"/>
      <c r="J11" s="74"/>
      <c r="K11" s="73"/>
    </row>
    <row r="12" spans="1:11" ht="16.5">
      <c r="A12" s="59"/>
      <c r="B12" s="157" t="s">
        <v>23</v>
      </c>
      <c r="C12" s="157"/>
      <c r="D12" s="157" t="s">
        <v>24</v>
      </c>
      <c r="E12" s="157"/>
      <c r="F12" s="158" t="s">
        <v>25</v>
      </c>
      <c r="G12" s="158"/>
      <c r="H12" s="157" t="s">
        <v>26</v>
      </c>
      <c r="I12" s="157"/>
      <c r="J12" s="157" t="s">
        <v>14</v>
      </c>
      <c r="K12" s="157"/>
    </row>
    <row r="13" spans="1:11" ht="13.5">
      <c r="A13" s="75"/>
      <c r="B13" s="76" t="s">
        <v>37</v>
      </c>
      <c r="C13" s="76" t="s">
        <v>38</v>
      </c>
      <c r="D13" s="76" t="s">
        <v>37</v>
      </c>
      <c r="E13" s="76" t="s">
        <v>38</v>
      </c>
      <c r="F13" s="77" t="s">
        <v>37</v>
      </c>
      <c r="G13" s="77" t="s">
        <v>38</v>
      </c>
      <c r="H13" s="76" t="s">
        <v>37</v>
      </c>
      <c r="I13" s="76" t="s">
        <v>38</v>
      </c>
      <c r="J13" s="76" t="s">
        <v>37</v>
      </c>
      <c r="K13" s="76" t="s">
        <v>38</v>
      </c>
    </row>
    <row r="14" spans="1:11" ht="6" customHeight="1">
      <c r="A14" s="59"/>
      <c r="B14" s="78"/>
      <c r="C14" s="78"/>
      <c r="D14" s="78"/>
      <c r="E14" s="78"/>
      <c r="F14" s="78"/>
      <c r="G14" s="78"/>
      <c r="H14" s="78"/>
      <c r="I14" s="78"/>
      <c r="J14" s="78"/>
      <c r="K14" s="78"/>
    </row>
    <row r="15" spans="1:11" ht="16.5" customHeight="1">
      <c r="A15" s="60" t="s">
        <v>39</v>
      </c>
      <c r="B15" s="121">
        <v>436758.6151592201</v>
      </c>
      <c r="C15" s="122">
        <v>91.798</v>
      </c>
      <c r="D15" s="123">
        <v>1429537.0777344385</v>
      </c>
      <c r="E15" s="122">
        <v>94.474</v>
      </c>
      <c r="F15" s="123">
        <v>1398214.1869147809</v>
      </c>
      <c r="G15" s="122">
        <v>100.589</v>
      </c>
      <c r="H15" s="123">
        <v>527013.3314246328</v>
      </c>
      <c r="I15" s="122">
        <v>91.187</v>
      </c>
      <c r="J15" s="123">
        <v>3791523.211233072</v>
      </c>
      <c r="K15" s="122">
        <v>95.8200797955095</v>
      </c>
    </row>
    <row r="16" spans="1:11" ht="16.5" customHeight="1">
      <c r="A16" s="79" t="s">
        <v>40</v>
      </c>
      <c r="B16" s="123">
        <v>71309.0563681935</v>
      </c>
      <c r="C16" s="122">
        <v>14.988</v>
      </c>
      <c r="D16" s="123">
        <v>70087.8884761518</v>
      </c>
      <c r="E16" s="122">
        <v>4.632</v>
      </c>
      <c r="F16" s="123">
        <v>154018.74339279588</v>
      </c>
      <c r="G16" s="122">
        <v>11.08</v>
      </c>
      <c r="H16" s="123">
        <v>56457.9269428884</v>
      </c>
      <c r="I16" s="122">
        <v>9.769</v>
      </c>
      <c r="J16" s="123">
        <v>351873.6151800296</v>
      </c>
      <c r="K16" s="122">
        <v>8.892615449272062</v>
      </c>
    </row>
    <row r="17" spans="1:11" ht="16.5" customHeight="1">
      <c r="A17" s="80" t="s">
        <v>41</v>
      </c>
      <c r="B17" s="119">
        <v>19151.28200812</v>
      </c>
      <c r="C17" s="120">
        <v>4.025</v>
      </c>
      <c r="D17" s="119">
        <v>9104.901999</v>
      </c>
      <c r="E17" s="120">
        <v>0.602</v>
      </c>
      <c r="F17" s="119">
        <v>8522.0168262672</v>
      </c>
      <c r="G17" s="120">
        <v>0.613</v>
      </c>
      <c r="H17" s="119">
        <v>22182.1692976</v>
      </c>
      <c r="I17" s="120">
        <v>3.838</v>
      </c>
      <c r="J17" s="119">
        <v>58960.3701309872</v>
      </c>
      <c r="K17" s="120">
        <v>1.4900574402356408</v>
      </c>
    </row>
    <row r="18" spans="1:11" ht="16.5" customHeight="1">
      <c r="A18" s="80" t="s">
        <v>42</v>
      </c>
      <c r="B18" s="119">
        <v>47530.4958368363</v>
      </c>
      <c r="C18" s="120">
        <v>9.99</v>
      </c>
      <c r="D18" s="119">
        <v>60982.986477151804</v>
      </c>
      <c r="E18" s="120">
        <v>4.03</v>
      </c>
      <c r="F18" s="119">
        <v>145470.6236686683</v>
      </c>
      <c r="G18" s="120">
        <v>10.465</v>
      </c>
      <c r="H18" s="119">
        <v>34275.7576452884</v>
      </c>
      <c r="I18" s="120">
        <v>5.931</v>
      </c>
      <c r="J18" s="119">
        <v>288259.86362794484</v>
      </c>
      <c r="K18" s="120">
        <v>7.284956888260612</v>
      </c>
    </row>
    <row r="19" spans="1:11" ht="16.5" customHeight="1">
      <c r="A19" s="80" t="s">
        <v>43</v>
      </c>
      <c r="B19" s="119">
        <v>4627.278523237201</v>
      </c>
      <c r="C19" s="120">
        <v>0.973</v>
      </c>
      <c r="D19" s="119">
        <v>0</v>
      </c>
      <c r="E19" s="120">
        <v>0</v>
      </c>
      <c r="F19" s="119">
        <v>26.1028978604</v>
      </c>
      <c r="G19" s="120">
        <v>0.002</v>
      </c>
      <c r="H19" s="119">
        <v>0</v>
      </c>
      <c r="I19" s="120">
        <v>0</v>
      </c>
      <c r="J19" s="119">
        <v>4653.381421097601</v>
      </c>
      <c r="K19" s="120">
        <v>0.11760112077581159</v>
      </c>
    </row>
    <row r="20" spans="1:11" ht="16.5" customHeight="1">
      <c r="A20" s="80" t="s">
        <v>44</v>
      </c>
      <c r="B20" s="119">
        <v>0</v>
      </c>
      <c r="C20" s="120">
        <v>0</v>
      </c>
      <c r="D20" s="119">
        <v>0</v>
      </c>
      <c r="E20" s="120">
        <v>0</v>
      </c>
      <c r="F20" s="119">
        <v>0</v>
      </c>
      <c r="G20" s="120">
        <v>0</v>
      </c>
      <c r="H20" s="119">
        <v>0</v>
      </c>
      <c r="I20" s="120">
        <v>0</v>
      </c>
      <c r="J20" s="119">
        <v>0</v>
      </c>
      <c r="K20" s="120">
        <v>0</v>
      </c>
    </row>
    <row r="21" spans="1:11" ht="16.5" customHeight="1">
      <c r="A21" s="79" t="s">
        <v>45</v>
      </c>
      <c r="B21" s="123">
        <v>53761.4289658464</v>
      </c>
      <c r="C21" s="122">
        <v>11.3</v>
      </c>
      <c r="D21" s="123">
        <v>265119.6251516119</v>
      </c>
      <c r="E21" s="122">
        <v>17.521</v>
      </c>
      <c r="F21" s="123">
        <v>261358.4002666612</v>
      </c>
      <c r="G21" s="122">
        <v>18.802</v>
      </c>
      <c r="H21" s="123">
        <v>76150.9507733966</v>
      </c>
      <c r="I21" s="122">
        <v>13.176</v>
      </c>
      <c r="J21" s="123">
        <v>656390.4051575161</v>
      </c>
      <c r="K21" s="122">
        <v>16.588420403931877</v>
      </c>
    </row>
    <row r="22" spans="1:11" ht="16.5" customHeight="1">
      <c r="A22" s="80" t="s">
        <v>46</v>
      </c>
      <c r="B22" s="119">
        <v>12331.016725997699</v>
      </c>
      <c r="C22" s="120">
        <v>2.592</v>
      </c>
      <c r="D22" s="119">
        <v>99908.92784339798</v>
      </c>
      <c r="E22" s="120">
        <v>6.602</v>
      </c>
      <c r="F22" s="119">
        <v>113048.8518242849</v>
      </c>
      <c r="G22" s="120">
        <v>8.133</v>
      </c>
      <c r="H22" s="119">
        <v>24525.052189304504</v>
      </c>
      <c r="I22" s="120">
        <v>4.244</v>
      </c>
      <c r="J22" s="119">
        <v>249813.84858298505</v>
      </c>
      <c r="K22" s="120">
        <v>6.313342045309582</v>
      </c>
    </row>
    <row r="23" spans="1:11" ht="16.5" customHeight="1">
      <c r="A23" s="80" t="s">
        <v>47</v>
      </c>
      <c r="B23" s="119">
        <v>0</v>
      </c>
      <c r="C23" s="120">
        <v>0</v>
      </c>
      <c r="D23" s="119">
        <v>32046.683932875</v>
      </c>
      <c r="E23" s="120">
        <v>2.118</v>
      </c>
      <c r="F23" s="119">
        <v>0</v>
      </c>
      <c r="G23" s="120">
        <v>0</v>
      </c>
      <c r="H23" s="119">
        <v>72.3973173273</v>
      </c>
      <c r="I23" s="120">
        <v>0.013</v>
      </c>
      <c r="J23" s="119">
        <v>32119.0812502023</v>
      </c>
      <c r="K23" s="120">
        <v>0.8117193953170945</v>
      </c>
    </row>
    <row r="24" spans="1:11" ht="16.5" customHeight="1">
      <c r="A24" s="80" t="s">
        <v>48</v>
      </c>
      <c r="B24" s="119">
        <v>3.1719599956</v>
      </c>
      <c r="C24" s="120">
        <v>0.001</v>
      </c>
      <c r="D24" s="119">
        <v>0</v>
      </c>
      <c r="E24" s="120">
        <v>0</v>
      </c>
      <c r="F24" s="119">
        <v>0</v>
      </c>
      <c r="G24" s="120">
        <v>0</v>
      </c>
      <c r="H24" s="119">
        <v>0</v>
      </c>
      <c r="I24" s="120">
        <v>0</v>
      </c>
      <c r="J24" s="119">
        <v>3.1719599956</v>
      </c>
      <c r="K24" s="120">
        <v>8.016236297488207E-05</v>
      </c>
    </row>
    <row r="25" spans="1:11" ht="16.5" customHeight="1">
      <c r="A25" s="80" t="s">
        <v>49</v>
      </c>
      <c r="B25" s="119">
        <v>9.0304730239</v>
      </c>
      <c r="C25" s="120">
        <v>0.002</v>
      </c>
      <c r="D25" s="119">
        <v>0</v>
      </c>
      <c r="E25" s="120">
        <v>0</v>
      </c>
      <c r="F25" s="119">
        <v>22.6067112888</v>
      </c>
      <c r="G25" s="120">
        <v>0.002</v>
      </c>
      <c r="H25" s="119">
        <v>164.0390944204</v>
      </c>
      <c r="I25" s="120">
        <v>0.028</v>
      </c>
      <c r="J25" s="119">
        <v>195.6762787331</v>
      </c>
      <c r="K25" s="120">
        <v>0.004945167310790708</v>
      </c>
    </row>
    <row r="26" spans="1:11" ht="16.5" customHeight="1">
      <c r="A26" s="80" t="s">
        <v>50</v>
      </c>
      <c r="B26" s="119">
        <v>12.6711153434</v>
      </c>
      <c r="C26" s="120">
        <v>0.003</v>
      </c>
      <c r="D26" s="119">
        <v>11751.710941765099</v>
      </c>
      <c r="E26" s="120">
        <v>0.777</v>
      </c>
      <c r="F26" s="119">
        <v>10288.4870578358</v>
      </c>
      <c r="G26" s="120">
        <v>0.74</v>
      </c>
      <c r="H26" s="119">
        <v>100.64315055</v>
      </c>
      <c r="I26" s="120">
        <v>0.017</v>
      </c>
      <c r="J26" s="119">
        <v>22153.5122654943</v>
      </c>
      <c r="K26" s="120">
        <v>0.5598676823977837</v>
      </c>
    </row>
    <row r="27" spans="1:11" ht="16.5" customHeight="1">
      <c r="A27" s="80" t="s">
        <v>51</v>
      </c>
      <c r="B27" s="119">
        <v>0</v>
      </c>
      <c r="C27" s="120">
        <v>0</v>
      </c>
      <c r="D27" s="119">
        <v>0</v>
      </c>
      <c r="E27" s="120">
        <v>0</v>
      </c>
      <c r="F27" s="119">
        <v>0.017487217099999997</v>
      </c>
      <c r="G27" s="120">
        <v>0</v>
      </c>
      <c r="H27" s="119">
        <v>0</v>
      </c>
      <c r="I27" s="120">
        <v>0</v>
      </c>
      <c r="J27" s="119">
        <v>0.017487217099999997</v>
      </c>
      <c r="K27" s="120">
        <v>4.4194020307169736E-07</v>
      </c>
    </row>
    <row r="28" spans="1:11" ht="16.5" customHeight="1">
      <c r="A28" s="80" t="s">
        <v>52</v>
      </c>
      <c r="B28" s="119">
        <v>0</v>
      </c>
      <c r="C28" s="120">
        <v>0</v>
      </c>
      <c r="D28" s="119">
        <v>0</v>
      </c>
      <c r="E28" s="120">
        <v>0</v>
      </c>
      <c r="F28" s="119">
        <v>2.6440220234</v>
      </c>
      <c r="G28" s="120">
        <v>0</v>
      </c>
      <c r="H28" s="119">
        <v>0</v>
      </c>
      <c r="I28" s="120">
        <v>0</v>
      </c>
      <c r="J28" s="119">
        <v>2.6440220234</v>
      </c>
      <c r="K28" s="120">
        <v>6.682021634805668E-05</v>
      </c>
    </row>
    <row r="29" spans="1:11" ht="16.5" customHeight="1">
      <c r="A29" s="81" t="s">
        <v>53</v>
      </c>
      <c r="B29" s="119">
        <v>41405.5386914858</v>
      </c>
      <c r="C29" s="120">
        <v>8.703</v>
      </c>
      <c r="D29" s="119">
        <v>121412.3024335738</v>
      </c>
      <c r="E29" s="120">
        <v>8.023779965319612</v>
      </c>
      <c r="F29" s="119">
        <v>137995.79316401118</v>
      </c>
      <c r="G29" s="120">
        <v>9.927</v>
      </c>
      <c r="H29" s="119">
        <v>51288.8190217944</v>
      </c>
      <c r="I29" s="120">
        <v>8.873999999999999</v>
      </c>
      <c r="J29" s="119">
        <v>352102.4533108652</v>
      </c>
      <c r="K29" s="120">
        <v>8.8983986890771</v>
      </c>
    </row>
    <row r="30" spans="1:11" ht="16.5" customHeight="1">
      <c r="A30" s="80" t="s">
        <v>105</v>
      </c>
      <c r="B30" s="119">
        <v>0</v>
      </c>
      <c r="C30" s="120">
        <v>0</v>
      </c>
      <c r="D30" s="119">
        <v>0</v>
      </c>
      <c r="E30" s="120">
        <v>0</v>
      </c>
      <c r="F30" s="119">
        <v>0</v>
      </c>
      <c r="G30" s="120">
        <v>0</v>
      </c>
      <c r="H30" s="119">
        <v>0</v>
      </c>
      <c r="I30" s="120">
        <v>0</v>
      </c>
      <c r="J30" s="119">
        <v>0</v>
      </c>
      <c r="K30" s="120">
        <v>0</v>
      </c>
    </row>
    <row r="31" spans="1:11" ht="16.5" customHeight="1">
      <c r="A31" s="79" t="s">
        <v>54</v>
      </c>
      <c r="B31" s="123">
        <v>304469.9961130552</v>
      </c>
      <c r="C31" s="122">
        <v>63.993</v>
      </c>
      <c r="D31" s="123">
        <v>1028766.3876362686</v>
      </c>
      <c r="E31" s="122">
        <v>67.988</v>
      </c>
      <c r="F31" s="123">
        <v>910648.1557410553</v>
      </c>
      <c r="G31" s="122">
        <v>65.513</v>
      </c>
      <c r="H31" s="123">
        <v>375443.956787873</v>
      </c>
      <c r="I31" s="122">
        <v>64.962</v>
      </c>
      <c r="J31" s="123">
        <v>2619328.4962782525</v>
      </c>
      <c r="K31" s="122">
        <v>66.1961569377837</v>
      </c>
    </row>
    <row r="32" spans="1:11" ht="16.5" customHeight="1">
      <c r="A32" s="80" t="s">
        <v>55</v>
      </c>
      <c r="B32" s="119">
        <v>0</v>
      </c>
      <c r="C32" s="120">
        <v>0</v>
      </c>
      <c r="D32" s="119">
        <v>0</v>
      </c>
      <c r="E32" s="120">
        <v>0</v>
      </c>
      <c r="F32" s="119">
        <v>0</v>
      </c>
      <c r="G32" s="120">
        <v>0</v>
      </c>
      <c r="H32" s="119">
        <v>0</v>
      </c>
      <c r="I32" s="120">
        <v>0</v>
      </c>
      <c r="J32" s="119">
        <v>0</v>
      </c>
      <c r="K32" s="120">
        <v>0</v>
      </c>
    </row>
    <row r="33" spans="1:11" ht="16.5" customHeight="1">
      <c r="A33" s="80" t="s">
        <v>56</v>
      </c>
      <c r="B33" s="119">
        <v>0</v>
      </c>
      <c r="C33" s="120">
        <v>0</v>
      </c>
      <c r="D33" s="119">
        <v>0</v>
      </c>
      <c r="E33" s="120">
        <v>0</v>
      </c>
      <c r="F33" s="119">
        <v>0</v>
      </c>
      <c r="G33" s="120">
        <v>0</v>
      </c>
      <c r="H33" s="119">
        <v>0</v>
      </c>
      <c r="I33" s="120">
        <v>0</v>
      </c>
      <c r="J33" s="119">
        <v>0</v>
      </c>
      <c r="K33" s="120">
        <v>0</v>
      </c>
    </row>
    <row r="34" spans="1:11" ht="16.5" customHeight="1">
      <c r="A34" s="80" t="s">
        <v>57</v>
      </c>
      <c r="B34" s="119">
        <v>213.6861061108</v>
      </c>
      <c r="C34" s="120">
        <v>0.045</v>
      </c>
      <c r="D34" s="119">
        <v>32000.087048068697</v>
      </c>
      <c r="E34" s="120">
        <v>2.115</v>
      </c>
      <c r="F34" s="119">
        <v>17849.4867619258</v>
      </c>
      <c r="G34" s="120">
        <v>1.284</v>
      </c>
      <c r="H34" s="119">
        <v>13680.6399566018</v>
      </c>
      <c r="I34" s="120">
        <v>2.367</v>
      </c>
      <c r="J34" s="119">
        <v>63743.899872707094</v>
      </c>
      <c r="K34" s="120">
        <v>1.6109476935770484</v>
      </c>
    </row>
    <row r="35" spans="1:11" ht="16.5" customHeight="1">
      <c r="A35" s="80" t="s">
        <v>58</v>
      </c>
      <c r="B35" s="119">
        <v>112.3776090796</v>
      </c>
      <c r="C35" s="120">
        <v>0.024</v>
      </c>
      <c r="D35" s="119">
        <v>3898.4259514869</v>
      </c>
      <c r="E35" s="120">
        <v>0.258</v>
      </c>
      <c r="F35" s="119">
        <v>33.5575080336</v>
      </c>
      <c r="G35" s="120">
        <v>0.002</v>
      </c>
      <c r="H35" s="119">
        <v>2511.8395949042997</v>
      </c>
      <c r="I35" s="120">
        <v>0.435</v>
      </c>
      <c r="J35" s="119">
        <v>6556.2006635044</v>
      </c>
      <c r="K35" s="120">
        <v>0.1656895225832092</v>
      </c>
    </row>
    <row r="36" spans="1:11" ht="16.5" customHeight="1">
      <c r="A36" s="81" t="s">
        <v>53</v>
      </c>
      <c r="B36" s="119">
        <v>304143.9323978648</v>
      </c>
      <c r="C36" s="120">
        <v>63.925</v>
      </c>
      <c r="D36" s="119">
        <v>992867.874636713</v>
      </c>
      <c r="E36" s="120">
        <v>65.616</v>
      </c>
      <c r="F36" s="119">
        <v>892765.1114710957</v>
      </c>
      <c r="G36" s="120">
        <v>64.22699999999999</v>
      </c>
      <c r="H36" s="119">
        <v>359251.4772363669</v>
      </c>
      <c r="I36" s="120">
        <v>62.16</v>
      </c>
      <c r="J36" s="119">
        <v>2549028.39574204</v>
      </c>
      <c r="K36" s="120">
        <v>64.41951972162342</v>
      </c>
    </row>
    <row r="37" spans="1:11" ht="16.5" customHeight="1">
      <c r="A37" s="81" t="s">
        <v>105</v>
      </c>
      <c r="B37" s="119">
        <v>0</v>
      </c>
      <c r="C37" s="120">
        <v>0</v>
      </c>
      <c r="D37" s="119">
        <v>0</v>
      </c>
      <c r="E37" s="120">
        <v>0</v>
      </c>
      <c r="F37" s="119">
        <v>0</v>
      </c>
      <c r="G37" s="120">
        <v>0</v>
      </c>
      <c r="H37" s="119">
        <v>0</v>
      </c>
      <c r="I37" s="120">
        <v>0</v>
      </c>
      <c r="J37" s="119">
        <v>0</v>
      </c>
      <c r="K37" s="120">
        <v>0</v>
      </c>
    </row>
    <row r="38" spans="1:11" ht="16.5" customHeight="1">
      <c r="A38" s="81" t="s">
        <v>59</v>
      </c>
      <c r="B38" s="119">
        <v>0</v>
      </c>
      <c r="C38" s="120">
        <v>0</v>
      </c>
      <c r="D38" s="119">
        <v>0</v>
      </c>
      <c r="E38" s="120">
        <v>0</v>
      </c>
      <c r="F38" s="119">
        <v>0</v>
      </c>
      <c r="G38" s="120">
        <v>0</v>
      </c>
      <c r="H38" s="119">
        <v>0</v>
      </c>
      <c r="I38" s="120">
        <v>0</v>
      </c>
      <c r="J38" s="119">
        <v>0</v>
      </c>
      <c r="K38" s="120">
        <v>0</v>
      </c>
    </row>
    <row r="39" spans="1:11" ht="16.5" customHeight="1">
      <c r="A39" s="81" t="s">
        <v>60</v>
      </c>
      <c r="B39" s="119">
        <v>0</v>
      </c>
      <c r="C39" s="120">
        <v>0</v>
      </c>
      <c r="D39" s="119">
        <v>0</v>
      </c>
      <c r="E39" s="120">
        <v>0</v>
      </c>
      <c r="F39" s="119">
        <v>0</v>
      </c>
      <c r="G39" s="120">
        <v>0</v>
      </c>
      <c r="H39" s="119">
        <v>0</v>
      </c>
      <c r="I39" s="120">
        <v>0</v>
      </c>
      <c r="J39" s="119">
        <v>0</v>
      </c>
      <c r="K39" s="120">
        <v>0</v>
      </c>
    </row>
    <row r="40" spans="1:11" ht="16.5" customHeight="1">
      <c r="A40" s="79" t="s">
        <v>61</v>
      </c>
      <c r="B40" s="123">
        <v>2235.8014103691003</v>
      </c>
      <c r="C40" s="122">
        <v>0.47</v>
      </c>
      <c r="D40" s="123">
        <v>4080.819448406</v>
      </c>
      <c r="E40" s="122">
        <v>0.27</v>
      </c>
      <c r="F40" s="123">
        <v>6222.5306917545</v>
      </c>
      <c r="G40" s="122">
        <v>0.448</v>
      </c>
      <c r="H40" s="123">
        <v>8653.1511704485</v>
      </c>
      <c r="I40" s="122">
        <v>1.497</v>
      </c>
      <c r="J40" s="123">
        <v>21192.3027209781</v>
      </c>
      <c r="K40" s="122">
        <v>0.5355758160093951</v>
      </c>
    </row>
    <row r="41" spans="1:11" ht="16.5" customHeight="1">
      <c r="A41" s="80" t="s">
        <v>62</v>
      </c>
      <c r="B41" s="119">
        <v>2235.8014103691003</v>
      </c>
      <c r="C41" s="120">
        <v>0.47</v>
      </c>
      <c r="D41" s="119">
        <v>4080.819448406</v>
      </c>
      <c r="E41" s="120">
        <v>0.27</v>
      </c>
      <c r="F41" s="119">
        <v>6222.5306917545</v>
      </c>
      <c r="G41" s="120">
        <v>0.448</v>
      </c>
      <c r="H41" s="119">
        <v>8653.1511704485</v>
      </c>
      <c r="I41" s="120">
        <v>1.497</v>
      </c>
      <c r="J41" s="119">
        <v>21192.3027209781</v>
      </c>
      <c r="K41" s="120">
        <v>0.5355758160093951</v>
      </c>
    </row>
    <row r="42" spans="1:11" ht="16.5" customHeight="1">
      <c r="A42" s="80" t="s">
        <v>63</v>
      </c>
      <c r="B42" s="119">
        <v>0</v>
      </c>
      <c r="C42" s="120">
        <v>0</v>
      </c>
      <c r="D42" s="119">
        <v>0</v>
      </c>
      <c r="E42" s="120">
        <v>0</v>
      </c>
      <c r="F42" s="119">
        <v>0</v>
      </c>
      <c r="G42" s="120">
        <v>0</v>
      </c>
      <c r="H42" s="119">
        <v>0</v>
      </c>
      <c r="I42" s="120">
        <v>0</v>
      </c>
      <c r="J42" s="119">
        <v>0</v>
      </c>
      <c r="K42" s="120">
        <v>0</v>
      </c>
    </row>
    <row r="43" spans="1:11" ht="16.5" customHeight="1">
      <c r="A43" s="79" t="s">
        <v>64</v>
      </c>
      <c r="B43" s="123">
        <v>4982.3323017559</v>
      </c>
      <c r="C43" s="122">
        <v>1.047</v>
      </c>
      <c r="D43" s="123">
        <v>61482.357022</v>
      </c>
      <c r="E43" s="122">
        <v>4.063</v>
      </c>
      <c r="F43" s="123">
        <v>65966.3568225141</v>
      </c>
      <c r="G43" s="122">
        <v>4.746</v>
      </c>
      <c r="H43" s="123">
        <v>10307.345750026301</v>
      </c>
      <c r="I43" s="122">
        <v>1.783</v>
      </c>
      <c r="J43" s="123">
        <v>142738.3918962963</v>
      </c>
      <c r="K43" s="122">
        <v>3.607311188512477</v>
      </c>
    </row>
    <row r="44" spans="1:11" ht="16.5" customHeight="1">
      <c r="A44" s="80" t="s">
        <v>65</v>
      </c>
      <c r="B44" s="119">
        <v>3911.9035917778997</v>
      </c>
      <c r="C44" s="120">
        <v>0.822</v>
      </c>
      <c r="D44" s="119">
        <v>61482.357022</v>
      </c>
      <c r="E44" s="120">
        <v>4.063</v>
      </c>
      <c r="F44" s="119">
        <v>63981.9951237328</v>
      </c>
      <c r="G44" s="120">
        <v>4.603</v>
      </c>
      <c r="H44" s="119">
        <v>4817.8559851824</v>
      </c>
      <c r="I44" s="120">
        <v>0.834</v>
      </c>
      <c r="J44" s="119">
        <v>134194.11172269308</v>
      </c>
      <c r="K44" s="120">
        <v>3.391378550778845</v>
      </c>
    </row>
    <row r="45" spans="1:11" ht="16.5" customHeight="1">
      <c r="A45" s="80" t="s">
        <v>66</v>
      </c>
      <c r="B45" s="119">
        <v>1070.428709978</v>
      </c>
      <c r="C45" s="120">
        <v>0.225</v>
      </c>
      <c r="D45" s="119">
        <v>0</v>
      </c>
      <c r="E45" s="120">
        <v>0</v>
      </c>
      <c r="F45" s="119">
        <v>1984.3616987813</v>
      </c>
      <c r="G45" s="120">
        <v>0.143</v>
      </c>
      <c r="H45" s="119">
        <v>5489.4897648439</v>
      </c>
      <c r="I45" s="120">
        <v>0.95</v>
      </c>
      <c r="J45" s="119">
        <v>8544.2801736032</v>
      </c>
      <c r="K45" s="120">
        <v>0.2159326377336321</v>
      </c>
    </row>
    <row r="46" spans="1:11" ht="9" customHeight="1">
      <c r="A46" s="82"/>
      <c r="B46" s="119"/>
      <c r="C46" s="120"/>
      <c r="D46" s="119"/>
      <c r="E46" s="120"/>
      <c r="F46" s="119"/>
      <c r="G46" s="120"/>
      <c r="H46" s="119"/>
      <c r="I46" s="120"/>
      <c r="J46" s="119"/>
      <c r="K46" s="120"/>
    </row>
    <row r="47" spans="1:11" ht="16.5" customHeight="1">
      <c r="A47" s="60" t="s">
        <v>67</v>
      </c>
      <c r="B47" s="123">
        <v>46165.0233833221</v>
      </c>
      <c r="C47" s="122">
        <v>9.702</v>
      </c>
      <c r="D47" s="123">
        <v>115426.04429975711</v>
      </c>
      <c r="E47" s="122">
        <v>7.629</v>
      </c>
      <c r="F47" s="123">
        <v>13928.0590065328</v>
      </c>
      <c r="G47" s="122">
        <v>1.002</v>
      </c>
      <c r="H47" s="123">
        <v>43516.42970122</v>
      </c>
      <c r="I47" s="122">
        <v>7.529</v>
      </c>
      <c r="J47" s="123">
        <v>219035.556390832</v>
      </c>
      <c r="K47" s="122">
        <v>5.535507320446461</v>
      </c>
    </row>
    <row r="48" spans="1:11" ht="16.5" customHeight="1">
      <c r="A48" s="79" t="s">
        <v>40</v>
      </c>
      <c r="B48" s="123">
        <v>0</v>
      </c>
      <c r="C48" s="122">
        <v>0</v>
      </c>
      <c r="D48" s="123">
        <v>0</v>
      </c>
      <c r="E48" s="122">
        <v>0</v>
      </c>
      <c r="F48" s="123">
        <v>0</v>
      </c>
      <c r="G48" s="122">
        <v>0</v>
      </c>
      <c r="H48" s="123">
        <v>0</v>
      </c>
      <c r="I48" s="122">
        <v>0</v>
      </c>
      <c r="J48" s="123">
        <v>0</v>
      </c>
      <c r="K48" s="122">
        <v>0</v>
      </c>
    </row>
    <row r="49" spans="1:11" ht="16.5" customHeight="1">
      <c r="A49" s="80" t="s">
        <v>68</v>
      </c>
      <c r="B49" s="119">
        <v>0</v>
      </c>
      <c r="C49" s="120">
        <v>0</v>
      </c>
      <c r="D49" s="119">
        <v>0</v>
      </c>
      <c r="E49" s="120">
        <v>0</v>
      </c>
      <c r="F49" s="119">
        <v>0</v>
      </c>
      <c r="G49" s="120">
        <v>0</v>
      </c>
      <c r="H49" s="119">
        <v>0</v>
      </c>
      <c r="I49" s="120">
        <v>0</v>
      </c>
      <c r="J49" s="119">
        <v>0</v>
      </c>
      <c r="K49" s="120">
        <v>0</v>
      </c>
    </row>
    <row r="50" spans="1:11" ht="16.5" customHeight="1">
      <c r="A50" s="79" t="s">
        <v>45</v>
      </c>
      <c r="B50" s="123">
        <v>6073.19453259</v>
      </c>
      <c r="C50" s="122">
        <v>1.276</v>
      </c>
      <c r="D50" s="123">
        <v>25474.543646942002</v>
      </c>
      <c r="E50" s="122">
        <v>1.684</v>
      </c>
      <c r="F50" s="123">
        <v>5236.63225544</v>
      </c>
      <c r="G50" s="122">
        <v>0.377</v>
      </c>
      <c r="H50" s="123">
        <v>23177.40049202</v>
      </c>
      <c r="I50" s="122">
        <v>4.01</v>
      </c>
      <c r="J50" s="123">
        <v>59961.770926992</v>
      </c>
      <c r="K50" s="122">
        <v>1.515365027406988</v>
      </c>
    </row>
    <row r="51" spans="1:11" ht="16.5" customHeight="1">
      <c r="A51" s="80" t="s">
        <v>69</v>
      </c>
      <c r="B51" s="119">
        <v>0</v>
      </c>
      <c r="C51" s="120">
        <v>0</v>
      </c>
      <c r="D51" s="119">
        <v>0</v>
      </c>
      <c r="E51" s="120">
        <v>0</v>
      </c>
      <c r="F51" s="119">
        <v>0</v>
      </c>
      <c r="G51" s="120">
        <v>0</v>
      </c>
      <c r="H51" s="119">
        <v>0</v>
      </c>
      <c r="I51" s="120">
        <v>0</v>
      </c>
      <c r="J51" s="119">
        <v>0</v>
      </c>
      <c r="K51" s="120">
        <v>0</v>
      </c>
    </row>
    <row r="52" spans="1:11" ht="16.5" customHeight="1">
      <c r="A52" s="80" t="s">
        <v>70</v>
      </c>
      <c r="B52" s="119">
        <v>6073.19453259</v>
      </c>
      <c r="C52" s="120">
        <v>1.276</v>
      </c>
      <c r="D52" s="119">
        <v>25474.543646942002</v>
      </c>
      <c r="E52" s="120">
        <v>1.684</v>
      </c>
      <c r="F52" s="119">
        <v>5236.63225544</v>
      </c>
      <c r="G52" s="120">
        <v>0.377</v>
      </c>
      <c r="H52" s="119">
        <v>16727.93233202</v>
      </c>
      <c r="I52" s="120">
        <v>2.894</v>
      </c>
      <c r="J52" s="119">
        <v>53512.302766992005</v>
      </c>
      <c r="K52" s="120">
        <v>1.352372868503966</v>
      </c>
    </row>
    <row r="53" spans="1:11" ht="16.5" customHeight="1">
      <c r="A53" s="81" t="s">
        <v>53</v>
      </c>
      <c r="B53" s="119">
        <v>0</v>
      </c>
      <c r="C53" s="120">
        <v>0</v>
      </c>
      <c r="D53" s="119">
        <v>0</v>
      </c>
      <c r="E53" s="120">
        <v>0</v>
      </c>
      <c r="F53" s="119">
        <v>0</v>
      </c>
      <c r="G53" s="120">
        <v>0</v>
      </c>
      <c r="H53" s="119">
        <v>6449.46816</v>
      </c>
      <c r="I53" s="120">
        <v>1.116</v>
      </c>
      <c r="J53" s="119">
        <v>6449.46816</v>
      </c>
      <c r="K53" s="120">
        <v>0.1629921589030222</v>
      </c>
    </row>
    <row r="54" spans="1:11" ht="16.5" customHeight="1">
      <c r="A54" s="79" t="s">
        <v>71</v>
      </c>
      <c r="B54" s="123">
        <v>4634.055820240001</v>
      </c>
      <c r="C54" s="122">
        <v>0.974</v>
      </c>
      <c r="D54" s="123">
        <v>588.240525</v>
      </c>
      <c r="E54" s="122">
        <v>0.039</v>
      </c>
      <c r="F54" s="123">
        <v>8245.4064</v>
      </c>
      <c r="G54" s="122">
        <v>0.593</v>
      </c>
      <c r="H54" s="123">
        <v>1929.05923</v>
      </c>
      <c r="I54" s="122">
        <v>0.334</v>
      </c>
      <c r="J54" s="123">
        <v>15396.76197524</v>
      </c>
      <c r="K54" s="122">
        <v>0.3891098323462888</v>
      </c>
    </row>
    <row r="55" spans="1:11" ht="16.5" customHeight="1">
      <c r="A55" s="81" t="s">
        <v>53</v>
      </c>
      <c r="B55" s="119">
        <v>4634.055820240001</v>
      </c>
      <c r="C55" s="120">
        <v>0.974</v>
      </c>
      <c r="D55" s="119">
        <v>588.240525</v>
      </c>
      <c r="E55" s="120">
        <v>0.039</v>
      </c>
      <c r="F55" s="119">
        <v>8245.4064</v>
      </c>
      <c r="G55" s="120">
        <v>0.593</v>
      </c>
      <c r="H55" s="119">
        <v>1929.05923</v>
      </c>
      <c r="I55" s="120">
        <v>0.334</v>
      </c>
      <c r="J55" s="119">
        <v>15396.76197524</v>
      </c>
      <c r="K55" s="120">
        <v>0.3891098323462888</v>
      </c>
    </row>
    <row r="56" spans="1:11" ht="16.5" customHeight="1">
      <c r="A56" s="79" t="s">
        <v>72</v>
      </c>
      <c r="B56" s="123">
        <v>35457.7730304921</v>
      </c>
      <c r="C56" s="122">
        <v>7.452</v>
      </c>
      <c r="D56" s="123">
        <v>89363.2601278151</v>
      </c>
      <c r="E56" s="122">
        <v>5.906</v>
      </c>
      <c r="F56" s="123">
        <v>446.02035109279996</v>
      </c>
      <c r="G56" s="122">
        <v>0.032</v>
      </c>
      <c r="H56" s="123">
        <v>18409.969979200003</v>
      </c>
      <c r="I56" s="122">
        <v>3.185</v>
      </c>
      <c r="J56" s="123">
        <v>143677.02348859998</v>
      </c>
      <c r="K56" s="122">
        <v>3.6310324606931834</v>
      </c>
    </row>
    <row r="57" spans="1:11" ht="16.5" customHeight="1">
      <c r="A57" s="80" t="s">
        <v>73</v>
      </c>
      <c r="B57" s="119">
        <v>35457.7730304921</v>
      </c>
      <c r="C57" s="120">
        <v>7.452</v>
      </c>
      <c r="D57" s="119">
        <v>89363.2601278151</v>
      </c>
      <c r="E57" s="120">
        <v>5.906</v>
      </c>
      <c r="F57" s="119">
        <v>446.02035109279996</v>
      </c>
      <c r="G57" s="120">
        <v>0.032</v>
      </c>
      <c r="H57" s="119">
        <v>18409.969979200003</v>
      </c>
      <c r="I57" s="120">
        <v>3.185</v>
      </c>
      <c r="J57" s="119">
        <v>143677.02348859998</v>
      </c>
      <c r="K57" s="120">
        <v>3.6310324606931834</v>
      </c>
    </row>
    <row r="58" spans="1:11" ht="9" customHeight="1">
      <c r="A58" s="82"/>
      <c r="B58" s="119"/>
      <c r="C58" s="120"/>
      <c r="D58" s="119"/>
      <c r="E58" s="120"/>
      <c r="F58" s="119"/>
      <c r="G58" s="120"/>
      <c r="H58" s="119"/>
      <c r="I58" s="120"/>
      <c r="J58" s="119"/>
      <c r="K58" s="120"/>
    </row>
    <row r="59" spans="1:11" ht="16.5" customHeight="1">
      <c r="A59" s="61" t="s">
        <v>74</v>
      </c>
      <c r="B59" s="124">
        <v>-7139.15165788</v>
      </c>
      <c r="C59" s="125">
        <v>-1.501</v>
      </c>
      <c r="D59" s="124">
        <v>-31807.19105974</v>
      </c>
      <c r="E59" s="125">
        <v>-2.102</v>
      </c>
      <c r="F59" s="124">
        <v>-22108.9853588164</v>
      </c>
      <c r="G59" s="125">
        <v>-1.591</v>
      </c>
      <c r="H59" s="124">
        <v>7415.84013232</v>
      </c>
      <c r="I59" s="125">
        <v>1.283</v>
      </c>
      <c r="J59" s="124">
        <v>-53639.4879441164</v>
      </c>
      <c r="K59" s="125">
        <v>-1.3555871159559556</v>
      </c>
    </row>
    <row r="60" spans="1:11" ht="16.5" customHeight="1">
      <c r="A60" s="60" t="s">
        <v>75</v>
      </c>
      <c r="B60" s="123">
        <v>475784.4868846622</v>
      </c>
      <c r="C60" s="122">
        <v>100</v>
      </c>
      <c r="D60" s="123">
        <v>1513155.9309744553</v>
      </c>
      <c r="E60" s="122">
        <v>100</v>
      </c>
      <c r="F60" s="123">
        <v>1390033.2605624972</v>
      </c>
      <c r="G60" s="122">
        <v>100</v>
      </c>
      <c r="H60" s="123">
        <v>577945.6012581728</v>
      </c>
      <c r="I60" s="122">
        <v>100</v>
      </c>
      <c r="J60" s="123">
        <v>3956919.2796797873</v>
      </c>
      <c r="K60" s="122">
        <v>100</v>
      </c>
    </row>
    <row r="61" spans="1:11" ht="16.5" customHeight="1">
      <c r="A61" s="60" t="s">
        <v>9</v>
      </c>
      <c r="B61" s="123">
        <v>469731.9322541576</v>
      </c>
      <c r="C61" s="122">
        <v>98.728</v>
      </c>
      <c r="D61" s="123">
        <v>1492995.5375764067</v>
      </c>
      <c r="E61" s="122">
        <v>98.668</v>
      </c>
      <c r="F61" s="123">
        <v>1371827.6772629127</v>
      </c>
      <c r="G61" s="122">
        <v>98.69</v>
      </c>
      <c r="H61" s="123">
        <v>570225.2791016314</v>
      </c>
      <c r="I61" s="122">
        <v>98.664</v>
      </c>
      <c r="J61" s="123">
        <v>3904780.4261951083</v>
      </c>
      <c r="K61" s="122">
        <v>98.6823371972122</v>
      </c>
    </row>
    <row r="62" spans="1:11" ht="16.5" customHeight="1">
      <c r="A62" s="60" t="s">
        <v>76</v>
      </c>
      <c r="B62" s="123">
        <v>6052.5546305046</v>
      </c>
      <c r="C62" s="122">
        <v>1.272</v>
      </c>
      <c r="D62" s="123">
        <v>20160.3933980488</v>
      </c>
      <c r="E62" s="122">
        <v>1.332</v>
      </c>
      <c r="F62" s="123">
        <v>18205.5832995844</v>
      </c>
      <c r="G62" s="122">
        <v>1.31</v>
      </c>
      <c r="H62" s="123">
        <v>7720.3221565416</v>
      </c>
      <c r="I62" s="122">
        <v>1.336</v>
      </c>
      <c r="J62" s="123">
        <v>52138.85348467941</v>
      </c>
      <c r="K62" s="122">
        <v>1.3176628027877975</v>
      </c>
    </row>
    <row r="63" spans="1:11" ht="3" customHeight="1" thickBot="1">
      <c r="A63" s="83"/>
      <c r="B63" s="83"/>
      <c r="C63" s="83"/>
      <c r="D63" s="83"/>
      <c r="E63" s="83"/>
      <c r="F63" s="83"/>
      <c r="G63" s="83"/>
      <c r="H63" s="83"/>
      <c r="I63" s="83"/>
      <c r="J63" s="83"/>
      <c r="K63" s="83"/>
    </row>
    <row r="64" spans="1:11" ht="13.5">
      <c r="A64" s="84" t="s">
        <v>77</v>
      </c>
      <c r="B64" s="85"/>
      <c r="C64" s="86"/>
      <c r="D64" s="87"/>
      <c r="E64" s="86"/>
      <c r="F64" s="86"/>
      <c r="G64" s="86"/>
      <c r="H64" s="86"/>
      <c r="I64" s="86"/>
      <c r="J64" s="88"/>
      <c r="K64" s="88"/>
    </row>
    <row r="65" spans="1:11" ht="13.5">
      <c r="A65" s="84" t="s">
        <v>78</v>
      </c>
      <c r="B65" s="84"/>
      <c r="C65" s="89"/>
      <c r="D65" s="89"/>
      <c r="E65" s="89"/>
      <c r="F65" s="89"/>
      <c r="G65" s="89"/>
      <c r="H65" s="89"/>
      <c r="I65" s="89"/>
      <c r="J65" s="84"/>
      <c r="K65" s="84"/>
    </row>
    <row r="66" ht="13.5">
      <c r="A66" s="84" t="s">
        <v>79</v>
      </c>
    </row>
    <row r="67" ht="13.5">
      <c r="A67" s="84" t="s">
        <v>80</v>
      </c>
    </row>
    <row r="68" ht="13.5">
      <c r="A68" s="84" t="s">
        <v>106</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K69"/>
  <sheetViews>
    <sheetView workbookViewId="0" topLeftCell="A7">
      <pane xSplit="1" ySplit="7" topLeftCell="B35" activePane="bottomRight" state="frozen"/>
      <selection pane="topLeft" activeCell="A1" sqref="A1:IV16384"/>
      <selection pane="topRight" activeCell="A1" sqref="A1:IV16384"/>
      <selection pane="bottomLeft" activeCell="A1" sqref="A1:IV16384"/>
      <selection pane="bottomRight" activeCell="L37" sqref="L37:M38"/>
    </sheetView>
  </sheetViews>
  <sheetFormatPr defaultColWidth="11.421875" defaultRowHeight="12.75"/>
  <cols>
    <col min="1" max="1" width="36.7109375" style="62" customWidth="1"/>
    <col min="2" max="2" width="9.7109375" style="62" customWidth="1"/>
    <col min="3" max="3" width="5.7109375" style="62" customWidth="1"/>
    <col min="4" max="4" width="9.7109375" style="62" customWidth="1"/>
    <col min="5" max="5" width="5.7109375" style="62" customWidth="1"/>
    <col min="6" max="6" width="9.7109375" style="62" customWidth="1"/>
    <col min="7" max="7" width="5.7109375" style="62" customWidth="1"/>
    <col min="8" max="8" width="9.7109375" style="62" customWidth="1"/>
    <col min="9" max="9" width="5.7109375" style="62" customWidth="1"/>
    <col min="10" max="10" width="9.7109375" style="62" customWidth="1"/>
    <col min="11" max="11" width="5.7109375" style="62" customWidth="1"/>
    <col min="12" max="16384" width="11.421875" style="62" customWidth="1"/>
  </cols>
  <sheetData>
    <row r="7" spans="1:11" s="66" customFormat="1" ht="15.75">
      <c r="A7" s="63" t="s">
        <v>85</v>
      </c>
      <c r="B7" s="64"/>
      <c r="C7" s="65"/>
      <c r="D7" s="65"/>
      <c r="E7" s="65"/>
      <c r="F7" s="65"/>
      <c r="G7" s="65"/>
      <c r="H7" s="65"/>
      <c r="I7" s="65"/>
      <c r="J7" s="65"/>
      <c r="K7" s="64"/>
    </row>
    <row r="8" spans="1:11" s="66" customFormat="1" ht="27.75">
      <c r="A8" s="67" t="s">
        <v>86</v>
      </c>
      <c r="B8" s="68"/>
      <c r="C8" s="69"/>
      <c r="D8" s="70"/>
      <c r="E8" s="70"/>
      <c r="F8" s="70"/>
      <c r="G8" s="70"/>
      <c r="H8" s="70"/>
      <c r="I8" s="70"/>
      <c r="J8" s="70"/>
      <c r="K8" s="68"/>
    </row>
    <row r="9" spans="1:11" s="66" customFormat="1" ht="15.75">
      <c r="A9" s="129">
        <v>39143</v>
      </c>
      <c r="B9" s="68"/>
      <c r="C9" s="69"/>
      <c r="D9" s="70"/>
      <c r="E9" s="70"/>
      <c r="F9" s="70"/>
      <c r="G9" s="70"/>
      <c r="H9" s="70"/>
      <c r="I9" s="70"/>
      <c r="J9" s="70"/>
      <c r="K9" s="68"/>
    </row>
    <row r="10" spans="1:11" s="66" customFormat="1" ht="15.75">
      <c r="A10" s="71" t="s">
        <v>36</v>
      </c>
      <c r="B10" s="68"/>
      <c r="C10" s="69"/>
      <c r="D10" s="70"/>
      <c r="E10" s="70"/>
      <c r="F10" s="70"/>
      <c r="G10" s="70"/>
      <c r="H10" s="70"/>
      <c r="I10" s="70"/>
      <c r="J10" s="70"/>
      <c r="K10" s="68"/>
    </row>
    <row r="11" spans="1:11" ht="4.5" customHeight="1" thickBot="1">
      <c r="A11" s="72"/>
      <c r="B11" s="73"/>
      <c r="C11" s="74"/>
      <c r="D11" s="74"/>
      <c r="E11" s="74"/>
      <c r="F11" s="74"/>
      <c r="G11" s="74"/>
      <c r="H11" s="74"/>
      <c r="I11" s="74"/>
      <c r="J11" s="74"/>
      <c r="K11" s="73"/>
    </row>
    <row r="12" spans="1:11" ht="16.5">
      <c r="A12" s="59"/>
      <c r="B12" s="157" t="s">
        <v>23</v>
      </c>
      <c r="C12" s="157"/>
      <c r="D12" s="157" t="s">
        <v>24</v>
      </c>
      <c r="E12" s="157"/>
      <c r="F12" s="158" t="s">
        <v>107</v>
      </c>
      <c r="G12" s="158"/>
      <c r="H12" s="157" t="s">
        <v>26</v>
      </c>
      <c r="I12" s="157"/>
      <c r="J12" s="157" t="s">
        <v>87</v>
      </c>
      <c r="K12" s="157"/>
    </row>
    <row r="13" spans="1:11" ht="13.5">
      <c r="A13" s="75"/>
      <c r="B13" s="76" t="s">
        <v>37</v>
      </c>
      <c r="C13" s="76" t="s">
        <v>38</v>
      </c>
      <c r="D13" s="76" t="s">
        <v>37</v>
      </c>
      <c r="E13" s="76" t="s">
        <v>38</v>
      </c>
      <c r="F13" s="77" t="s">
        <v>37</v>
      </c>
      <c r="G13" s="77" t="s">
        <v>38</v>
      </c>
      <c r="H13" s="76" t="s">
        <v>37</v>
      </c>
      <c r="I13" s="76" t="s">
        <v>38</v>
      </c>
      <c r="J13" s="76" t="s">
        <v>37</v>
      </c>
      <c r="K13" s="76" t="s">
        <v>38</v>
      </c>
    </row>
    <row r="14" spans="1:11" ht="6" customHeight="1">
      <c r="A14" s="59"/>
      <c r="B14" s="78"/>
      <c r="C14" s="78"/>
      <c r="D14" s="78"/>
      <c r="E14" s="78"/>
      <c r="F14" s="78"/>
      <c r="G14" s="78"/>
      <c r="H14" s="78"/>
      <c r="I14" s="78"/>
      <c r="J14" s="78"/>
      <c r="K14" s="78"/>
    </row>
    <row r="15" spans="1:11" ht="16.5" customHeight="1">
      <c r="A15" s="60" t="s">
        <v>39</v>
      </c>
      <c r="B15" s="121">
        <v>11173102.530645343</v>
      </c>
      <c r="C15" s="122">
        <v>93.26856870416812</v>
      </c>
      <c r="D15" s="123">
        <v>14427273.342664959</v>
      </c>
      <c r="E15" s="122">
        <v>89.35444917533539</v>
      </c>
      <c r="F15" s="123">
        <v>14299999.406956235</v>
      </c>
      <c r="G15" s="122">
        <v>95.41761345834992</v>
      </c>
      <c r="H15" s="123">
        <v>6726937.81905904</v>
      </c>
      <c r="I15" s="122">
        <v>91.12940589788792</v>
      </c>
      <c r="J15" s="123">
        <v>46627313.09932558</v>
      </c>
      <c r="K15" s="122">
        <v>92.34209653706964</v>
      </c>
    </row>
    <row r="16" spans="1:11" ht="16.5" customHeight="1">
      <c r="A16" s="79" t="s">
        <v>40</v>
      </c>
      <c r="B16" s="123">
        <v>2674476.1422493556</v>
      </c>
      <c r="C16" s="122">
        <v>22.32545178359112</v>
      </c>
      <c r="D16" s="123">
        <v>2769630.739780153</v>
      </c>
      <c r="E16" s="122">
        <v>17.15354130293471</v>
      </c>
      <c r="F16" s="123">
        <v>3213759.649538601</v>
      </c>
      <c r="G16" s="122">
        <v>21.444006203143392</v>
      </c>
      <c r="H16" s="123">
        <v>1382641.4211714545</v>
      </c>
      <c r="I16" s="122">
        <v>18.730556855182996</v>
      </c>
      <c r="J16" s="123">
        <v>10040507.952739565</v>
      </c>
      <c r="K16" s="122">
        <v>19.884516027720732</v>
      </c>
    </row>
    <row r="17" spans="1:11" ht="16.5" customHeight="1">
      <c r="A17" s="80" t="s">
        <v>41</v>
      </c>
      <c r="B17" s="119">
        <v>402733.68016004</v>
      </c>
      <c r="C17" s="120">
        <v>3.361858876213106</v>
      </c>
      <c r="D17" s="119">
        <v>538468.0797825501</v>
      </c>
      <c r="E17" s="120">
        <v>3.33496964566298</v>
      </c>
      <c r="F17" s="119">
        <v>551908.7980767873</v>
      </c>
      <c r="G17" s="120">
        <v>3.682644933085525</v>
      </c>
      <c r="H17" s="119">
        <v>95076.12470274</v>
      </c>
      <c r="I17" s="120">
        <v>1.2879903148036156</v>
      </c>
      <c r="J17" s="119">
        <v>1588186.6827221173</v>
      </c>
      <c r="K17" s="120">
        <v>3.1452914231280333</v>
      </c>
    </row>
    <row r="18" spans="1:11" ht="16.5" customHeight="1">
      <c r="A18" s="80" t="s">
        <v>42</v>
      </c>
      <c r="B18" s="119">
        <v>2166598.3194150906</v>
      </c>
      <c r="C18" s="120">
        <v>18.085891868838868</v>
      </c>
      <c r="D18" s="119">
        <v>2120314.0490869856</v>
      </c>
      <c r="E18" s="120">
        <v>13.132037456767026</v>
      </c>
      <c r="F18" s="119">
        <v>2473235.8784336476</v>
      </c>
      <c r="G18" s="120">
        <v>16.50281642144033</v>
      </c>
      <c r="H18" s="119">
        <v>1228133.4199151227</v>
      </c>
      <c r="I18" s="120">
        <v>16.637446625879708</v>
      </c>
      <c r="J18" s="119">
        <v>7988281.666850846</v>
      </c>
      <c r="K18" s="120">
        <v>15.820226983148078</v>
      </c>
    </row>
    <row r="19" spans="1:11" ht="16.5" customHeight="1">
      <c r="A19" s="80" t="s">
        <v>43</v>
      </c>
      <c r="B19" s="119">
        <v>105144.1426742248</v>
      </c>
      <c r="C19" s="120">
        <v>0.8777010385391473</v>
      </c>
      <c r="D19" s="119">
        <v>110848.6109106172</v>
      </c>
      <c r="E19" s="120">
        <v>0.6865342005047009</v>
      </c>
      <c r="F19" s="119">
        <v>188614.973028166</v>
      </c>
      <c r="G19" s="120">
        <v>1.2585448486175395</v>
      </c>
      <c r="H19" s="119">
        <v>59431.876553591996</v>
      </c>
      <c r="I19" s="120">
        <v>0.8051199144996761</v>
      </c>
      <c r="J19" s="119">
        <v>464039.6031666</v>
      </c>
      <c r="K19" s="120">
        <v>0.9189976214446174</v>
      </c>
    </row>
    <row r="20" spans="1:11" ht="16.5" customHeight="1">
      <c r="A20" s="80" t="s">
        <v>44</v>
      </c>
      <c r="B20" s="119">
        <v>0</v>
      </c>
      <c r="C20" s="120">
        <v>0</v>
      </c>
      <c r="D20" s="119">
        <v>0</v>
      </c>
      <c r="E20" s="120">
        <v>0</v>
      </c>
      <c r="F20" s="119">
        <v>0</v>
      </c>
      <c r="G20" s="120">
        <v>0</v>
      </c>
      <c r="H20" s="119">
        <v>0</v>
      </c>
      <c r="I20" s="120">
        <v>0</v>
      </c>
      <c r="J20" s="119">
        <v>0</v>
      </c>
      <c r="K20" s="120">
        <v>0</v>
      </c>
    </row>
    <row r="21" spans="1:11" ht="16.5" customHeight="1">
      <c r="A21" s="79" t="s">
        <v>45</v>
      </c>
      <c r="B21" s="123">
        <v>1879666.4148302733</v>
      </c>
      <c r="C21" s="122">
        <v>15.690699666602706</v>
      </c>
      <c r="D21" s="123">
        <v>3060103.0828857915</v>
      </c>
      <c r="E21" s="122">
        <v>18.952564278545637</v>
      </c>
      <c r="F21" s="123">
        <v>3121180.9232499423</v>
      </c>
      <c r="G21" s="122">
        <v>20.826269036302637</v>
      </c>
      <c r="H21" s="123">
        <v>1235771.6865934157</v>
      </c>
      <c r="I21" s="122">
        <v>16.7409217468345</v>
      </c>
      <c r="J21" s="123">
        <v>9296722.107559424</v>
      </c>
      <c r="K21" s="122">
        <v>18.411500755058068</v>
      </c>
    </row>
    <row r="22" spans="1:11" ht="16.5" customHeight="1">
      <c r="A22" s="80" t="s">
        <v>46</v>
      </c>
      <c r="B22" s="119">
        <v>519075.2649040329</v>
      </c>
      <c r="C22" s="120">
        <v>4.33303166014532</v>
      </c>
      <c r="D22" s="119">
        <v>1010006.4579917415</v>
      </c>
      <c r="E22" s="120">
        <v>6.255414212642426</v>
      </c>
      <c r="F22" s="119">
        <v>1328224.5635523105</v>
      </c>
      <c r="G22" s="120">
        <v>8.862658968312205</v>
      </c>
      <c r="H22" s="119">
        <v>499506.75096989254</v>
      </c>
      <c r="I22" s="120">
        <v>6.7667867136964</v>
      </c>
      <c r="J22" s="119">
        <v>3356813.037417977</v>
      </c>
      <c r="K22" s="120">
        <v>6.647930857560572</v>
      </c>
    </row>
    <row r="23" spans="1:11" ht="16.5" customHeight="1">
      <c r="A23" s="80" t="s">
        <v>47</v>
      </c>
      <c r="B23" s="119">
        <v>137718.5182662634</v>
      </c>
      <c r="C23" s="120">
        <v>1.1496188321482557</v>
      </c>
      <c r="D23" s="119">
        <v>323752.31231154094</v>
      </c>
      <c r="E23" s="120">
        <v>2.0051404620088302</v>
      </c>
      <c r="F23" s="119">
        <v>232554.6101101299</v>
      </c>
      <c r="G23" s="120">
        <v>1.5517347423561023</v>
      </c>
      <c r="H23" s="119">
        <v>68752.5644546979</v>
      </c>
      <c r="I23" s="120">
        <v>0.9313866905327308</v>
      </c>
      <c r="J23" s="119">
        <v>762778.0051426322</v>
      </c>
      <c r="K23" s="120">
        <v>1.5106279025169291</v>
      </c>
    </row>
    <row r="24" spans="1:11" ht="16.5" customHeight="1">
      <c r="A24" s="80" t="s">
        <v>48</v>
      </c>
      <c r="B24" s="119">
        <v>30298.8726872531</v>
      </c>
      <c r="C24" s="120">
        <v>0.2529228100376778</v>
      </c>
      <c r="D24" s="119">
        <v>57526.0369474989</v>
      </c>
      <c r="E24" s="120">
        <v>0.3562840477613266</v>
      </c>
      <c r="F24" s="119">
        <v>81818.53604114839</v>
      </c>
      <c r="G24" s="120">
        <v>0.5459391447180542</v>
      </c>
      <c r="H24" s="119">
        <v>6258.4256473965</v>
      </c>
      <c r="I24" s="120">
        <v>0.08478250081150958</v>
      </c>
      <c r="J24" s="119">
        <v>175901.87132329692</v>
      </c>
      <c r="K24" s="120">
        <v>0.3483612179879613</v>
      </c>
    </row>
    <row r="25" spans="1:11" ht="16.5" customHeight="1">
      <c r="A25" s="80" t="s">
        <v>49</v>
      </c>
      <c r="B25" s="119">
        <v>37000.898058160004</v>
      </c>
      <c r="C25" s="120">
        <v>0.3088686238390843</v>
      </c>
      <c r="D25" s="119">
        <v>165292.83418414992</v>
      </c>
      <c r="E25" s="120">
        <v>1.0237312207482279</v>
      </c>
      <c r="F25" s="119">
        <v>76208.6491919336</v>
      </c>
      <c r="G25" s="120">
        <v>0.5085068344297705</v>
      </c>
      <c r="H25" s="119">
        <v>46985.8906554625</v>
      </c>
      <c r="I25" s="120">
        <v>0.6365149219729752</v>
      </c>
      <c r="J25" s="119">
        <v>325488.2720897061</v>
      </c>
      <c r="K25" s="120">
        <v>0.6446065073268475</v>
      </c>
    </row>
    <row r="26" spans="1:11" ht="16.5" customHeight="1">
      <c r="A26" s="80" t="s">
        <v>50</v>
      </c>
      <c r="B26" s="119">
        <v>186902.0784602866</v>
      </c>
      <c r="C26" s="120">
        <v>1.560183422465936</v>
      </c>
      <c r="D26" s="119">
        <v>225682.54943293822</v>
      </c>
      <c r="E26" s="120">
        <v>1.3977512877246592</v>
      </c>
      <c r="F26" s="119">
        <v>112148.3008790954</v>
      </c>
      <c r="G26" s="120">
        <v>0.7483163403550064</v>
      </c>
      <c r="H26" s="119">
        <v>53879.7801082343</v>
      </c>
      <c r="I26" s="120">
        <v>0.7299060112107655</v>
      </c>
      <c r="J26" s="119">
        <v>578612.7088805545</v>
      </c>
      <c r="K26" s="120">
        <v>1.1459015557513725</v>
      </c>
    </row>
    <row r="27" spans="1:11" ht="16.5" customHeight="1">
      <c r="A27" s="80" t="s">
        <v>51</v>
      </c>
      <c r="B27" s="119">
        <v>52.5205172578</v>
      </c>
      <c r="C27" s="120">
        <v>0.00043842016653852686</v>
      </c>
      <c r="D27" s="119">
        <v>0</v>
      </c>
      <c r="E27" s="120">
        <v>0</v>
      </c>
      <c r="F27" s="119">
        <v>292.45520270109995</v>
      </c>
      <c r="G27" s="120">
        <v>0.0019514250798949235</v>
      </c>
      <c r="H27" s="119">
        <v>0</v>
      </c>
      <c r="I27" s="120">
        <v>0</v>
      </c>
      <c r="J27" s="119">
        <v>344.97571995889996</v>
      </c>
      <c r="K27" s="120">
        <v>0.0006832000198581163</v>
      </c>
    </row>
    <row r="28" spans="1:11" ht="16.5" customHeight="1">
      <c r="A28" s="80" t="s">
        <v>52</v>
      </c>
      <c r="B28" s="119">
        <v>7802.753088976201</v>
      </c>
      <c r="C28" s="120">
        <v>0.06513424633531963</v>
      </c>
      <c r="D28" s="119">
        <v>5390.3511704379</v>
      </c>
      <c r="E28" s="120">
        <v>0.03338481556814628</v>
      </c>
      <c r="F28" s="119">
        <v>10614.339005544</v>
      </c>
      <c r="G28" s="120">
        <v>0.07082482086357357</v>
      </c>
      <c r="H28" s="119">
        <v>0</v>
      </c>
      <c r="I28" s="120">
        <v>0</v>
      </c>
      <c r="J28" s="119">
        <v>23807.443264958103</v>
      </c>
      <c r="K28" s="120">
        <v>0.04714895794210728</v>
      </c>
    </row>
    <row r="29" spans="1:11" ht="16.5" customHeight="1">
      <c r="A29" s="81" t="s">
        <v>53</v>
      </c>
      <c r="B29" s="119">
        <v>960815.5088480433</v>
      </c>
      <c r="C29" s="120">
        <v>8.020501651464574</v>
      </c>
      <c r="D29" s="119">
        <v>1272452.5408474838</v>
      </c>
      <c r="E29" s="120">
        <v>7.880858232092018</v>
      </c>
      <c r="F29" s="119">
        <v>1279319.4692670794</v>
      </c>
      <c r="G29" s="120">
        <v>8.536336760188032</v>
      </c>
      <c r="H29" s="119">
        <v>560388.2747577318</v>
      </c>
      <c r="I29" s="120">
        <v>7.591544908610113</v>
      </c>
      <c r="J29" s="119">
        <v>4072975.7937203385</v>
      </c>
      <c r="K29" s="120">
        <v>8.066240555952415</v>
      </c>
    </row>
    <row r="30" spans="1:11" ht="16.5" customHeight="1">
      <c r="A30" s="80" t="s">
        <v>105</v>
      </c>
      <c r="B30" s="119">
        <v>0</v>
      </c>
      <c r="C30" s="120">
        <v>0</v>
      </c>
      <c r="D30" s="119">
        <v>0</v>
      </c>
      <c r="E30" s="120">
        <v>0</v>
      </c>
      <c r="F30" s="119">
        <v>0</v>
      </c>
      <c r="G30" s="120">
        <v>0</v>
      </c>
      <c r="H30" s="119">
        <v>0</v>
      </c>
      <c r="I30" s="120">
        <v>0</v>
      </c>
      <c r="J30" s="119">
        <v>0</v>
      </c>
      <c r="K30" s="120">
        <v>0</v>
      </c>
    </row>
    <row r="31" spans="1:11" ht="16.5" customHeight="1">
      <c r="A31" s="79" t="s">
        <v>54</v>
      </c>
      <c r="B31" s="123">
        <v>5420807.938113404</v>
      </c>
      <c r="C31" s="122">
        <v>45.2507256799359</v>
      </c>
      <c r="D31" s="123">
        <v>7283350.242188066</v>
      </c>
      <c r="E31" s="122">
        <v>45.108991393209905</v>
      </c>
      <c r="F31" s="123">
        <v>6608174.102027648</v>
      </c>
      <c r="G31" s="122">
        <v>44.09344253720936</v>
      </c>
      <c r="H31" s="123">
        <v>3407597.9093996445</v>
      </c>
      <c r="I31" s="122">
        <v>46.162515750132435</v>
      </c>
      <c r="J31" s="123">
        <v>22719930.191728763</v>
      </c>
      <c r="K31" s="122">
        <v>44.995215199531756</v>
      </c>
    </row>
    <row r="32" spans="1:11" ht="16.5" customHeight="1">
      <c r="A32" s="80" t="s">
        <v>55</v>
      </c>
      <c r="B32" s="119">
        <v>0</v>
      </c>
      <c r="C32" s="120">
        <v>0</v>
      </c>
      <c r="D32" s="119">
        <v>22356.14688832</v>
      </c>
      <c r="E32" s="120">
        <v>0.13846145029922388</v>
      </c>
      <c r="F32" s="119">
        <v>13842.6792632336</v>
      </c>
      <c r="G32" s="120">
        <v>0.09236611705904123</v>
      </c>
      <c r="H32" s="119">
        <v>0</v>
      </c>
      <c r="I32" s="120">
        <v>0</v>
      </c>
      <c r="J32" s="119">
        <v>36198.8261515536</v>
      </c>
      <c r="K32" s="120">
        <v>0.07168921554400508</v>
      </c>
    </row>
    <row r="33" spans="1:11" ht="16.5" customHeight="1">
      <c r="A33" s="80" t="s">
        <v>56</v>
      </c>
      <c r="B33" s="119">
        <v>87502.5154772571</v>
      </c>
      <c r="C33" s="120">
        <v>0.7304358260558007</v>
      </c>
      <c r="D33" s="119">
        <v>0</v>
      </c>
      <c r="E33" s="120">
        <v>0</v>
      </c>
      <c r="F33" s="119">
        <v>45454.183474186</v>
      </c>
      <c r="G33" s="120">
        <v>0.3032957964106628</v>
      </c>
      <c r="H33" s="119">
        <v>88910.75400518569</v>
      </c>
      <c r="I33" s="120">
        <v>1.2044684235774883</v>
      </c>
      <c r="J33" s="119">
        <v>221867.4529566288</v>
      </c>
      <c r="K33" s="120">
        <v>0.43939280214821363</v>
      </c>
    </row>
    <row r="34" spans="1:11" ht="16.5" customHeight="1">
      <c r="A34" s="80" t="s">
        <v>57</v>
      </c>
      <c r="B34" s="119">
        <v>1047106.9860526989</v>
      </c>
      <c r="C34" s="120">
        <v>8.74082821681846</v>
      </c>
      <c r="D34" s="119">
        <v>1228806.606285383</v>
      </c>
      <c r="E34" s="120">
        <v>7.6105397631124285</v>
      </c>
      <c r="F34" s="119">
        <v>952664.5119489043</v>
      </c>
      <c r="G34" s="120">
        <v>6.35671174310744</v>
      </c>
      <c r="H34" s="119">
        <v>574828.7077828364</v>
      </c>
      <c r="I34" s="120">
        <v>7.787168551623079</v>
      </c>
      <c r="J34" s="119">
        <v>3803406.812069823</v>
      </c>
      <c r="K34" s="120">
        <v>7.532378249240783</v>
      </c>
    </row>
    <row r="35" spans="1:11" ht="16.5" customHeight="1">
      <c r="A35" s="80" t="s">
        <v>58</v>
      </c>
      <c r="B35" s="119">
        <v>244841.0224290515</v>
      </c>
      <c r="C35" s="120">
        <v>2.0438344371573383</v>
      </c>
      <c r="D35" s="119">
        <v>356884.2348347823</v>
      </c>
      <c r="E35" s="120">
        <v>2.2103410301875206</v>
      </c>
      <c r="F35" s="119">
        <v>258427.0427941021</v>
      </c>
      <c r="G35" s="120">
        <v>1.7243701188209115</v>
      </c>
      <c r="H35" s="119">
        <v>120317.13227381541</v>
      </c>
      <c r="I35" s="120">
        <v>1.6299286656679832</v>
      </c>
      <c r="J35" s="119">
        <v>980469.4323317513</v>
      </c>
      <c r="K35" s="120">
        <v>1.9417503809228502</v>
      </c>
    </row>
    <row r="36" spans="1:11" ht="16.5" customHeight="1">
      <c r="A36" s="81" t="s">
        <v>53</v>
      </c>
      <c r="B36" s="119">
        <v>4041357.4141543964</v>
      </c>
      <c r="C36" s="120">
        <v>33.73562719990429</v>
      </c>
      <c r="D36" s="119">
        <v>5675303.254179579</v>
      </c>
      <c r="E36" s="120">
        <v>35.14964914961072</v>
      </c>
      <c r="F36" s="119">
        <v>5337785.684547222</v>
      </c>
      <c r="G36" s="120">
        <v>35.616698761811314</v>
      </c>
      <c r="H36" s="119">
        <v>2623541.315337807</v>
      </c>
      <c r="I36" s="120">
        <v>35.54095010926389</v>
      </c>
      <c r="J36" s="119">
        <v>17677987.668219004</v>
      </c>
      <c r="K36" s="120">
        <v>35.0100045516759</v>
      </c>
    </row>
    <row r="37" spans="1:11" ht="16.5" customHeight="1">
      <c r="A37" s="81" t="s">
        <v>105</v>
      </c>
      <c r="B37" s="119">
        <v>0</v>
      </c>
      <c r="C37" s="120">
        <v>0</v>
      </c>
      <c r="D37" s="119">
        <v>0</v>
      </c>
      <c r="E37" s="120">
        <v>0</v>
      </c>
      <c r="F37" s="119">
        <v>0</v>
      </c>
      <c r="G37" s="120">
        <v>0</v>
      </c>
      <c r="H37" s="119">
        <v>0</v>
      </c>
      <c r="I37" s="120">
        <v>0</v>
      </c>
      <c r="J37" s="119">
        <v>0</v>
      </c>
      <c r="K37" s="120">
        <v>0</v>
      </c>
    </row>
    <row r="38" spans="1:11" ht="16.5" customHeight="1">
      <c r="A38" s="81" t="s">
        <v>59</v>
      </c>
      <c r="B38" s="119">
        <v>0</v>
      </c>
      <c r="C38" s="120">
        <v>0</v>
      </c>
      <c r="D38" s="119">
        <v>0</v>
      </c>
      <c r="E38" s="120">
        <v>0</v>
      </c>
      <c r="F38" s="119">
        <v>0</v>
      </c>
      <c r="G38" s="120">
        <v>0</v>
      </c>
      <c r="H38" s="119">
        <v>0</v>
      </c>
      <c r="I38" s="120">
        <v>0</v>
      </c>
      <c r="J38" s="119">
        <v>0</v>
      </c>
      <c r="K38" s="120">
        <v>0</v>
      </c>
    </row>
    <row r="39" spans="1:11" ht="16.5" customHeight="1">
      <c r="A39" s="81" t="s">
        <v>60</v>
      </c>
      <c r="B39" s="119">
        <v>0</v>
      </c>
      <c r="C39" s="120">
        <v>0</v>
      </c>
      <c r="D39" s="119">
        <v>0</v>
      </c>
      <c r="E39" s="120">
        <v>0</v>
      </c>
      <c r="F39" s="119">
        <v>0</v>
      </c>
      <c r="G39" s="120">
        <v>0</v>
      </c>
      <c r="H39" s="119">
        <v>0</v>
      </c>
      <c r="I39" s="120">
        <v>0</v>
      </c>
      <c r="J39" s="119">
        <v>0</v>
      </c>
      <c r="K39" s="120">
        <v>0</v>
      </c>
    </row>
    <row r="40" spans="1:11" ht="16.5" customHeight="1">
      <c r="A40" s="79" t="s">
        <v>61</v>
      </c>
      <c r="B40" s="123">
        <v>289998.8506195342</v>
      </c>
      <c r="C40" s="122">
        <v>2.4207938349220153</v>
      </c>
      <c r="D40" s="123">
        <v>377439.63810991</v>
      </c>
      <c r="E40" s="122">
        <v>2.337649683292075</v>
      </c>
      <c r="F40" s="123">
        <v>297440.7188809942</v>
      </c>
      <c r="G40" s="122">
        <v>1.9846912390188247</v>
      </c>
      <c r="H40" s="123">
        <v>192068.5857929148</v>
      </c>
      <c r="I40" s="122">
        <v>2.601941118790386</v>
      </c>
      <c r="J40" s="123">
        <v>1156947.7934033533</v>
      </c>
      <c r="K40" s="122">
        <v>2.2912532960932595</v>
      </c>
    </row>
    <row r="41" spans="1:11" ht="16.5" customHeight="1">
      <c r="A41" s="80" t="s">
        <v>62</v>
      </c>
      <c r="B41" s="119">
        <v>289998.8506195342</v>
      </c>
      <c r="C41" s="120">
        <v>2.4207938349220153</v>
      </c>
      <c r="D41" s="119">
        <v>377439.63810991</v>
      </c>
      <c r="E41" s="120">
        <v>2.337649683292075</v>
      </c>
      <c r="F41" s="119">
        <v>297440.7188809942</v>
      </c>
      <c r="G41" s="120">
        <v>1.9846912390188247</v>
      </c>
      <c r="H41" s="119">
        <v>192068.5857929148</v>
      </c>
      <c r="I41" s="120">
        <v>2.601941118790386</v>
      </c>
      <c r="J41" s="119">
        <v>1156947.7934033533</v>
      </c>
      <c r="K41" s="120">
        <v>2.2912532960932595</v>
      </c>
    </row>
    <row r="42" spans="1:11" ht="16.5" customHeight="1">
      <c r="A42" s="80" t="s">
        <v>63</v>
      </c>
      <c r="B42" s="119">
        <v>0</v>
      </c>
      <c r="C42" s="120">
        <v>0</v>
      </c>
      <c r="D42" s="119">
        <v>0</v>
      </c>
      <c r="E42" s="120">
        <v>0</v>
      </c>
      <c r="F42" s="119">
        <v>0</v>
      </c>
      <c r="G42" s="120">
        <v>0</v>
      </c>
      <c r="H42" s="119">
        <v>0</v>
      </c>
      <c r="I42" s="120">
        <v>0</v>
      </c>
      <c r="J42" s="119">
        <v>0</v>
      </c>
      <c r="K42" s="120">
        <v>0</v>
      </c>
    </row>
    <row r="43" spans="1:11" ht="16.5" customHeight="1">
      <c r="A43" s="79" t="s">
        <v>64</v>
      </c>
      <c r="B43" s="123">
        <v>908153.1848327762</v>
      </c>
      <c r="C43" s="122">
        <v>7.58089773911639</v>
      </c>
      <c r="D43" s="123">
        <v>936749.6397010393</v>
      </c>
      <c r="E43" s="122">
        <v>5.801702517353078</v>
      </c>
      <c r="F43" s="123">
        <v>1059444.0132590493</v>
      </c>
      <c r="G43" s="122">
        <v>7.0692044426757015</v>
      </c>
      <c r="H43" s="123">
        <v>508858.2161016105</v>
      </c>
      <c r="I43" s="122">
        <v>6.893470426947593</v>
      </c>
      <c r="J43" s="123">
        <v>3413205.0538944756</v>
      </c>
      <c r="K43" s="122">
        <v>6.7596112586658235</v>
      </c>
    </row>
    <row r="44" spans="1:11" ht="16.5" customHeight="1">
      <c r="A44" s="80" t="s">
        <v>65</v>
      </c>
      <c r="B44" s="119">
        <v>790883.2879434663</v>
      </c>
      <c r="C44" s="120">
        <v>6.601975778546179</v>
      </c>
      <c r="D44" s="119">
        <v>793873.3388732261</v>
      </c>
      <c r="E44" s="120">
        <v>4.916806746859514</v>
      </c>
      <c r="F44" s="119">
        <v>779294.5365810662</v>
      </c>
      <c r="G44" s="120">
        <v>5.199890066115978</v>
      </c>
      <c r="H44" s="119">
        <v>322104.2909136918</v>
      </c>
      <c r="I44" s="120">
        <v>4.363526682967183</v>
      </c>
      <c r="J44" s="119">
        <v>2686155.454311451</v>
      </c>
      <c r="K44" s="120">
        <v>5.319740936974382</v>
      </c>
    </row>
    <row r="45" spans="1:11" ht="16.5" customHeight="1">
      <c r="A45" s="80" t="s">
        <v>66</v>
      </c>
      <c r="B45" s="119">
        <v>117269.8968893099</v>
      </c>
      <c r="C45" s="120">
        <v>0.9789219605702097</v>
      </c>
      <c r="D45" s="119">
        <v>142876.30082781322</v>
      </c>
      <c r="E45" s="120">
        <v>0.884895770493564</v>
      </c>
      <c r="F45" s="119">
        <v>280149.476677983</v>
      </c>
      <c r="G45" s="120">
        <v>1.8693143765597227</v>
      </c>
      <c r="H45" s="119">
        <v>186753.9251879187</v>
      </c>
      <c r="I45" s="120">
        <v>2.5299437439804096</v>
      </c>
      <c r="J45" s="119">
        <v>727049.599583025</v>
      </c>
      <c r="K45" s="120">
        <v>1.4398703216914421</v>
      </c>
    </row>
    <row r="46" spans="1:11" ht="9" customHeight="1">
      <c r="A46" s="82"/>
      <c r="B46" s="119"/>
      <c r="C46" s="120"/>
      <c r="D46" s="119"/>
      <c r="E46" s="120"/>
      <c r="F46" s="119"/>
      <c r="G46" s="120"/>
      <c r="H46" s="119"/>
      <c r="I46" s="120"/>
      <c r="J46" s="119"/>
      <c r="K46" s="120"/>
    </row>
    <row r="47" spans="1:11" ht="16.5" customHeight="1">
      <c r="A47" s="60" t="s">
        <v>67</v>
      </c>
      <c r="B47" s="123">
        <v>864400.3591337019</v>
      </c>
      <c r="C47" s="122">
        <v>7.2156667373849555</v>
      </c>
      <c r="D47" s="123">
        <v>1747532.286707155</v>
      </c>
      <c r="E47" s="122">
        <v>10.823236046485595</v>
      </c>
      <c r="F47" s="123">
        <v>684320.0768178905</v>
      </c>
      <c r="G47" s="122">
        <v>4.566167222345091</v>
      </c>
      <c r="H47" s="123">
        <v>380785.2370541402</v>
      </c>
      <c r="I47" s="122">
        <v>5.15847379012701</v>
      </c>
      <c r="J47" s="123">
        <v>3677037.959712888</v>
      </c>
      <c r="K47" s="122">
        <v>7.282113672794675</v>
      </c>
    </row>
    <row r="48" spans="1:11" ht="16.5" customHeight="1">
      <c r="A48" s="79" t="s">
        <v>40</v>
      </c>
      <c r="B48" s="123">
        <v>89486.8675012738</v>
      </c>
      <c r="C48" s="122">
        <v>0.7470003991077019</v>
      </c>
      <c r="D48" s="123">
        <v>387350.350831609</v>
      </c>
      <c r="E48" s="122">
        <v>2.399031086080332</v>
      </c>
      <c r="F48" s="123">
        <v>17351.1571901768</v>
      </c>
      <c r="G48" s="122">
        <v>0.11577664884531319</v>
      </c>
      <c r="H48" s="123">
        <v>34271.5918624552</v>
      </c>
      <c r="I48" s="122">
        <v>0.46427511144101774</v>
      </c>
      <c r="J48" s="123">
        <v>528459.9673855148</v>
      </c>
      <c r="K48" s="122">
        <v>1.046577597562569</v>
      </c>
    </row>
    <row r="49" spans="1:11" ht="16.5" customHeight="1">
      <c r="A49" s="80" t="s">
        <v>68</v>
      </c>
      <c r="B49" s="119">
        <v>89486.8675012738</v>
      </c>
      <c r="C49" s="120">
        <v>0.7470003991077019</v>
      </c>
      <c r="D49" s="119">
        <v>387350.350831609</v>
      </c>
      <c r="E49" s="120">
        <v>2.399031086080332</v>
      </c>
      <c r="F49" s="119">
        <v>17351.1571901768</v>
      </c>
      <c r="G49" s="120">
        <v>0.11577664884531319</v>
      </c>
      <c r="H49" s="119">
        <v>34271.5918624552</v>
      </c>
      <c r="I49" s="120">
        <v>0.46427511144101774</v>
      </c>
      <c r="J49" s="119">
        <v>528459.9673855148</v>
      </c>
      <c r="K49" s="120">
        <v>1.046577597562569</v>
      </c>
    </row>
    <row r="50" spans="1:11" ht="16.5" customHeight="1">
      <c r="A50" s="79" t="s">
        <v>45</v>
      </c>
      <c r="B50" s="123">
        <v>85884.46059132</v>
      </c>
      <c r="C50" s="122">
        <v>0.716928954273123</v>
      </c>
      <c r="D50" s="123">
        <v>39608.6355959798</v>
      </c>
      <c r="E50" s="122">
        <v>0.2453137008085276</v>
      </c>
      <c r="F50" s="123">
        <v>29235.71246485</v>
      </c>
      <c r="G50" s="122">
        <v>0.19507706481396903</v>
      </c>
      <c r="H50" s="123">
        <v>90531.22273359001</v>
      </c>
      <c r="I50" s="122">
        <v>1.2264208120888256</v>
      </c>
      <c r="J50" s="123">
        <v>245260.0313857398</v>
      </c>
      <c r="K50" s="122">
        <v>0.4857201496183638</v>
      </c>
    </row>
    <row r="51" spans="1:11" ht="16.5" customHeight="1">
      <c r="A51" s="80" t="s">
        <v>69</v>
      </c>
      <c r="B51" s="119">
        <v>0</v>
      </c>
      <c r="C51" s="120">
        <v>0</v>
      </c>
      <c r="D51" s="119">
        <v>0</v>
      </c>
      <c r="E51" s="120">
        <v>0</v>
      </c>
      <c r="F51" s="119">
        <v>0</v>
      </c>
      <c r="G51" s="120">
        <v>0</v>
      </c>
      <c r="H51" s="119">
        <v>0</v>
      </c>
      <c r="I51" s="120">
        <v>0</v>
      </c>
      <c r="J51" s="119">
        <v>0</v>
      </c>
      <c r="K51" s="120">
        <v>0</v>
      </c>
    </row>
    <row r="52" spans="1:11" ht="16.5" customHeight="1">
      <c r="A52" s="80" t="s">
        <v>70</v>
      </c>
      <c r="B52" s="119">
        <v>85884.46059132</v>
      </c>
      <c r="C52" s="120">
        <v>0.716928954273123</v>
      </c>
      <c r="D52" s="119">
        <v>39608.6355959798</v>
      </c>
      <c r="E52" s="120">
        <v>0.2453137008085276</v>
      </c>
      <c r="F52" s="119">
        <v>29235.71246485</v>
      </c>
      <c r="G52" s="120">
        <v>0.19507706481396903</v>
      </c>
      <c r="H52" s="119">
        <v>84081.75457359</v>
      </c>
      <c r="I52" s="120">
        <v>1.1390502703078467</v>
      </c>
      <c r="J52" s="119">
        <v>238810.5632257398</v>
      </c>
      <c r="K52" s="120">
        <v>0.47294743397474903</v>
      </c>
    </row>
    <row r="53" spans="1:11" ht="16.5" customHeight="1">
      <c r="A53" s="81" t="s">
        <v>53</v>
      </c>
      <c r="B53" s="119">
        <v>0</v>
      </c>
      <c r="C53" s="120">
        <v>0</v>
      </c>
      <c r="D53" s="119">
        <v>0</v>
      </c>
      <c r="E53" s="120">
        <v>0</v>
      </c>
      <c r="F53" s="119">
        <v>0</v>
      </c>
      <c r="G53" s="120">
        <v>0</v>
      </c>
      <c r="H53" s="119">
        <v>6449.46816</v>
      </c>
      <c r="I53" s="120">
        <v>0.0873705417809788</v>
      </c>
      <c r="J53" s="119">
        <v>6449.46816</v>
      </c>
      <c r="K53" s="120">
        <v>0.012772715643614709</v>
      </c>
    </row>
    <row r="54" spans="1:11" ht="16.5" customHeight="1">
      <c r="A54" s="79" t="s">
        <v>71</v>
      </c>
      <c r="B54" s="123">
        <v>4643.26319072</v>
      </c>
      <c r="C54" s="122">
        <v>0.03876009467624474</v>
      </c>
      <c r="D54" s="123">
        <v>588.240525</v>
      </c>
      <c r="E54" s="122">
        <v>0.0036432322896764392</v>
      </c>
      <c r="F54" s="123">
        <v>8245.4064</v>
      </c>
      <c r="G54" s="122">
        <v>0.055017974357361624</v>
      </c>
      <c r="H54" s="123">
        <v>1929.05923</v>
      </c>
      <c r="I54" s="122">
        <v>0.02613284473563442</v>
      </c>
      <c r="J54" s="123">
        <v>15405.969345720001</v>
      </c>
      <c r="K54" s="122">
        <v>0.030510432920274548</v>
      </c>
    </row>
    <row r="55" spans="1:11" ht="16.5" customHeight="1">
      <c r="A55" s="81" t="s">
        <v>53</v>
      </c>
      <c r="B55" s="119">
        <v>4643.26319072</v>
      </c>
      <c r="C55" s="120">
        <v>0.03876009467624474</v>
      </c>
      <c r="D55" s="119">
        <v>588.240525</v>
      </c>
      <c r="E55" s="120">
        <v>0.0036432322896764392</v>
      </c>
      <c r="F55" s="119">
        <v>8245.4064</v>
      </c>
      <c r="G55" s="120">
        <v>0.055017974357361624</v>
      </c>
      <c r="H55" s="119">
        <v>1929.05923</v>
      </c>
      <c r="I55" s="120">
        <v>0.02613284473563442</v>
      </c>
      <c r="J55" s="119">
        <v>15405.969345720001</v>
      </c>
      <c r="K55" s="120">
        <v>0.030510432920274548</v>
      </c>
    </row>
    <row r="56" spans="1:11" ht="16.5" customHeight="1">
      <c r="A56" s="79" t="s">
        <v>72</v>
      </c>
      <c r="B56" s="123">
        <v>684385.7678503882</v>
      </c>
      <c r="C56" s="122">
        <v>5.712977289327887</v>
      </c>
      <c r="D56" s="123">
        <v>1319985.0597545663</v>
      </c>
      <c r="E56" s="122">
        <v>8.175248027307061</v>
      </c>
      <c r="F56" s="123">
        <v>629487.8007628636</v>
      </c>
      <c r="G56" s="122">
        <v>4.200295534328447</v>
      </c>
      <c r="H56" s="123">
        <v>254053.36322809503</v>
      </c>
      <c r="I56" s="122">
        <v>3.441645021861533</v>
      </c>
      <c r="J56" s="123">
        <v>2887911.9915959127</v>
      </c>
      <c r="K56" s="122">
        <v>5.719305492693466</v>
      </c>
    </row>
    <row r="57" spans="1:11" ht="16.5" customHeight="1">
      <c r="A57" s="80" t="s">
        <v>73</v>
      </c>
      <c r="B57" s="119">
        <v>684385.7678503882</v>
      </c>
      <c r="C57" s="120">
        <v>5.712977289327887</v>
      </c>
      <c r="D57" s="119">
        <v>1319985.0597545663</v>
      </c>
      <c r="E57" s="120">
        <v>8.175248027307061</v>
      </c>
      <c r="F57" s="119">
        <v>629487.8007628636</v>
      </c>
      <c r="G57" s="120">
        <v>4.200295534328447</v>
      </c>
      <c r="H57" s="119">
        <v>254053.36322809503</v>
      </c>
      <c r="I57" s="120">
        <v>3.441645021861533</v>
      </c>
      <c r="J57" s="119">
        <v>2887911.9915959127</v>
      </c>
      <c r="K57" s="120">
        <v>5.719305492693466</v>
      </c>
    </row>
    <row r="58" spans="1:11" ht="9" customHeight="1">
      <c r="A58" s="82"/>
      <c r="B58" s="119"/>
      <c r="C58" s="120"/>
      <c r="D58" s="119"/>
      <c r="E58" s="120"/>
      <c r="F58" s="119"/>
      <c r="G58" s="120"/>
      <c r="H58" s="119"/>
      <c r="I58" s="120"/>
      <c r="J58" s="119"/>
      <c r="K58" s="120"/>
    </row>
    <row r="59" spans="1:11" ht="16.5" customHeight="1">
      <c r="A59" s="61" t="s">
        <v>74</v>
      </c>
      <c r="B59" s="124">
        <v>-58008.955349209995</v>
      </c>
      <c r="C59" s="125">
        <v>-0.48423544155307374</v>
      </c>
      <c r="D59" s="124">
        <v>-28689.26268163</v>
      </c>
      <c r="E59" s="125">
        <v>-0.1776852218209952</v>
      </c>
      <c r="F59" s="124">
        <v>2430.748873673605</v>
      </c>
      <c r="G59" s="125">
        <v>0.016219319304984173</v>
      </c>
      <c r="H59" s="124">
        <v>274019.15188134</v>
      </c>
      <c r="I59" s="125">
        <v>3.712120311985073</v>
      </c>
      <c r="J59" s="124">
        <v>189751.6827241736</v>
      </c>
      <c r="K59" s="125">
        <v>0.3757897901356981</v>
      </c>
    </row>
    <row r="60" spans="1:11" ht="16.5" customHeight="1">
      <c r="A60" s="60" t="s">
        <v>75</v>
      </c>
      <c r="B60" s="123">
        <v>11979493.934429834</v>
      </c>
      <c r="C60" s="122">
        <v>100</v>
      </c>
      <c r="D60" s="123">
        <v>16146116.366690485</v>
      </c>
      <c r="E60" s="122">
        <v>100</v>
      </c>
      <c r="F60" s="123">
        <v>14986750.232647799</v>
      </c>
      <c r="G60" s="122">
        <v>100</v>
      </c>
      <c r="H60" s="123">
        <v>7381742.207994521</v>
      </c>
      <c r="I60" s="122">
        <v>100</v>
      </c>
      <c r="J60" s="123">
        <v>50494102.74176264</v>
      </c>
      <c r="K60" s="122">
        <v>100</v>
      </c>
    </row>
    <row r="61" spans="1:11" ht="16.5" customHeight="1">
      <c r="A61" s="60" t="s">
        <v>9</v>
      </c>
      <c r="B61" s="123">
        <v>11855456.528904181</v>
      </c>
      <c r="C61" s="122">
        <v>98.96458559765065</v>
      </c>
      <c r="D61" s="123">
        <v>15976245.355996815</v>
      </c>
      <c r="E61" s="122">
        <v>98.94791411856716</v>
      </c>
      <c r="F61" s="123">
        <v>14817002.20069724</v>
      </c>
      <c r="G61" s="122">
        <v>98.86734596016171</v>
      </c>
      <c r="H61" s="123">
        <v>7301591.603883345</v>
      </c>
      <c r="I61" s="122">
        <v>98.91420477913233</v>
      </c>
      <c r="J61" s="123">
        <v>49950295.68948158</v>
      </c>
      <c r="K61" s="122">
        <v>98.92302858600695</v>
      </c>
    </row>
    <row r="62" spans="1:11" ht="16.5" customHeight="1">
      <c r="A62" s="60" t="s">
        <v>76</v>
      </c>
      <c r="B62" s="123">
        <v>124037.40552565538</v>
      </c>
      <c r="C62" s="122">
        <v>1.0354144023493674</v>
      </c>
      <c r="D62" s="123">
        <v>169871.0106936694</v>
      </c>
      <c r="E62" s="122">
        <v>1.052085881432851</v>
      </c>
      <c r="F62" s="123">
        <v>169748.0319505598</v>
      </c>
      <c r="G62" s="122">
        <v>1.1326540398382912</v>
      </c>
      <c r="H62" s="123">
        <v>80150.60411117571</v>
      </c>
      <c r="I62" s="122">
        <v>1.0857952208676642</v>
      </c>
      <c r="J62" s="123">
        <v>543807.0522810604</v>
      </c>
      <c r="K62" s="122">
        <v>1.0769714139930417</v>
      </c>
    </row>
    <row r="63" spans="1:11" ht="3" customHeight="1" thickBot="1">
      <c r="A63" s="83"/>
      <c r="B63" s="83"/>
      <c r="C63" s="83"/>
      <c r="D63" s="83"/>
      <c r="E63" s="83"/>
      <c r="F63" s="83"/>
      <c r="G63" s="83"/>
      <c r="H63" s="83"/>
      <c r="I63" s="83"/>
      <c r="J63" s="83"/>
      <c r="K63" s="83"/>
    </row>
    <row r="64" spans="1:11" ht="13.5">
      <c r="A64" s="84" t="s">
        <v>77</v>
      </c>
      <c r="B64" s="85"/>
      <c r="C64" s="86"/>
      <c r="D64" s="87"/>
      <c r="E64" s="86"/>
      <c r="F64" s="86"/>
      <c r="G64" s="86"/>
      <c r="H64" s="86"/>
      <c r="I64" s="86"/>
      <c r="J64" s="88"/>
      <c r="K64" s="88"/>
    </row>
    <row r="65" spans="1:11" ht="13.5">
      <c r="A65" s="84" t="s">
        <v>78</v>
      </c>
      <c r="B65" s="84"/>
      <c r="C65" s="89"/>
      <c r="D65" s="89"/>
      <c r="E65" s="89"/>
      <c r="F65" s="89"/>
      <c r="G65" s="89"/>
      <c r="H65" s="89"/>
      <c r="I65" s="89"/>
      <c r="J65" s="84"/>
      <c r="K65" s="84"/>
    </row>
    <row r="66" ht="13.5">
      <c r="A66" s="84" t="s">
        <v>79</v>
      </c>
    </row>
    <row r="67" ht="13.5">
      <c r="A67" s="84" t="s">
        <v>80</v>
      </c>
    </row>
    <row r="68" ht="13.5">
      <c r="A68" s="84" t="s">
        <v>108</v>
      </c>
    </row>
    <row r="69" ht="13.5">
      <c r="A69" s="84" t="s">
        <v>88</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F15"/>
  <sheetViews>
    <sheetView workbookViewId="0" topLeftCell="A1">
      <selection activeCell="G12" sqref="G12:K12"/>
    </sheetView>
  </sheetViews>
  <sheetFormatPr defaultColWidth="11.421875" defaultRowHeight="12.75"/>
  <cols>
    <col min="1" max="6" width="13.28125" style="0" customWidth="1"/>
  </cols>
  <sheetData>
    <row r="8" ht="12.75">
      <c r="A8" s="35" t="s">
        <v>97</v>
      </c>
    </row>
    <row r="10" spans="1:6" ht="12.75" customHeight="1">
      <c r="A10" s="156" t="s">
        <v>128</v>
      </c>
      <c r="B10" s="156"/>
      <c r="C10" s="156"/>
      <c r="D10" s="156"/>
      <c r="E10" s="156"/>
      <c r="F10" s="156"/>
    </row>
    <row r="11" spans="1:6" ht="12.75">
      <c r="A11" s="156"/>
      <c r="B11" s="156"/>
      <c r="C11" s="156"/>
      <c r="D11" s="156"/>
      <c r="E11" s="156"/>
      <c r="F11" s="156"/>
    </row>
    <row r="12" spans="1:6" ht="12.75">
      <c r="A12" s="156"/>
      <c r="B12" s="156"/>
      <c r="C12" s="156"/>
      <c r="D12" s="156"/>
      <c r="E12" s="156"/>
      <c r="F12" s="156"/>
    </row>
    <row r="13" spans="1:6" ht="12.75">
      <c r="A13" s="156"/>
      <c r="B13" s="156"/>
      <c r="C13" s="156"/>
      <c r="D13" s="156"/>
      <c r="E13" s="156"/>
      <c r="F13" s="156"/>
    </row>
    <row r="14" spans="1:6" ht="12.75">
      <c r="A14" s="156"/>
      <c r="B14" s="156"/>
      <c r="C14" s="156"/>
      <c r="D14" s="156"/>
      <c r="E14" s="156"/>
      <c r="F14" s="156"/>
    </row>
    <row r="15" spans="1:6" ht="12.75">
      <c r="A15" s="156"/>
      <c r="B15" s="156"/>
      <c r="C15" s="156"/>
      <c r="D15" s="156"/>
      <c r="E15" s="156"/>
      <c r="F15" s="156"/>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H71"/>
  <sheetViews>
    <sheetView workbookViewId="0" topLeftCell="A1">
      <selection activeCell="E7" sqref="E7"/>
    </sheetView>
  </sheetViews>
  <sheetFormatPr defaultColWidth="11.421875" defaultRowHeight="12.75"/>
  <cols>
    <col min="1" max="5" width="12.7109375" style="62" customWidth="1"/>
    <col min="6" max="6" width="8.8515625" style="0" customWidth="1"/>
    <col min="8" max="16384" width="11.421875" style="62" customWidth="1"/>
  </cols>
  <sheetData>
    <row r="7" spans="1:5" ht="15.75">
      <c r="A7" s="63" t="s">
        <v>89</v>
      </c>
      <c r="B7" s="90"/>
      <c r="C7" s="64"/>
      <c r="D7" s="65"/>
      <c r="E7" s="65"/>
    </row>
    <row r="8" spans="1:5" ht="20.25">
      <c r="A8" s="91" t="s">
        <v>90</v>
      </c>
      <c r="B8" s="90"/>
      <c r="C8" s="68"/>
      <c r="D8" s="70"/>
      <c r="E8" s="69"/>
    </row>
    <row r="9" spans="1:5" ht="4.5" customHeight="1">
      <c r="A9" s="67"/>
      <c r="B9" s="90"/>
      <c r="C9" s="68"/>
      <c r="D9" s="70"/>
      <c r="E9" s="69"/>
    </row>
    <row r="10" spans="1:5" ht="12.75">
      <c r="A10" s="92"/>
      <c r="B10" s="93" t="s">
        <v>23</v>
      </c>
      <c r="C10" s="93" t="s">
        <v>24</v>
      </c>
      <c r="D10" s="93" t="s">
        <v>25</v>
      </c>
      <c r="E10" s="93" t="s">
        <v>26</v>
      </c>
    </row>
    <row r="11" spans="1:8" ht="12.75">
      <c r="A11" s="102">
        <v>39111</v>
      </c>
      <c r="B11" s="103">
        <v>11.5181726</v>
      </c>
      <c r="C11" s="103">
        <v>11.8099253</v>
      </c>
      <c r="D11" s="103">
        <v>11.8923537</v>
      </c>
      <c r="E11" s="103">
        <v>11.7028078</v>
      </c>
      <c r="G11" s="57"/>
      <c r="H11" s="94"/>
    </row>
    <row r="12" spans="1:8" ht="12.75">
      <c r="A12" s="102">
        <v>39112</v>
      </c>
      <c r="B12" s="103">
        <v>11.502757</v>
      </c>
      <c r="C12" s="103">
        <v>11.7820121</v>
      </c>
      <c r="D12" s="103">
        <v>11.8684495</v>
      </c>
      <c r="E12" s="103">
        <v>11.6859219</v>
      </c>
      <c r="G12" s="57"/>
      <c r="H12" s="94"/>
    </row>
    <row r="13" spans="1:5" ht="12.75">
      <c r="A13" s="102">
        <v>39113</v>
      </c>
      <c r="B13" s="103">
        <v>11.5079644</v>
      </c>
      <c r="C13" s="103">
        <v>11.7979341</v>
      </c>
      <c r="D13" s="103">
        <v>11.8842691</v>
      </c>
      <c r="E13" s="103">
        <v>11.6977149</v>
      </c>
    </row>
    <row r="14" spans="1:5" ht="12.75">
      <c r="A14" s="102">
        <v>39114</v>
      </c>
      <c r="B14" s="103">
        <v>11.5241264</v>
      </c>
      <c r="C14" s="103">
        <v>11.8069952</v>
      </c>
      <c r="D14" s="103">
        <v>11.9024581</v>
      </c>
      <c r="E14" s="103">
        <v>11.7178851</v>
      </c>
    </row>
    <row r="15" spans="1:5" ht="12.75">
      <c r="A15" s="148">
        <v>39115</v>
      </c>
      <c r="B15" s="149">
        <v>11.5193272</v>
      </c>
      <c r="C15" s="149">
        <v>11.8015281</v>
      </c>
      <c r="D15" s="149">
        <v>11.9244763</v>
      </c>
      <c r="E15" s="149">
        <v>11.7191937</v>
      </c>
    </row>
    <row r="16" spans="1:5" ht="12.75">
      <c r="A16" s="102">
        <v>39118</v>
      </c>
      <c r="B16" s="103">
        <v>11.5305827</v>
      </c>
      <c r="C16" s="103">
        <v>11.8245423</v>
      </c>
      <c r="D16" s="103">
        <v>11.9523428</v>
      </c>
      <c r="E16" s="103">
        <v>11.7273647</v>
      </c>
    </row>
    <row r="17" spans="1:5" ht="12.75" customHeight="1">
      <c r="A17" s="102">
        <v>39119</v>
      </c>
      <c r="B17" s="103">
        <v>11.5421871</v>
      </c>
      <c r="C17" s="103">
        <v>11.8451497</v>
      </c>
      <c r="D17" s="103">
        <v>11.9759311</v>
      </c>
      <c r="E17" s="103">
        <v>11.742983</v>
      </c>
    </row>
    <row r="18" spans="1:5" ht="12.75" customHeight="1">
      <c r="A18" s="102">
        <v>39120</v>
      </c>
      <c r="B18" s="103">
        <v>11.5602786</v>
      </c>
      <c r="C18" s="103">
        <v>11.8702208</v>
      </c>
      <c r="D18" s="103">
        <v>12.002535</v>
      </c>
      <c r="E18" s="103">
        <v>11.7600994</v>
      </c>
    </row>
    <row r="19" spans="1:5" ht="12.75" customHeight="1">
      <c r="A19" s="102">
        <v>39121</v>
      </c>
      <c r="B19" s="103">
        <v>11.5746875</v>
      </c>
      <c r="C19" s="103">
        <v>11.8894898</v>
      </c>
      <c r="D19" s="103">
        <v>12.0167236</v>
      </c>
      <c r="E19" s="103">
        <v>11.7754366</v>
      </c>
    </row>
    <row r="20" spans="1:5" ht="12.75" customHeight="1">
      <c r="A20" s="148">
        <v>39122</v>
      </c>
      <c r="B20" s="149">
        <v>11.5887661</v>
      </c>
      <c r="C20" s="149">
        <v>11.9018419</v>
      </c>
      <c r="D20" s="149">
        <v>12.0270863</v>
      </c>
      <c r="E20" s="149">
        <v>11.7880028</v>
      </c>
    </row>
    <row r="21" spans="1:5" ht="12.75" customHeight="1">
      <c r="A21" s="102">
        <v>39125</v>
      </c>
      <c r="B21" s="103">
        <v>11.5969645</v>
      </c>
      <c r="C21" s="103">
        <v>11.9038403</v>
      </c>
      <c r="D21" s="103">
        <v>12.0344406</v>
      </c>
      <c r="E21" s="103">
        <v>11.794054</v>
      </c>
    </row>
    <row r="22" spans="1:5" ht="12.75" customHeight="1">
      <c r="A22" s="102">
        <v>39126</v>
      </c>
      <c r="B22" s="103">
        <v>11.6182733</v>
      </c>
      <c r="C22" s="103">
        <v>11.9249154</v>
      </c>
      <c r="D22" s="103">
        <v>12.0404509</v>
      </c>
      <c r="E22" s="103">
        <v>11.8143883</v>
      </c>
    </row>
    <row r="23" spans="1:5" ht="12.75" customHeight="1">
      <c r="A23" s="102">
        <v>39127</v>
      </c>
      <c r="B23" s="103">
        <v>11.6449678</v>
      </c>
      <c r="C23" s="103">
        <v>11.9484715</v>
      </c>
      <c r="D23" s="103">
        <v>12.0676504</v>
      </c>
      <c r="E23" s="103">
        <v>11.8407416</v>
      </c>
    </row>
    <row r="24" spans="1:5" ht="12.75" customHeight="1">
      <c r="A24" s="102">
        <v>39128</v>
      </c>
      <c r="B24" s="103">
        <v>11.6489293</v>
      </c>
      <c r="C24" s="103">
        <v>11.9674763</v>
      </c>
      <c r="D24" s="103">
        <v>12.0801317</v>
      </c>
      <c r="E24" s="103">
        <v>11.8497703</v>
      </c>
    </row>
    <row r="25" spans="1:5" ht="12.75" customHeight="1">
      <c r="A25" s="148">
        <v>39129</v>
      </c>
      <c r="B25" s="149">
        <v>11.6651799</v>
      </c>
      <c r="C25" s="149">
        <v>11.9781621</v>
      </c>
      <c r="D25" s="149">
        <v>12.0975916</v>
      </c>
      <c r="E25" s="149">
        <v>11.8613264</v>
      </c>
    </row>
    <row r="26" spans="1:5" ht="12.75" customHeight="1">
      <c r="A26" s="102">
        <v>39132</v>
      </c>
      <c r="B26" s="103">
        <v>11.6745826</v>
      </c>
      <c r="C26" s="103">
        <v>11.9926124</v>
      </c>
      <c r="D26" s="103">
        <v>12.1018411</v>
      </c>
      <c r="E26" s="103">
        <v>11.8715816</v>
      </c>
    </row>
    <row r="27" spans="1:5" ht="12.75" customHeight="1">
      <c r="A27" s="102">
        <v>39133</v>
      </c>
      <c r="B27" s="103">
        <v>11.6828003</v>
      </c>
      <c r="C27" s="103">
        <v>12.0058999</v>
      </c>
      <c r="D27" s="103">
        <v>12.1157136</v>
      </c>
      <c r="E27" s="103">
        <v>11.8780026</v>
      </c>
    </row>
    <row r="28" spans="1:5" ht="12.75" customHeight="1">
      <c r="A28" s="102">
        <v>39134</v>
      </c>
      <c r="B28" s="103">
        <v>11.7019023</v>
      </c>
      <c r="C28" s="103">
        <v>12.0256202</v>
      </c>
      <c r="D28" s="103">
        <v>12.1302809</v>
      </c>
      <c r="E28" s="103">
        <v>11.901677</v>
      </c>
    </row>
    <row r="29" spans="1:5" ht="12.75" customHeight="1">
      <c r="A29" s="102">
        <v>39135</v>
      </c>
      <c r="B29" s="103">
        <v>11.7312641</v>
      </c>
      <c r="C29" s="103">
        <v>12.0845563</v>
      </c>
      <c r="D29" s="103">
        <v>12.1612514</v>
      </c>
      <c r="E29" s="103">
        <v>11.933631</v>
      </c>
    </row>
    <row r="30" spans="1:5" ht="12.75" customHeight="1">
      <c r="A30" s="148">
        <v>39136</v>
      </c>
      <c r="B30" s="149">
        <v>11.7610879</v>
      </c>
      <c r="C30" s="149">
        <v>12.1405163</v>
      </c>
      <c r="D30" s="149">
        <v>12.1980639</v>
      </c>
      <c r="E30" s="149">
        <v>11.9748872</v>
      </c>
    </row>
    <row r="31" spans="1:7" s="105" customFormat="1" ht="12.75" customHeight="1">
      <c r="A31" s="102">
        <v>39139</v>
      </c>
      <c r="B31" s="103">
        <v>11.773151</v>
      </c>
      <c r="C31" s="103">
        <v>12.1619838</v>
      </c>
      <c r="D31" s="103">
        <v>12.2095436</v>
      </c>
      <c r="E31" s="103">
        <v>11.9876138</v>
      </c>
      <c r="F31" s="104"/>
      <c r="G31" s="104"/>
    </row>
    <row r="32" spans="1:7" s="105" customFormat="1" ht="12.75" customHeight="1">
      <c r="A32" s="102">
        <v>39140</v>
      </c>
      <c r="B32" s="103">
        <v>11.7615741</v>
      </c>
      <c r="C32" s="103">
        <v>12.1428596</v>
      </c>
      <c r="D32" s="103">
        <v>12.19031</v>
      </c>
      <c r="E32" s="103">
        <v>11.9663856</v>
      </c>
      <c r="F32" s="104"/>
      <c r="G32" s="104"/>
    </row>
    <row r="33" spans="1:7" s="105" customFormat="1" ht="12.75" customHeight="1">
      <c r="A33" s="102">
        <v>39141</v>
      </c>
      <c r="B33" s="103">
        <v>11.7613867</v>
      </c>
      <c r="C33" s="103">
        <v>12.1263747</v>
      </c>
      <c r="D33" s="103">
        <v>12.1832808</v>
      </c>
      <c r="E33" s="103">
        <v>11.9588606</v>
      </c>
      <c r="F33" s="104"/>
      <c r="G33" s="104"/>
    </row>
    <row r="34" spans="1:7" s="105" customFormat="1" ht="12.75" customHeight="1">
      <c r="A34" s="102">
        <v>39142</v>
      </c>
      <c r="B34" s="103">
        <v>11.7584311</v>
      </c>
      <c r="C34" s="103">
        <v>12.1333715</v>
      </c>
      <c r="D34" s="103">
        <v>12.1584578</v>
      </c>
      <c r="E34" s="103">
        <v>11.9553456</v>
      </c>
      <c r="F34" s="104"/>
      <c r="G34" s="104"/>
    </row>
    <row r="35" spans="1:7" s="105" customFormat="1" ht="12.75" customHeight="1">
      <c r="A35" s="102">
        <v>39143</v>
      </c>
      <c r="B35" s="103">
        <v>11.7875914</v>
      </c>
      <c r="C35" s="103">
        <v>12.1593203</v>
      </c>
      <c r="D35" s="103">
        <v>12.1912354</v>
      </c>
      <c r="E35" s="103">
        <v>11.9763468</v>
      </c>
      <c r="F35" s="104"/>
      <c r="G35" s="104"/>
    </row>
    <row r="36" spans="1:5" ht="4.5" customHeight="1">
      <c r="A36" s="150"/>
      <c r="B36" s="1"/>
      <c r="C36" s="1"/>
      <c r="D36" s="1"/>
      <c r="E36" s="1"/>
    </row>
    <row r="37" spans="1:5" ht="50.25" customHeight="1">
      <c r="A37" s="159" t="s">
        <v>119</v>
      </c>
      <c r="B37" s="160"/>
      <c r="C37" s="160"/>
      <c r="D37" s="160"/>
      <c r="E37" s="160"/>
    </row>
    <row r="38" spans="1:5" ht="17.25" customHeight="1">
      <c r="A38" s="151"/>
      <c r="B38" s="152"/>
      <c r="C38" s="152"/>
      <c r="D38" s="152"/>
      <c r="E38" s="152"/>
    </row>
    <row r="39" spans="1:5" ht="15.75">
      <c r="A39" s="63" t="s">
        <v>91</v>
      </c>
      <c r="B39" s="90"/>
      <c r="C39" s="64"/>
      <c r="D39" s="65"/>
      <c r="E39" s="65"/>
    </row>
    <row r="40" spans="1:5" ht="20.25">
      <c r="A40" s="91" t="s">
        <v>92</v>
      </c>
      <c r="B40" s="90"/>
      <c r="C40" s="68"/>
      <c r="D40" s="70"/>
      <c r="E40" s="69"/>
    </row>
    <row r="41" spans="1:5" ht="4.5" customHeight="1">
      <c r="A41" s="67"/>
      <c r="B41" s="90"/>
      <c r="C41" s="68"/>
      <c r="D41" s="70"/>
      <c r="E41" s="69"/>
    </row>
    <row r="42" spans="1:5" ht="12" customHeight="1">
      <c r="A42" s="92"/>
      <c r="B42" s="93" t="s">
        <v>23</v>
      </c>
      <c r="C42" s="93" t="s">
        <v>24</v>
      </c>
      <c r="D42" s="93" t="s">
        <v>25</v>
      </c>
      <c r="E42" s="93" t="s">
        <v>26</v>
      </c>
    </row>
    <row r="43" spans="1:5" ht="12.75" customHeight="1">
      <c r="A43" s="102">
        <v>39111</v>
      </c>
      <c r="B43" s="103">
        <v>74.8561024</v>
      </c>
      <c r="C43" s="103">
        <v>79.4793562</v>
      </c>
      <c r="D43" s="103">
        <v>14.7918539</v>
      </c>
      <c r="E43" s="103">
        <v>74.882308</v>
      </c>
    </row>
    <row r="44" spans="1:5" ht="12.75" customHeight="1">
      <c r="A44" s="102">
        <v>39112</v>
      </c>
      <c r="B44" s="103">
        <v>74.8334426</v>
      </c>
      <c r="C44" s="103">
        <v>79.4480833</v>
      </c>
      <c r="D44" s="103">
        <v>14.7971882</v>
      </c>
      <c r="E44" s="103">
        <v>74.880456</v>
      </c>
    </row>
    <row r="45" spans="1:5" ht="12.75" customHeight="1">
      <c r="A45" s="102">
        <v>39113</v>
      </c>
      <c r="B45" s="103">
        <v>75.0990469</v>
      </c>
      <c r="C45" s="103">
        <v>79.761224</v>
      </c>
      <c r="D45" s="103">
        <v>14.8550109</v>
      </c>
      <c r="E45" s="103">
        <v>75.1541176</v>
      </c>
    </row>
    <row r="46" spans="1:5" ht="12.75" customHeight="1">
      <c r="A46" s="102">
        <v>39114</v>
      </c>
      <c r="B46" s="103">
        <v>75.5798806</v>
      </c>
      <c r="C46" s="103">
        <v>80.2902382</v>
      </c>
      <c r="D46" s="103">
        <v>14.9625369</v>
      </c>
      <c r="E46" s="103">
        <v>75.6652577</v>
      </c>
    </row>
    <row r="47" spans="1:5" ht="12.75" customHeight="1">
      <c r="A47" s="95">
        <v>39115</v>
      </c>
      <c r="B47" s="96">
        <v>75.6889975</v>
      </c>
      <c r="C47" s="96">
        <v>80.3481397</v>
      </c>
      <c r="D47" s="96">
        <v>14.9809769</v>
      </c>
      <c r="E47" s="96">
        <v>75.708255</v>
      </c>
    </row>
    <row r="48" spans="1:5" ht="12.75" customHeight="1">
      <c r="A48" s="102">
        <v>39118</v>
      </c>
      <c r="B48" s="103">
        <v>75.6534612</v>
      </c>
      <c r="C48" s="103">
        <v>80.2645162</v>
      </c>
      <c r="D48" s="103">
        <v>14.9670524</v>
      </c>
      <c r="E48" s="103">
        <v>75.669741</v>
      </c>
    </row>
    <row r="49" spans="1:5" ht="12.75" customHeight="1">
      <c r="A49" s="102">
        <v>39119</v>
      </c>
      <c r="B49" s="103">
        <v>75.9800735</v>
      </c>
      <c r="C49" s="103">
        <v>80.6313748</v>
      </c>
      <c r="D49" s="103">
        <v>15.0409466</v>
      </c>
      <c r="E49" s="103">
        <v>75.989045</v>
      </c>
    </row>
    <row r="50" spans="1:5" ht="12.75" customHeight="1">
      <c r="A50" s="102">
        <v>39120</v>
      </c>
      <c r="B50" s="103">
        <v>76.3287107</v>
      </c>
      <c r="C50" s="103">
        <v>81.0234501</v>
      </c>
      <c r="D50" s="103">
        <v>15.1223171</v>
      </c>
      <c r="E50" s="103">
        <v>76.3222965</v>
      </c>
    </row>
    <row r="51" spans="1:5" ht="12.75" customHeight="1">
      <c r="A51" s="102">
        <v>39121</v>
      </c>
      <c r="B51" s="103">
        <v>76.4461431</v>
      </c>
      <c r="C51" s="103">
        <v>81.1358904</v>
      </c>
      <c r="D51" s="103">
        <v>15.1394851</v>
      </c>
      <c r="E51" s="103">
        <v>76.4523593</v>
      </c>
    </row>
    <row r="52" spans="1:5" ht="12.75" customHeight="1">
      <c r="A52" s="148">
        <v>39122</v>
      </c>
      <c r="B52" s="149">
        <v>77.433909</v>
      </c>
      <c r="C52" s="149">
        <v>82.3492979</v>
      </c>
      <c r="D52" s="149">
        <v>15.3585257</v>
      </c>
      <c r="E52" s="149">
        <v>77.4084436</v>
      </c>
    </row>
    <row r="53" spans="1:5" ht="12.75" customHeight="1">
      <c r="A53" s="102">
        <v>39125</v>
      </c>
      <c r="B53" s="103">
        <v>77.2881153</v>
      </c>
      <c r="C53" s="103">
        <v>82.1648085</v>
      </c>
      <c r="D53" s="103">
        <v>15.3280701</v>
      </c>
      <c r="E53" s="103">
        <v>77.3020352</v>
      </c>
    </row>
    <row r="54" spans="1:5" ht="12.75" customHeight="1">
      <c r="A54" s="102">
        <v>39126</v>
      </c>
      <c r="B54" s="103">
        <v>78.1964972</v>
      </c>
      <c r="C54" s="103">
        <v>83.1838037</v>
      </c>
      <c r="D54" s="103">
        <v>15.5241153</v>
      </c>
      <c r="E54" s="103">
        <v>78.151819</v>
      </c>
    </row>
    <row r="55" spans="1:5" ht="12.75" customHeight="1">
      <c r="A55" s="102">
        <v>39127</v>
      </c>
      <c r="B55" s="103">
        <v>78.541158</v>
      </c>
      <c r="C55" s="103">
        <v>83.5362085</v>
      </c>
      <c r="D55" s="103">
        <v>15.5870019</v>
      </c>
      <c r="E55" s="103">
        <v>78.5354042</v>
      </c>
    </row>
    <row r="56" spans="1:5" ht="12.75" customHeight="1">
      <c r="A56" s="102">
        <v>39128</v>
      </c>
      <c r="B56" s="103">
        <v>78.4394171</v>
      </c>
      <c r="C56" s="103">
        <v>83.4917989</v>
      </c>
      <c r="D56" s="103">
        <v>15.5701726</v>
      </c>
      <c r="E56" s="103">
        <v>78.4503874</v>
      </c>
    </row>
    <row r="57" spans="1:5" ht="12.75" customHeight="1">
      <c r="A57" s="148">
        <v>39129</v>
      </c>
      <c r="B57" s="149">
        <v>78.6064327</v>
      </c>
      <c r="C57" s="149">
        <v>83.6391726</v>
      </c>
      <c r="D57" s="149">
        <v>15.6020055</v>
      </c>
      <c r="E57" s="149">
        <v>78.5847564</v>
      </c>
    </row>
    <row r="58" spans="1:5" ht="12.75" customHeight="1">
      <c r="A58" s="102">
        <v>39132</v>
      </c>
      <c r="B58" s="103">
        <v>78.7547287</v>
      </c>
      <c r="C58" s="103">
        <v>83.793854</v>
      </c>
      <c r="D58" s="103">
        <v>15.6244974</v>
      </c>
      <c r="E58" s="103">
        <v>78.746148</v>
      </c>
    </row>
    <row r="59" spans="1:5" ht="12.75" customHeight="1">
      <c r="A59" s="102">
        <v>39133</v>
      </c>
      <c r="B59" s="103">
        <v>78.9020881</v>
      </c>
      <c r="C59" s="103">
        <v>83.9241597</v>
      </c>
      <c r="D59" s="103">
        <v>15.6620987</v>
      </c>
      <c r="E59" s="103">
        <v>78.8843945</v>
      </c>
    </row>
    <row r="60" spans="1:5" ht="12.75" customHeight="1">
      <c r="A60" s="102">
        <v>39134</v>
      </c>
      <c r="B60" s="103">
        <v>79.2923831</v>
      </c>
      <c r="C60" s="103">
        <v>84.3545019</v>
      </c>
      <c r="D60" s="103">
        <v>15.7385641</v>
      </c>
      <c r="E60" s="103">
        <v>79.3188569</v>
      </c>
    </row>
    <row r="61" spans="1:5" ht="12.75" customHeight="1">
      <c r="A61" s="102">
        <v>39135</v>
      </c>
      <c r="B61" s="103">
        <v>79.689939</v>
      </c>
      <c r="C61" s="103">
        <v>84.8029487</v>
      </c>
      <c r="D61" s="103">
        <v>15.8161375</v>
      </c>
      <c r="E61" s="103">
        <v>79.7169273</v>
      </c>
    </row>
    <row r="62" spans="1:5" ht="12.75" customHeight="1">
      <c r="A62" s="148">
        <v>39136</v>
      </c>
      <c r="B62" s="149">
        <v>79.8995397</v>
      </c>
      <c r="C62" s="149">
        <v>85.0569338</v>
      </c>
      <c r="D62" s="149">
        <v>15.8581353</v>
      </c>
      <c r="E62" s="149">
        <v>79.9339874</v>
      </c>
    </row>
    <row r="63" spans="1:7" s="105" customFormat="1" ht="12.75" customHeight="1">
      <c r="A63" s="102">
        <v>39139</v>
      </c>
      <c r="B63" s="103">
        <v>79.7891498</v>
      </c>
      <c r="C63" s="103">
        <v>84.9169998</v>
      </c>
      <c r="D63" s="103">
        <v>15.8342321</v>
      </c>
      <c r="E63" s="103">
        <v>79.8628258</v>
      </c>
      <c r="F63" s="104"/>
      <c r="G63" s="104"/>
    </row>
    <row r="64" spans="1:7" s="105" customFormat="1" ht="12.75" customHeight="1">
      <c r="A64" s="102">
        <v>39140</v>
      </c>
      <c r="B64" s="103">
        <v>78.7724365</v>
      </c>
      <c r="C64" s="103">
        <v>83.7853833</v>
      </c>
      <c r="D64" s="103">
        <v>15.6000231</v>
      </c>
      <c r="E64" s="103">
        <v>78.9026089</v>
      </c>
      <c r="F64" s="104"/>
      <c r="G64" s="104"/>
    </row>
    <row r="65" spans="1:7" s="105" customFormat="1" ht="12.75" customHeight="1">
      <c r="A65" s="102">
        <v>39141</v>
      </c>
      <c r="B65" s="103">
        <v>78.7438967</v>
      </c>
      <c r="C65" s="103">
        <v>83.8310429</v>
      </c>
      <c r="D65" s="103">
        <v>15.6126117</v>
      </c>
      <c r="E65" s="103">
        <v>78.7914218</v>
      </c>
      <c r="F65" s="104"/>
      <c r="G65" s="104"/>
    </row>
    <row r="66" spans="1:7" s="105" customFormat="1" ht="12.75" customHeight="1">
      <c r="A66" s="102">
        <v>39142</v>
      </c>
      <c r="B66" s="103">
        <v>78.2600445</v>
      </c>
      <c r="C66" s="103">
        <v>83.2592859</v>
      </c>
      <c r="D66" s="103">
        <v>15.522054</v>
      </c>
      <c r="E66" s="103">
        <v>78.3748877</v>
      </c>
      <c r="F66" s="104"/>
      <c r="G66" s="104"/>
    </row>
    <row r="67" spans="1:7" s="105" customFormat="1" ht="12.75" customHeight="1">
      <c r="A67" s="102">
        <v>39143</v>
      </c>
      <c r="B67" s="103">
        <v>78.0080927</v>
      </c>
      <c r="C67" s="103">
        <v>83.0095414</v>
      </c>
      <c r="D67" s="103">
        <v>15.4771555</v>
      </c>
      <c r="E67" s="103">
        <v>78.2089415</v>
      </c>
      <c r="F67" s="104"/>
      <c r="G67" s="104"/>
    </row>
    <row r="68" spans="1:5" ht="4.5" customHeight="1">
      <c r="A68" s="97"/>
      <c r="B68" s="98"/>
      <c r="C68" s="98"/>
      <c r="D68" s="98"/>
      <c r="E68" s="98"/>
    </row>
    <row r="69" spans="1:5" ht="51" customHeight="1">
      <c r="A69" s="159" t="s">
        <v>119</v>
      </c>
      <c r="B69" s="160"/>
      <c r="C69" s="160"/>
      <c r="D69" s="160"/>
      <c r="E69" s="160"/>
    </row>
    <row r="70" ht="12.75">
      <c r="B70" s="116"/>
    </row>
    <row r="71" spans="2:5" ht="12.75">
      <c r="B71" s="115"/>
      <c r="C71" s="115"/>
      <c r="D71" s="115"/>
      <c r="E71" s="115"/>
    </row>
  </sheetData>
  <sheetProtection/>
  <mergeCells count="2">
    <mergeCell ref="A37:E37"/>
    <mergeCell ref="A69:E69"/>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Gerencia de Tecnologías de Información</cp:lastModifiedBy>
  <cp:lastPrinted>2006-12-06T21:32:29Z</cp:lastPrinted>
  <dcterms:created xsi:type="dcterms:W3CDTF">2006-06-28T14:05:03Z</dcterms:created>
  <dcterms:modified xsi:type="dcterms:W3CDTF">2007-03-07T16:53:01Z</dcterms:modified>
  <cp:category/>
  <cp:version/>
  <cp:contentType/>
  <cp:contentStatus/>
</cp:coreProperties>
</file>