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395" windowHeight="972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'CR'!$B$9</definedName>
    <definedName name="inicio2" localSheetId="0">'CR'!$B$27</definedName>
    <definedName name="inicio3" localSheetId="0">'CR'!$B$45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<sst xmlns="http://schemas.openxmlformats.org/spreadsheetml/2006/main" count="60" uniqueCount="24">
  <si>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</si>
  <si>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</si>
  <si>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</si>
  <si>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</si>
  <si>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</si>
  <si>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</si>
  <si>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</si>
  <si>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</si>
  <si>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</si>
  <si>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</si>
  <si>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>CRAC Nor Perú</t>
  </si>
  <si>
    <t>CRAC Cajasur</t>
  </si>
  <si>
    <t>CRAC San Martín</t>
  </si>
  <si>
    <t>CRAC Credinka</t>
  </si>
  <si>
    <t>CRAC Profinanzas</t>
  </si>
  <si>
    <t>CRAC Sipán</t>
  </si>
  <si>
    <t>CRAC Cajamarca</t>
  </si>
  <si>
    <t>CRAC Prymera</t>
  </si>
  <si>
    <t>CRAC Chavín</t>
  </si>
  <si>
    <t>CRAC Libertadores de Ayacucho</t>
  </si>
  <si>
    <t>CRAC Los Andes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</si>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</sst>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\ ###\ ##0,____________\ ;_(* \(#\ ###\ ##0,\)__________\ ;_ * &quot;-&quot;_____ ;_ @_ "/>
    <numFmt numFmtId="165" formatCode="_ * #,##0_______________ ;_ * \-#,##0_______________ ;_ * &quot;-&quot;????????_ ;_ @_ "/>
    <numFmt numFmtId="166" formatCode="_ * #,##0___ ;_ * \-#,##0___ ;_ * &quot;-&quot;___ ;_ @_ "/>
    <numFmt numFmtId="167" formatCode="_(* #,##0___);_(* \(##,#0\)___;* &quot;-&quot;?,???;_(@_)"/>
    <numFmt numFmtId="168" formatCode="_(* #,##0_____);_*\ \(###,0\)_____;_(* &quot;-&quot;??_);_(@_)"/>
    <numFmt numFmtId="169" formatCode="\A\l\ dd\ &quot;de&quot;\ mmmm\ &quot;de&quot;\ yyyy"/>
    <numFmt numFmtId="170" formatCode="\(\A\l\ dd\ &quot;de&quot;\ mmmm\ &quot;de&quot;\ yyyy\)"/>
    <numFmt numFmtId="171" formatCode="0.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sz val="9.5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6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8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164" fontId="12" fillId="0" borderId="0" xfId="19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3" xfId="0" applyFont="1" applyFill="1" applyBorder="1" applyAlignment="1">
      <alignment vertical="center"/>
    </xf>
    <xf numFmtId="165" fontId="14" fillId="0" borderId="3" xfId="0" applyNumberFormat="1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65" fontId="0" fillId="0" borderId="0" xfId="0" applyNumberForma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2" fontId="13" fillId="0" borderId="0" xfId="0" applyNumberFormat="1" applyFont="1" applyFill="1" applyAlignment="1">
      <alignment vertical="center"/>
    </xf>
    <xf numFmtId="0" fontId="0" fillId="0" borderId="3" xfId="0" applyBorder="1" applyAlignment="1">
      <alignment/>
    </xf>
    <xf numFmtId="165" fontId="0" fillId="0" borderId="0" xfId="0" applyNumberFormat="1" applyAlignment="1">
      <alignment/>
    </xf>
    <xf numFmtId="0" fontId="15" fillId="0" borderId="0" xfId="0" applyFont="1" applyAlignment="1">
      <alignment/>
    </xf>
    <xf numFmtId="164" fontId="0" fillId="0" borderId="0" xfId="0" applyNumberForma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7\09-2007\Data-Siscor\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9"/>
  <dimension ref="A1:F59"/>
  <sheetViews>
    <sheetView tabSelected="1" zoomScale="75" zoomScaleNormal="75" workbookViewId="0" topLeftCell="A1">
      <selection activeCell="D20" sqref="D20"/>
    </sheetView>
  </sheetViews>
  <sheetFormatPr defaultColWidth="11.421875" defaultRowHeight="12.75"/>
  <cols>
    <col min="1" max="1" width="8.421875" style="0" customWidth="1"/>
    <col min="2" max="2" width="34.00390625" style="0" customWidth="1"/>
    <col min="3" max="3" width="18.00390625" style="0" customWidth="1"/>
    <col min="4" max="4" width="24.7109375" style="0" customWidth="1"/>
    <col min="5" max="5" width="24.140625" style="0" customWidth="1"/>
  </cols>
  <sheetData>
    <row r="1" spans="1:5" s="2" customFormat="1" ht="33.7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39355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7" customFormat="1" ht="13.5" customHeight="1"/>
    <row r="5" spans="1:5" s="7" customFormat="1" ht="12.75" customHeight="1">
      <c r="A5" s="8" t="s">
        <v>2</v>
      </c>
      <c r="B5" s="8"/>
      <c r="C5" s="8"/>
      <c r="D5" s="8"/>
      <c r="E5" s="8"/>
    </row>
    <row r="6" s="7" customFormat="1" ht="6.75" customHeight="1" thickBot="1"/>
    <row r="7" spans="1:5" s="7" customFormat="1" ht="18" customHeight="1">
      <c r="A7" s="9" t="s">
        <v>3</v>
      </c>
      <c r="B7" s="10"/>
      <c r="C7" s="11" t="s">
        <v>4</v>
      </c>
      <c r="D7" s="11" t="s">
        <v>5</v>
      </c>
      <c r="E7" s="11" t="s">
        <v>6</v>
      </c>
    </row>
    <row r="8" spans="1:5" s="7" customFormat="1" ht="24.75" customHeight="1">
      <c r="A8" s="12"/>
      <c r="B8" s="12"/>
      <c r="C8" s="13"/>
      <c r="D8" s="13" t="s">
        <v>7</v>
      </c>
      <c r="E8" s="13" t="s">
        <v>8</v>
      </c>
    </row>
    <row r="9" spans="1:5" s="19" customFormat="1" ht="15" customHeight="1">
      <c r="A9" s="15">
        <v>1</v>
      </c>
      <c r="B9" s="16" t="s">
        <v>9</v>
      </c>
      <c r="C9" s="17">
        <v>155185754</v>
      </c>
      <c r="D9" s="18">
        <v>20.922121513225434</v>
      </c>
      <c r="E9" s="18">
        <f>+D9</f>
        <v>20.922121513225434</v>
      </c>
    </row>
    <row r="10" spans="1:5" s="19" customFormat="1" ht="15" customHeight="1">
      <c r="A10" s="15">
        <v>2</v>
      </c>
      <c r="B10" s="16" t="s">
        <v>10</v>
      </c>
      <c r="C10" s="17">
        <v>138077936</v>
      </c>
      <c r="D10" s="18">
        <v>18.61564789824306</v>
      </c>
      <c r="E10" s="18">
        <f>+E9+D10</f>
        <v>39.537769411468496</v>
      </c>
    </row>
    <row r="11" spans="1:5" s="19" customFormat="1" ht="15" customHeight="1">
      <c r="A11" s="15">
        <v>3</v>
      </c>
      <c r="B11" s="16" t="s">
        <v>11</v>
      </c>
      <c r="C11" s="17">
        <v>104565718</v>
      </c>
      <c r="D11" s="18">
        <v>14.097535384038306</v>
      </c>
      <c r="E11" s="18">
        <f aca="true" t="shared" si="0" ref="E11:E20">+E10+D11</f>
        <v>53.6353047955068</v>
      </c>
    </row>
    <row r="12" spans="1:5" s="19" customFormat="1" ht="15" customHeight="1">
      <c r="A12" s="15">
        <v>4</v>
      </c>
      <c r="B12" s="16" t="s">
        <v>13</v>
      </c>
      <c r="C12" s="17">
        <v>69474710</v>
      </c>
      <c r="D12" s="18">
        <v>9.366570624234608</v>
      </c>
      <c r="E12" s="18">
        <f t="shared" si="0"/>
        <v>63.00187541974141</v>
      </c>
    </row>
    <row r="13" spans="1:5" s="19" customFormat="1" ht="15" customHeight="1">
      <c r="A13" s="15">
        <v>5</v>
      </c>
      <c r="B13" s="16" t="s">
        <v>14</v>
      </c>
      <c r="C13" s="17">
        <v>63131473</v>
      </c>
      <c r="D13" s="18">
        <v>8.51137630465043</v>
      </c>
      <c r="E13" s="18">
        <f t="shared" si="0"/>
        <v>71.51325172439184</v>
      </c>
    </row>
    <row r="14" spans="1:5" s="19" customFormat="1" ht="15" customHeight="1">
      <c r="A14" s="15">
        <v>6</v>
      </c>
      <c r="B14" s="16" t="s">
        <v>12</v>
      </c>
      <c r="C14" s="17">
        <v>57821717</v>
      </c>
      <c r="D14" s="18">
        <v>7.795515748032727</v>
      </c>
      <c r="E14" s="18">
        <f t="shared" si="0"/>
        <v>79.30876747242456</v>
      </c>
    </row>
    <row r="15" spans="1:5" s="19" customFormat="1" ht="15" customHeight="1">
      <c r="A15" s="15">
        <v>7</v>
      </c>
      <c r="B15" s="16" t="s">
        <v>15</v>
      </c>
      <c r="C15" s="17">
        <v>29845776</v>
      </c>
      <c r="D15" s="18">
        <v>4.0238033197848</v>
      </c>
      <c r="E15" s="18">
        <f t="shared" si="0"/>
        <v>83.33257079220937</v>
      </c>
    </row>
    <row r="16" spans="1:5" s="19" customFormat="1" ht="15" customHeight="1">
      <c r="A16" s="15">
        <v>8</v>
      </c>
      <c r="B16" s="16" t="s">
        <v>16</v>
      </c>
      <c r="C16" s="17">
        <v>27915472</v>
      </c>
      <c r="D16" s="18">
        <v>3.7635600061784165</v>
      </c>
      <c r="E16" s="18">
        <f t="shared" si="0"/>
        <v>87.09613079838779</v>
      </c>
    </row>
    <row r="17" spans="1:5" s="19" customFormat="1" ht="15" customHeight="1">
      <c r="A17" s="15">
        <v>9</v>
      </c>
      <c r="B17" s="16" t="s">
        <v>18</v>
      </c>
      <c r="C17" s="17">
        <v>27519587</v>
      </c>
      <c r="D17" s="18">
        <v>3.7101868461958114</v>
      </c>
      <c r="E17" s="18">
        <f t="shared" si="0"/>
        <v>90.8063176445836</v>
      </c>
    </row>
    <row r="18" spans="1:5" s="19" customFormat="1" ht="15" customHeight="1">
      <c r="A18" s="15">
        <v>10</v>
      </c>
      <c r="B18" s="16" t="s">
        <v>19</v>
      </c>
      <c r="C18" s="17">
        <v>23847098</v>
      </c>
      <c r="D18" s="18">
        <v>3.2150623960869193</v>
      </c>
      <c r="E18" s="18">
        <f t="shared" si="0"/>
        <v>94.02138004067052</v>
      </c>
    </row>
    <row r="19" spans="1:5" s="19" customFormat="1" ht="15" customHeight="1">
      <c r="A19" s="15">
        <v>11</v>
      </c>
      <c r="B19" s="16" t="s">
        <v>17</v>
      </c>
      <c r="C19" s="17">
        <v>23572497</v>
      </c>
      <c r="D19" s="18">
        <v>3.178040727914638</v>
      </c>
      <c r="E19" s="18">
        <f t="shared" si="0"/>
        <v>97.19942076858516</v>
      </c>
    </row>
    <row r="20" spans="1:5" s="19" customFormat="1" ht="15" customHeight="1">
      <c r="A20" s="15">
        <v>12</v>
      </c>
      <c r="B20" s="16" t="s">
        <v>20</v>
      </c>
      <c r="C20" s="17">
        <v>20772750</v>
      </c>
      <c r="D20" s="18">
        <v>2.800579231414848</v>
      </c>
      <c r="E20" s="18">
        <f t="shared" si="0"/>
        <v>100</v>
      </c>
    </row>
    <row r="21" spans="1:5" s="23" customFormat="1" ht="4.5" customHeight="1">
      <c r="A21" s="20"/>
      <c r="B21" s="20"/>
      <c r="C21" s="21"/>
      <c r="D21" s="22"/>
      <c r="E21" s="22"/>
    </row>
    <row r="22" s="14" customFormat="1" ht="21.75" customHeight="1">
      <c r="C22" s="24"/>
    </row>
    <row r="23" spans="1:5" s="14" customFormat="1" ht="15" customHeight="1">
      <c r="A23" s="25" t="s">
        <v>21</v>
      </c>
      <c r="B23" s="25"/>
      <c r="C23" s="25"/>
      <c r="D23" s="25"/>
      <c r="E23" s="25"/>
    </row>
    <row r="24" s="14" customFormat="1" ht="6.75" customHeight="1" thickBot="1"/>
    <row r="25" spans="1:5" s="14" customFormat="1" ht="12" customHeight="1">
      <c r="A25" s="9" t="s">
        <v>3</v>
      </c>
      <c r="B25" s="10"/>
      <c r="C25" s="26" t="s">
        <v>4</v>
      </c>
      <c r="D25" s="26" t="s">
        <v>5</v>
      </c>
      <c r="E25" s="26" t="s">
        <v>6</v>
      </c>
    </row>
    <row r="26" spans="1:5" s="14" customFormat="1" ht="21.75" customHeight="1">
      <c r="A26" s="12"/>
      <c r="B26" s="12"/>
      <c r="C26" s="27"/>
      <c r="D26" s="27" t="s">
        <v>7</v>
      </c>
      <c r="E26" s="27" t="s">
        <v>8</v>
      </c>
    </row>
    <row r="27" spans="1:5" s="19" customFormat="1" ht="15" customHeight="1">
      <c r="A27" s="15">
        <v>1</v>
      </c>
      <c r="B27" s="16" t="s">
        <v>10</v>
      </c>
      <c r="C27" s="17">
        <v>144864526</v>
      </c>
      <c r="D27" s="18">
        <v>21.740345561405903</v>
      </c>
      <c r="E27" s="18">
        <f>+D27</f>
        <v>21.740345561405903</v>
      </c>
    </row>
    <row r="28" spans="1:5" s="19" customFormat="1" ht="15" customHeight="1">
      <c r="A28" s="15">
        <v>2</v>
      </c>
      <c r="B28" s="16" t="s">
        <v>9</v>
      </c>
      <c r="C28" s="17">
        <v>116129963</v>
      </c>
      <c r="D28" s="18">
        <v>17.428045328732043</v>
      </c>
      <c r="E28" s="18">
        <f>+E27+D28</f>
        <v>39.16839089013794</v>
      </c>
    </row>
    <row r="29" spans="1:5" s="19" customFormat="1" ht="15" customHeight="1">
      <c r="A29" s="15">
        <v>3</v>
      </c>
      <c r="B29" s="16" t="s">
        <v>11</v>
      </c>
      <c r="C29" s="17">
        <v>88482117</v>
      </c>
      <c r="D29" s="18">
        <v>13.27883266317903</v>
      </c>
      <c r="E29" s="18">
        <f aca="true" t="shared" si="1" ref="E29:E38">+E28+D29</f>
        <v>52.447223553316974</v>
      </c>
    </row>
    <row r="30" spans="1:5" s="19" customFormat="1" ht="15" customHeight="1">
      <c r="A30" s="15">
        <v>4</v>
      </c>
      <c r="B30" s="16" t="s">
        <v>12</v>
      </c>
      <c r="C30" s="17">
        <v>53974423</v>
      </c>
      <c r="D30" s="18">
        <v>8.10013769345778</v>
      </c>
      <c r="E30" s="18">
        <f t="shared" si="1"/>
        <v>60.547361246774756</v>
      </c>
    </row>
    <row r="31" spans="1:5" s="19" customFormat="1" ht="15" customHeight="1">
      <c r="A31" s="15">
        <v>5</v>
      </c>
      <c r="B31" s="16" t="s">
        <v>13</v>
      </c>
      <c r="C31" s="17">
        <v>52048171</v>
      </c>
      <c r="D31" s="18">
        <v>7.811058059715361</v>
      </c>
      <c r="E31" s="18">
        <f t="shared" si="1"/>
        <v>68.35841930649012</v>
      </c>
    </row>
    <row r="32" spans="1:5" s="19" customFormat="1" ht="15" customHeight="1">
      <c r="A32" s="15">
        <v>6</v>
      </c>
      <c r="B32" s="16" t="s">
        <v>14</v>
      </c>
      <c r="C32" s="17">
        <v>50140703</v>
      </c>
      <c r="D32" s="18">
        <v>7.524797409075992</v>
      </c>
      <c r="E32" s="18">
        <f t="shared" si="1"/>
        <v>75.8832167155661</v>
      </c>
    </row>
    <row r="33" spans="1:5" s="19" customFormat="1" ht="15" customHeight="1">
      <c r="A33" s="15">
        <v>7</v>
      </c>
      <c r="B33" s="16" t="s">
        <v>17</v>
      </c>
      <c r="C33" s="17">
        <v>30775425</v>
      </c>
      <c r="D33" s="18">
        <v>4.618579805377131</v>
      </c>
      <c r="E33" s="18">
        <f t="shared" si="1"/>
        <v>80.50179652094323</v>
      </c>
    </row>
    <row r="34" spans="1:5" s="19" customFormat="1" ht="15" customHeight="1">
      <c r="A34" s="15">
        <v>8</v>
      </c>
      <c r="B34" s="16" t="s">
        <v>16</v>
      </c>
      <c r="C34" s="17">
        <v>29592424</v>
      </c>
      <c r="D34" s="18">
        <v>4.441042548675039</v>
      </c>
      <c r="E34" s="18">
        <f t="shared" si="1"/>
        <v>84.94283906961827</v>
      </c>
    </row>
    <row r="35" spans="1:5" s="19" customFormat="1" ht="15" customHeight="1">
      <c r="A35" s="15">
        <v>9</v>
      </c>
      <c r="B35" s="16" t="s">
        <v>15</v>
      </c>
      <c r="C35" s="17">
        <v>29531368</v>
      </c>
      <c r="D35" s="18">
        <v>4.431879653001069</v>
      </c>
      <c r="E35" s="18">
        <f t="shared" si="1"/>
        <v>89.37471872261935</v>
      </c>
    </row>
    <row r="36" spans="1:5" s="19" customFormat="1" ht="15" customHeight="1">
      <c r="A36" s="15">
        <v>10</v>
      </c>
      <c r="B36" s="16" t="s">
        <v>19</v>
      </c>
      <c r="C36" s="17">
        <v>24822340</v>
      </c>
      <c r="D36" s="18">
        <v>3.7251787179610014</v>
      </c>
      <c r="E36" s="18">
        <f t="shared" si="1"/>
        <v>93.09989744058035</v>
      </c>
    </row>
    <row r="37" spans="1:5" s="19" customFormat="1" ht="15" customHeight="1">
      <c r="A37" s="15">
        <v>11</v>
      </c>
      <c r="B37" s="16" t="s">
        <v>18</v>
      </c>
      <c r="C37" s="17">
        <v>23670233</v>
      </c>
      <c r="D37" s="18">
        <v>3.5522778360451994</v>
      </c>
      <c r="E37" s="18">
        <f t="shared" si="1"/>
        <v>96.65217527662554</v>
      </c>
    </row>
    <row r="38" spans="1:5" s="19" customFormat="1" ht="15" customHeight="1">
      <c r="A38" s="15">
        <v>12</v>
      </c>
      <c r="B38" s="16" t="s">
        <v>20</v>
      </c>
      <c r="C38" s="17">
        <v>22307881</v>
      </c>
      <c r="D38" s="18">
        <v>3.347824723374452</v>
      </c>
      <c r="E38" s="18">
        <f t="shared" si="1"/>
        <v>100</v>
      </c>
    </row>
    <row r="39" spans="1:5" s="23" customFormat="1" ht="4.5" customHeight="1">
      <c r="A39" s="20"/>
      <c r="B39" s="20"/>
      <c r="C39" s="21"/>
      <c r="D39" s="22"/>
      <c r="E39" s="22"/>
    </row>
    <row r="40" s="14" customFormat="1" ht="21.75" customHeight="1">
      <c r="C40" s="24"/>
    </row>
    <row r="41" spans="1:5" s="14" customFormat="1" ht="12.75" customHeight="1">
      <c r="A41" s="25" t="s">
        <v>22</v>
      </c>
      <c r="B41" s="25"/>
      <c r="C41" s="25"/>
      <c r="D41" s="25"/>
      <c r="E41" s="25"/>
    </row>
    <row r="42" s="14" customFormat="1" ht="6.75" customHeight="1" thickBot="1"/>
    <row r="43" spans="1:5" s="14" customFormat="1" ht="12" customHeight="1">
      <c r="A43" s="9" t="s">
        <v>3</v>
      </c>
      <c r="B43" s="10"/>
      <c r="C43" s="26" t="s">
        <v>4</v>
      </c>
      <c r="D43" s="26" t="s">
        <v>5</v>
      </c>
      <c r="E43" s="26" t="s">
        <v>6</v>
      </c>
    </row>
    <row r="44" spans="1:5" s="14" customFormat="1" ht="26.25" customHeight="1">
      <c r="A44" s="12"/>
      <c r="B44" s="12"/>
      <c r="C44" s="27"/>
      <c r="D44" s="27" t="s">
        <v>7</v>
      </c>
      <c r="E44" s="27" t="s">
        <v>8</v>
      </c>
    </row>
    <row r="45" spans="1:6" s="19" customFormat="1" ht="15" customHeight="1">
      <c r="A45" s="15">
        <v>1</v>
      </c>
      <c r="B45" s="16" t="s">
        <v>9</v>
      </c>
      <c r="C45" s="17">
        <v>27053730</v>
      </c>
      <c r="D45" s="18">
        <v>18.43100507779462</v>
      </c>
      <c r="E45" s="18">
        <f>+D45</f>
        <v>18.43100507779462</v>
      </c>
      <c r="F45" s="28"/>
    </row>
    <row r="46" spans="1:5" s="19" customFormat="1" ht="15" customHeight="1">
      <c r="A46" s="15">
        <v>2</v>
      </c>
      <c r="B46" s="16" t="s">
        <v>10</v>
      </c>
      <c r="C46" s="17">
        <v>25617421</v>
      </c>
      <c r="D46" s="18">
        <v>17.45248498196007</v>
      </c>
      <c r="E46" s="18">
        <f>+E45+D46</f>
        <v>35.88349005975469</v>
      </c>
    </row>
    <row r="47" spans="1:5" s="19" customFormat="1" ht="15" customHeight="1">
      <c r="A47" s="15">
        <v>3</v>
      </c>
      <c r="B47" s="16" t="s">
        <v>13</v>
      </c>
      <c r="C47" s="17">
        <v>24487676</v>
      </c>
      <c r="D47" s="18">
        <v>16.68281899388326</v>
      </c>
      <c r="E47" s="18">
        <f aca="true" t="shared" si="2" ref="E47:E56">+E46+D47</f>
        <v>52.56630905363795</v>
      </c>
    </row>
    <row r="48" spans="1:5" s="19" customFormat="1" ht="15" customHeight="1">
      <c r="A48" s="15">
        <v>4</v>
      </c>
      <c r="B48" s="16" t="s">
        <v>11</v>
      </c>
      <c r="C48" s="17">
        <v>21077630</v>
      </c>
      <c r="D48" s="18">
        <v>14.35964303472668</v>
      </c>
      <c r="E48" s="18">
        <f t="shared" si="2"/>
        <v>66.92595208836462</v>
      </c>
    </row>
    <row r="49" spans="1:5" s="19" customFormat="1" ht="15" customHeight="1">
      <c r="A49" s="15">
        <v>5</v>
      </c>
      <c r="B49" s="16" t="s">
        <v>14</v>
      </c>
      <c r="C49" s="17">
        <v>8518503</v>
      </c>
      <c r="D49" s="18">
        <v>5.803435313659473</v>
      </c>
      <c r="E49" s="18">
        <f t="shared" si="2"/>
        <v>72.7293874020241</v>
      </c>
    </row>
    <row r="50" spans="1:5" s="19" customFormat="1" ht="15" customHeight="1">
      <c r="A50" s="15">
        <v>6</v>
      </c>
      <c r="B50" s="16" t="s">
        <v>15</v>
      </c>
      <c r="C50" s="17">
        <v>8423713</v>
      </c>
      <c r="D50" s="18">
        <v>5.738857343400874</v>
      </c>
      <c r="E50" s="18">
        <f t="shared" si="2"/>
        <v>78.46824474542498</v>
      </c>
    </row>
    <row r="51" spans="1:5" s="19" customFormat="1" ht="15" customHeight="1">
      <c r="A51" s="15">
        <v>7</v>
      </c>
      <c r="B51" s="16" t="s">
        <v>17</v>
      </c>
      <c r="C51" s="17">
        <v>7076947</v>
      </c>
      <c r="D51" s="18">
        <v>4.821340572715237</v>
      </c>
      <c r="E51" s="18">
        <f t="shared" si="2"/>
        <v>83.28958531814023</v>
      </c>
    </row>
    <row r="52" spans="1:5" s="19" customFormat="1" ht="15" customHeight="1">
      <c r="A52" s="15">
        <v>8</v>
      </c>
      <c r="B52" s="16" t="s">
        <v>16</v>
      </c>
      <c r="C52" s="17">
        <v>6686354</v>
      </c>
      <c r="D52" s="18">
        <v>4.555239685098224</v>
      </c>
      <c r="E52" s="18">
        <f t="shared" si="2"/>
        <v>87.84482500323845</v>
      </c>
    </row>
    <row r="53" spans="1:5" s="19" customFormat="1" ht="15" customHeight="1">
      <c r="A53" s="15">
        <v>9</v>
      </c>
      <c r="B53" s="16" t="s">
        <v>18</v>
      </c>
      <c r="C53" s="17">
        <v>6217405</v>
      </c>
      <c r="D53" s="18">
        <v>4.235756885490676</v>
      </c>
      <c r="E53" s="18">
        <f t="shared" si="2"/>
        <v>92.08058188872913</v>
      </c>
    </row>
    <row r="54" spans="1:5" s="19" customFormat="1" ht="15" customHeight="1">
      <c r="A54" s="15">
        <v>10</v>
      </c>
      <c r="B54" s="16" t="s">
        <v>20</v>
      </c>
      <c r="C54" s="17">
        <v>4047101</v>
      </c>
      <c r="D54" s="18">
        <v>2.757185019638611</v>
      </c>
      <c r="E54" s="18">
        <f t="shared" si="2"/>
        <v>94.83776690836774</v>
      </c>
    </row>
    <row r="55" spans="1:5" s="19" customFormat="1" ht="15" customHeight="1">
      <c r="A55" s="15">
        <v>11</v>
      </c>
      <c r="B55" s="16" t="s">
        <v>19</v>
      </c>
      <c r="C55" s="17">
        <v>3831363</v>
      </c>
      <c r="D55" s="18">
        <v>2.6102083116773334</v>
      </c>
      <c r="E55" s="18">
        <f t="shared" si="2"/>
        <v>97.44797522004508</v>
      </c>
    </row>
    <row r="56" spans="1:5" s="19" customFormat="1" ht="15" customHeight="1">
      <c r="A56" s="15">
        <v>12</v>
      </c>
      <c r="B56" s="16" t="s">
        <v>12</v>
      </c>
      <c r="C56" s="17">
        <v>3745959</v>
      </c>
      <c r="D56" s="18">
        <v>2.5520247799549436</v>
      </c>
      <c r="E56" s="18">
        <f t="shared" si="2"/>
        <v>100.00000000000003</v>
      </c>
    </row>
    <row r="57" spans="1:5" ht="4.5" customHeight="1">
      <c r="A57" s="29"/>
      <c r="B57" s="29"/>
      <c r="C57" s="29"/>
      <c r="D57" s="29"/>
      <c r="E57" s="29"/>
    </row>
    <row r="58" ht="4.5" customHeight="1">
      <c r="C58" s="30"/>
    </row>
    <row r="59" spans="1:3" ht="12.75">
      <c r="A59" s="31" t="s">
        <v>23</v>
      </c>
      <c r="C59" s="32"/>
    </row>
  </sheetData>
  <mergeCells count="9">
    <mergeCell ref="A2:E2"/>
    <mergeCell ref="A1:E1"/>
    <mergeCell ref="A5:E5"/>
    <mergeCell ref="A7:B8"/>
    <mergeCell ref="A25:B26"/>
    <mergeCell ref="A43:B44"/>
    <mergeCell ref="A3:E3"/>
    <mergeCell ref="A23:E23"/>
    <mergeCell ref="A41:E41"/>
  </mergeCells>
  <printOptions horizontalCentered="1" verticalCentered="1"/>
  <pageMargins left="1.220472440944882" right="0.7874015748031497" top="1.299212598425197" bottom="1.1023622047244095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2007-10-23T21:34:21Z</dcterms:created>
  <dcterms:modified xsi:type="dcterms:W3CDTF">2007-10-23T21:35:59Z</dcterms:modified>
  <cp:category/>
  <cp:version/>
  <cp:contentType/>
  <cp:contentStatus/>
</cp:coreProperties>
</file>