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5360" windowHeight="8430" activeTab="2"/>
  </bookViews>
  <sheets>
    <sheet name="Empresas" sheetId="1" r:id="rId1"/>
    <sheet name="Fondos Transferidos" sheetId="2" r:id="rId2"/>
    <sheet name="Fondos Transferidos por Paises" sheetId="3" r:id="rId3"/>
  </sheets>
  <definedNames>
    <definedName name="_xlnm.Print_Area" localSheetId="0">'Empresas'!$B$3:$G$23</definedName>
    <definedName name="_xlnm.Print_Area" localSheetId="1">'Fondos Transferidos'!$B$3:$F$22</definedName>
    <definedName name="_xlnm.Print_Area" localSheetId="2">'Fondos Transferidos por Paises'!$B$2:$L$24</definedName>
  </definedNames>
  <calcPr fullCalcOnLoad="1"/>
</workbook>
</file>

<file path=xl/sharedStrings.xml><?xml version="1.0" encoding="utf-8"?>
<sst xmlns="http://schemas.openxmlformats.org/spreadsheetml/2006/main" count="126" uniqueCount="103">
  <si>
    <t>Josilva</t>
  </si>
  <si>
    <t>Total</t>
  </si>
  <si>
    <t>Hand to Hand</t>
  </si>
  <si>
    <t>FONDOS RECIBIDOS Y ENVIADOS INTERNACIONAL POR PAIS</t>
  </si>
  <si>
    <t>Miles de US$ y Operaciones</t>
  </si>
  <si>
    <t>TOTAL</t>
  </si>
  <si>
    <t xml:space="preserve">Total Recibido </t>
  </si>
  <si>
    <t>% Recibidos</t>
  </si>
  <si>
    <t>% Acumulado</t>
  </si>
  <si>
    <t>% Enviados</t>
  </si>
  <si>
    <t>Estados Unidos de América</t>
  </si>
  <si>
    <t>España</t>
  </si>
  <si>
    <t>Italia</t>
  </si>
  <si>
    <t>Argentina</t>
  </si>
  <si>
    <t>Chile</t>
  </si>
  <si>
    <t>Ecuador</t>
  </si>
  <si>
    <t>Alemania</t>
  </si>
  <si>
    <t>Canadá</t>
  </si>
  <si>
    <t>Reino Unido (Inglaterra)</t>
  </si>
  <si>
    <t>Francia</t>
  </si>
  <si>
    <t>Suiza</t>
  </si>
  <si>
    <t>Venezuela</t>
  </si>
  <si>
    <t>Otros</t>
  </si>
  <si>
    <t>EMPRESAS DE TRANSFERENCIA DE FONDOS  (ETFs)</t>
  </si>
  <si>
    <t>Cobertura de Servicio</t>
  </si>
  <si>
    <t>A.Serviban</t>
  </si>
  <si>
    <t>Western Union</t>
  </si>
  <si>
    <t>Nacional e Internacional</t>
  </si>
  <si>
    <t xml:space="preserve"> 06/04/2001</t>
  </si>
  <si>
    <t>Red propia</t>
  </si>
  <si>
    <t>Internacional</t>
  </si>
  <si>
    <t>GFP International</t>
  </si>
  <si>
    <t xml:space="preserve"> 07/04/2000</t>
  </si>
  <si>
    <t>Union Express (antes Vigo del Perú)</t>
  </si>
  <si>
    <t>Perú Express Servicios Internacionales</t>
  </si>
  <si>
    <t>Money Gram y otros</t>
  </si>
  <si>
    <t>Total
Enviado</t>
  </si>
  <si>
    <t>-</t>
  </si>
  <si>
    <t>Fecha de
Autorización
SBS</t>
  </si>
  <si>
    <t xml:space="preserve">FONDOS ENVIADOS Y RECIBIDOS </t>
  </si>
  <si>
    <t>Fondos recibidos del exterior
(Miles de US$)</t>
  </si>
  <si>
    <t>Fondos enviados al exterior
(Miles de US$)</t>
  </si>
  <si>
    <t>Fondos recibidos del interior
(Miles de Soles)</t>
  </si>
  <si>
    <t>Fondos enviados al interior
(Miles de Soles)</t>
  </si>
  <si>
    <t>E.T.F.</t>
  </si>
  <si>
    <t>(Miles de US$)</t>
  </si>
  <si>
    <t>Número  de Operaciones Recibidas</t>
  </si>
  <si>
    <t>Número de Operaciones Enviadas</t>
  </si>
  <si>
    <t xml:space="preserve">PROMEDIOS </t>
  </si>
  <si>
    <t>Recibido</t>
  </si>
  <si>
    <t>Enviado</t>
  </si>
  <si>
    <t>PORCENTAJES TOTALES(*)</t>
  </si>
  <si>
    <t>Resolución Nº 1099-2006 del 23.08.2006</t>
  </si>
  <si>
    <r>
      <t xml:space="preserve">Se autoriza la organización de la Empresa de Transferencia de Fondos - </t>
    </r>
    <r>
      <rPr>
        <b/>
        <sz val="10"/>
        <rFont val="Arial Narrow"/>
        <family val="2"/>
      </rPr>
      <t>ETF América S.A.</t>
    </r>
  </si>
  <si>
    <t>Resolución SBS Nº 1238-2006 del 22.09.2006</t>
  </si>
  <si>
    <r>
      <t xml:space="preserve">Se autoriza la organización de la Empresa de Transferencia de Fondos - </t>
    </r>
    <r>
      <rPr>
        <b/>
        <sz val="10"/>
        <rFont val="Arial Narrow"/>
        <family val="2"/>
      </rPr>
      <t>ETF Money King's Payment Systems S.A.C.</t>
    </r>
  </si>
  <si>
    <t>Vínculos
Internacionales</t>
  </si>
  <si>
    <t>PRINCIPALES NORMAS APLICABLES.</t>
  </si>
  <si>
    <t>RESOLUCIONES DE AUTORIZACIÓN DE ORGANIZACIÓN.</t>
  </si>
  <si>
    <t xml:space="preserve">Resolución SBS Nº 506 -2007 del 27.04.2007 </t>
  </si>
  <si>
    <t>RESOLUCIÓN DE CANCELACIÓN DE AUTORIZACIÓN  DE ADECUACIÓN</t>
  </si>
  <si>
    <t>México</t>
  </si>
  <si>
    <t xml:space="preserve">Jet Perú                                                       </t>
  </si>
  <si>
    <t xml:space="preserve">Peru Services Courier                               </t>
  </si>
  <si>
    <t xml:space="preserve">Argenper                                                      </t>
  </si>
  <si>
    <t xml:space="preserve">Falen Money Transfer                                </t>
  </si>
  <si>
    <t>Red propia (*)</t>
  </si>
  <si>
    <r>
      <t xml:space="preserve">DHL Express Peru                                        </t>
    </r>
    <r>
      <rPr>
        <b/>
        <sz val="8"/>
        <rFont val="Arial Narrow"/>
        <family val="2"/>
      </rPr>
      <t>(1)</t>
    </r>
  </si>
  <si>
    <t>(1) ETF concesionario del servicio de remesa postal autorizado por  la Dirección General de Servicios Postales del MTC.</t>
  </si>
  <si>
    <t>(*) Red propia indica que la ETF ha firmado contratos con uno o más corresponsales en el extranjero no vinculados a las grandes cadenas de transferencias de fondos como Western Union, Vigo, Money Gram, y otras.</t>
  </si>
  <si>
    <t>(*) Los porcentajes corresponden a "Total Recibido" y "Total Enviado" en el período.</t>
  </si>
  <si>
    <t>Enero - Marzo</t>
  </si>
  <si>
    <t>Abril - Junio</t>
  </si>
  <si>
    <t>Julio - Septiembre</t>
  </si>
  <si>
    <t>Octubre - Diciembre</t>
  </si>
  <si>
    <t>Año 2007 *</t>
  </si>
  <si>
    <t>Promedio Trimestral 2006</t>
  </si>
  <si>
    <t xml:space="preserve">Resolución SBS Nº 571 -2007 del 11.05.2007 </t>
  </si>
  <si>
    <t>PARA   LA   ORGANIZACIÓN  DE  UNA  ETF:  Reglamento para la Constitución y Establecimiento de Empresas y Representantes de los Sistemas Financiero y de Seguros, aprobado por  Resolución SBS Nº 600-98 de 24.06.98.   Normas contenidas en los artículos 7º y 9º del Reglamento de las ETF.</t>
  </si>
  <si>
    <t>PARA LA ADECUACIÓN DE EMPRESAS (De envíos, de Remesa Postal,u otras)  A  LA LEY GENERAL: Normas contenidas en los artículos  2º  y 10º del Reglamento de las ETF.</t>
  </si>
  <si>
    <r>
      <t xml:space="preserve">Se cancela Autorización de Adecuación a la Ley Nª 26702, otorgada a la </t>
    </r>
    <r>
      <rPr>
        <b/>
        <sz val="10"/>
        <rFont val="Arial Narrow"/>
        <family val="2"/>
      </rPr>
      <t>ETF Reyntel S.A.</t>
    </r>
    <r>
      <rPr>
        <sz val="10"/>
        <rFont val="Arial Narrow"/>
        <family val="2"/>
      </rPr>
      <t xml:space="preserve"> mediante Resolución SBS Nº 261-2002</t>
    </r>
  </si>
  <si>
    <r>
      <t xml:space="preserve">Se cancela Autorización de Adecuación a la Ley Nª 26702, otorgada a la </t>
    </r>
    <r>
      <rPr>
        <b/>
        <sz val="10"/>
        <rFont val="Arial Narrow"/>
        <family val="2"/>
      </rPr>
      <t>ETF Inversiones Huemul S.A.</t>
    </r>
    <r>
      <rPr>
        <sz val="10"/>
        <rFont val="Arial Narrow"/>
        <family val="2"/>
      </rPr>
      <t xml:space="preserve"> mediante Resolución SBS</t>
    </r>
  </si>
  <si>
    <t>PARA EL FUNCIONAMIENTO Y OPERACIÓN DE UNA ETF(Complementariamente al Reglamento de las ETF): Reglamentos de Control Interno, de Auditorías Interna y Externa, aprobados por Resoluciones SBS N° 1040 / 1041 /  1042 - 99  del 26.11.1999.    Normas Complementarias para Prevención de Lavado de Activos y del Financiamiento del Terrorismo,  aprobadas por Resolución N° 479-2007 (20.04.2007)</t>
  </si>
  <si>
    <t xml:space="preserve">Nº 1116-2006 del 25.08.2006.  Es de indicar que mediante Resolución SBS Nº 1307-2003 del 10.09.2003  se autorizó el cambio   </t>
  </si>
  <si>
    <t>de razón social a ETF Exprinter Inversiones S.A., de la originalmente denominada Cambios Capital S.A.</t>
  </si>
  <si>
    <t>Promedio Trimestral 2005</t>
  </si>
  <si>
    <r>
      <t xml:space="preserve">Red Perú Mundo                                         </t>
    </r>
    <r>
      <rPr>
        <b/>
        <sz val="8"/>
        <rFont val="Arial Narrow"/>
        <family val="2"/>
      </rPr>
      <t>(2)</t>
    </r>
    <r>
      <rPr>
        <b/>
        <sz val="10"/>
        <rFont val="Arial Narrow"/>
        <family val="2"/>
      </rPr>
      <t xml:space="preserve"> </t>
    </r>
  </si>
  <si>
    <t>razón social a ETF "Red Perú Mundo S.A., antes Apoyo Interxpress S.A."</t>
  </si>
  <si>
    <t>PARA LA REGULACIÓN Y SUPERVISIÓN DE LAS ETF: Reglamento de Empresas de Transferencia de Fondos-ETF</t>
  </si>
  <si>
    <t xml:space="preserve"> aprobado  por  Resolución  SBS  Nº  1025 - 2005  del  12.07.05.</t>
  </si>
  <si>
    <t>Países Bajos (Holanda)</t>
  </si>
  <si>
    <t>(AL 30/09/2007)</t>
  </si>
  <si>
    <t>(2) ETF que no reporta operaciones de  transferencias de fondos en el periodo enero - setiembre 2007. Mediante Resolución SBS Nº 831-2007 del 27.06.2007, se autoriza modificación de la</t>
  </si>
  <si>
    <t>Fondos Recibidos
del Exterior
Enero-Setiembre 2007
(Miles de US$)</t>
  </si>
  <si>
    <t>Fondos Enviados
al Exterior
Enero-Setiembre 2007
(Miles de US$)</t>
  </si>
  <si>
    <t>Julio - Septiembre 2005</t>
  </si>
  <si>
    <t>Julio - Septiembre 2006</t>
  </si>
  <si>
    <t xml:space="preserve">ENERO - SETIEMBRE 2007 </t>
  </si>
  <si>
    <t>* La ETF Red Perú Mundo S.A. no reportó operaciones de transferencias de fondos en el período enero - setiembre 2007.</t>
  </si>
  <si>
    <t xml:space="preserve">Resolución SBS Nº 1356 -2007 del 28.09.2007 </t>
  </si>
  <si>
    <r>
      <t xml:space="preserve">Se cancela Autorización de Adecuación a la Ley Nº 26702, otorgada a la </t>
    </r>
    <r>
      <rPr>
        <b/>
        <sz val="10"/>
        <rFont val="Arial Narrow"/>
        <family val="2"/>
      </rPr>
      <t>ETF Servicio Expres Inmediato S.A.</t>
    </r>
  </si>
  <si>
    <t>Brasil</t>
  </si>
  <si>
    <t xml:space="preserve">PARA LA PRESENTACIÓN DE INFORMACIÓN CONTABLE Y ESTADÍSTICA: Normas contenidas en los artículos Art. 15º, 16º, 17º del Reglamento de las ETF. Plan Contable General Revisado. Normas Complementarias para la presentación uniforme de Estados Financieros aprobadas por la SBS.  </t>
  </si>
</sst>
</file>

<file path=xl/styles.xml><?xml version="1.0" encoding="utf-8"?>
<styleSheet xmlns="http://schemas.openxmlformats.org/spreadsheetml/2006/main">
  <numFmts count="20">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_(* #,##0_);_(* \(#,##0\);_(* &quot;-&quot;??_);_(@_)"/>
    <numFmt numFmtId="175" formatCode="0.0%"/>
  </numFmts>
  <fonts count="21">
    <font>
      <sz val="10"/>
      <name val="Arial"/>
      <family val="0"/>
    </font>
    <font>
      <sz val="10"/>
      <name val="Arial Narrow"/>
      <family val="2"/>
    </font>
    <font>
      <b/>
      <sz val="10"/>
      <name val="Arial Narrow"/>
      <family val="2"/>
    </font>
    <font>
      <sz val="9"/>
      <name val="Arial Narrow"/>
      <family val="2"/>
    </font>
    <font>
      <b/>
      <sz val="6"/>
      <name val="Arial Narrow"/>
      <family val="2"/>
    </font>
    <font>
      <sz val="6"/>
      <name val="Arial Narrow"/>
      <family val="2"/>
    </font>
    <font>
      <sz val="11"/>
      <name val="Arial Narrow"/>
      <family val="2"/>
    </font>
    <font>
      <sz val="8"/>
      <name val="Arial"/>
      <family val="0"/>
    </font>
    <font>
      <u val="single"/>
      <sz val="10"/>
      <color indexed="12"/>
      <name val="Arial"/>
      <family val="0"/>
    </font>
    <font>
      <u val="single"/>
      <sz val="10"/>
      <color indexed="36"/>
      <name val="Arial"/>
      <family val="0"/>
    </font>
    <font>
      <sz val="10"/>
      <color indexed="10"/>
      <name val="Arial Narrow"/>
      <family val="2"/>
    </font>
    <font>
      <sz val="9.5"/>
      <color indexed="12"/>
      <name val="Arial Narrow"/>
      <family val="2"/>
    </font>
    <font>
      <sz val="10"/>
      <color indexed="12"/>
      <name val="Arial"/>
      <family val="0"/>
    </font>
    <font>
      <sz val="10"/>
      <color indexed="57"/>
      <name val="Arial Narrow"/>
      <family val="2"/>
    </font>
    <font>
      <sz val="11"/>
      <color indexed="57"/>
      <name val="Arial Narrow"/>
      <family val="2"/>
    </font>
    <font>
      <b/>
      <sz val="12"/>
      <name val="Arial Narrow"/>
      <family val="2"/>
    </font>
    <font>
      <b/>
      <sz val="8"/>
      <name val="Arial Narrow"/>
      <family val="2"/>
    </font>
    <font>
      <sz val="9"/>
      <color indexed="12"/>
      <name val="Arial Narrow"/>
      <family val="2"/>
    </font>
    <font>
      <b/>
      <sz val="9"/>
      <name val="Arial Narrow"/>
      <family val="2"/>
    </font>
    <font>
      <b/>
      <sz val="10"/>
      <color indexed="10"/>
      <name val="Arial Narrow"/>
      <family val="2"/>
    </font>
    <font>
      <u val="single"/>
      <sz val="10"/>
      <color indexed="12"/>
      <name val="Arial Narrow"/>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53">
    <border>
      <left/>
      <right/>
      <top/>
      <bottom/>
      <diagonal/>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style="thin"/>
      <bottom style="double"/>
    </border>
    <border>
      <left>
        <color indexed="63"/>
      </left>
      <right style="medium"/>
      <top>
        <color indexed="63"/>
      </top>
      <bottom style="double"/>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thin"/>
      <bottom style="thin"/>
    </border>
    <border>
      <left style="medium"/>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style="medium"/>
    </border>
    <border>
      <left style="thin"/>
      <right style="medium"/>
      <top style="thin"/>
      <bottom style="medium"/>
    </border>
    <border>
      <left>
        <color indexed="63"/>
      </left>
      <right style="thin"/>
      <top style="thin"/>
      <bottom style="thin"/>
    </border>
    <border>
      <left style="medium"/>
      <right>
        <color indexed="63"/>
      </right>
      <top style="medium"/>
      <bottom>
        <color indexed="63"/>
      </bottom>
    </border>
    <border>
      <left style="thin"/>
      <right style="thin"/>
      <top style="double"/>
      <bottom>
        <color indexed="63"/>
      </botto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horizontal="left"/>
    </xf>
    <xf numFmtId="0" fontId="4" fillId="0" borderId="1" xfId="0" applyNumberFormat="1" applyFont="1" applyFill="1" applyBorder="1" applyAlignment="1" applyProtection="1">
      <alignment horizontal="centerContinuous"/>
      <protection/>
    </xf>
    <xf numFmtId="0" fontId="4" fillId="0" borderId="2" xfId="0" applyNumberFormat="1" applyFont="1" applyFill="1" applyBorder="1" applyAlignment="1" applyProtection="1">
      <alignment horizontal="centerContinuous"/>
      <protection/>
    </xf>
    <xf numFmtId="0" fontId="4" fillId="0" borderId="3" xfId="0" applyNumberFormat="1" applyFont="1" applyFill="1" applyBorder="1" applyAlignment="1" applyProtection="1">
      <alignment horizontal="centerContinuous"/>
      <protection/>
    </xf>
    <xf numFmtId="0" fontId="5" fillId="0" borderId="4" xfId="0" applyNumberFormat="1" applyFont="1" applyFill="1" applyBorder="1" applyAlignment="1" applyProtection="1">
      <alignment/>
      <protection/>
    </xf>
    <xf numFmtId="14" fontId="1" fillId="0" borderId="5" xfId="0" applyNumberFormat="1" applyFont="1" applyBorder="1" applyAlignment="1">
      <alignment horizontal="center" wrapText="1"/>
    </xf>
    <xf numFmtId="0" fontId="1" fillId="0" borderId="5" xfId="0" applyFont="1" applyBorder="1" applyAlignment="1">
      <alignment horizontal="center"/>
    </xf>
    <xf numFmtId="14" fontId="1" fillId="0" borderId="6" xfId="0" applyNumberFormat="1"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xf>
    <xf numFmtId="14" fontId="1" fillId="0" borderId="7" xfId="0" applyNumberFormat="1" applyFont="1" applyBorder="1" applyAlignment="1">
      <alignment horizontal="center" wrapText="1"/>
    </xf>
    <xf numFmtId="0" fontId="6" fillId="0" borderId="0" xfId="0" applyFont="1" applyAlignment="1">
      <alignment/>
    </xf>
    <xf numFmtId="0" fontId="6" fillId="0" borderId="0" xfId="0" applyFont="1" applyAlignment="1">
      <alignment horizontal="left"/>
    </xf>
    <xf numFmtId="2" fontId="4" fillId="0" borderId="8" xfId="0" applyNumberFormat="1" applyFont="1" applyFill="1" applyBorder="1" applyAlignment="1" applyProtection="1">
      <alignment horizontal="center" vertical="center" wrapText="1"/>
      <protection/>
    </xf>
    <xf numFmtId="3" fontId="5" fillId="2" borderId="9" xfId="0" applyNumberFormat="1" applyFont="1" applyFill="1" applyBorder="1" applyAlignment="1" applyProtection="1">
      <alignment horizontal="right" indent="2"/>
      <protection/>
    </xf>
    <xf numFmtId="3" fontId="5" fillId="3" borderId="9" xfId="0" applyNumberFormat="1" applyFont="1" applyFill="1" applyBorder="1" applyAlignment="1" applyProtection="1">
      <alignment horizontal="right" indent="2"/>
      <protection/>
    </xf>
    <xf numFmtId="173" fontId="5" fillId="0" borderId="9" xfId="0" applyNumberFormat="1" applyFont="1" applyFill="1" applyBorder="1" applyAlignment="1" applyProtection="1">
      <alignment horizontal="right" indent="2"/>
      <protection/>
    </xf>
    <xf numFmtId="173" fontId="5" fillId="0" borderId="10" xfId="0" applyNumberFormat="1" applyFont="1" applyFill="1" applyBorder="1" applyAlignment="1" applyProtection="1">
      <alignment horizontal="right" indent="2"/>
      <protection/>
    </xf>
    <xf numFmtId="10" fontId="5" fillId="2" borderId="0" xfId="0" applyNumberFormat="1" applyFont="1" applyFill="1" applyBorder="1" applyAlignment="1" applyProtection="1">
      <alignment horizontal="right" indent="2"/>
      <protection/>
    </xf>
    <xf numFmtId="10" fontId="5" fillId="2" borderId="11" xfId="0" applyNumberFormat="1" applyFont="1" applyFill="1" applyBorder="1" applyAlignment="1" applyProtection="1">
      <alignment horizontal="right" indent="2"/>
      <protection/>
    </xf>
    <xf numFmtId="10" fontId="5" fillId="3" borderId="0" xfId="0" applyNumberFormat="1" applyFont="1" applyFill="1" applyBorder="1" applyAlignment="1" applyProtection="1">
      <alignment horizontal="right" indent="2"/>
      <protection/>
    </xf>
    <xf numFmtId="10" fontId="5" fillId="3" borderId="12" xfId="0" applyNumberFormat="1" applyFont="1" applyFill="1" applyBorder="1" applyAlignment="1" applyProtection="1">
      <alignment horizontal="right" indent="2"/>
      <protection/>
    </xf>
    <xf numFmtId="3" fontId="5" fillId="2" borderId="10" xfId="0" applyNumberFormat="1" applyFont="1" applyFill="1" applyBorder="1" applyAlignment="1" applyProtection="1">
      <alignment horizontal="right" indent="2"/>
      <protection/>
    </xf>
    <xf numFmtId="3" fontId="5" fillId="3" borderId="0" xfId="0" applyNumberFormat="1" applyFont="1" applyFill="1" applyBorder="1" applyAlignment="1" applyProtection="1">
      <alignment horizontal="right" indent="2"/>
      <protection/>
    </xf>
    <xf numFmtId="3" fontId="5" fillId="2" borderId="13" xfId="0" applyNumberFormat="1" applyFont="1" applyFill="1" applyBorder="1" applyAlignment="1" applyProtection="1">
      <alignment horizontal="right" indent="2"/>
      <protection/>
    </xf>
    <xf numFmtId="3" fontId="5" fillId="2" borderId="14" xfId="0" applyNumberFormat="1" applyFont="1" applyFill="1" applyBorder="1" applyAlignment="1" applyProtection="1">
      <alignment horizontal="right" indent="2"/>
      <protection/>
    </xf>
    <xf numFmtId="3" fontId="5" fillId="3" borderId="14" xfId="0" applyNumberFormat="1" applyFont="1" applyFill="1" applyBorder="1" applyAlignment="1" applyProtection="1">
      <alignment horizontal="right" indent="2"/>
      <protection/>
    </xf>
    <xf numFmtId="173" fontId="5" fillId="0" borderId="14" xfId="0" applyNumberFormat="1" applyFont="1" applyFill="1" applyBorder="1" applyAlignment="1" applyProtection="1">
      <alignment horizontal="right" indent="2"/>
      <protection/>
    </xf>
    <xf numFmtId="173" fontId="5" fillId="0" borderId="15" xfId="0" applyNumberFormat="1" applyFont="1" applyFill="1" applyBorder="1" applyAlignment="1" applyProtection="1">
      <alignment horizontal="right" indent="2"/>
      <protection/>
    </xf>
    <xf numFmtId="10" fontId="5" fillId="2" borderId="13" xfId="0" applyNumberFormat="1" applyFont="1" applyFill="1" applyBorder="1" applyAlignment="1" applyProtection="1">
      <alignment horizontal="right" indent="2"/>
      <protection/>
    </xf>
    <xf numFmtId="10" fontId="5" fillId="2" borderId="16" xfId="0" applyNumberFormat="1" applyFont="1" applyFill="1" applyBorder="1" applyAlignment="1" applyProtection="1">
      <alignment horizontal="right" indent="2"/>
      <protection/>
    </xf>
    <xf numFmtId="10" fontId="5" fillId="3" borderId="13" xfId="0" applyNumberFormat="1" applyFont="1" applyFill="1" applyBorder="1" applyAlignment="1" applyProtection="1">
      <alignment horizontal="right" indent="2"/>
      <protection/>
    </xf>
    <xf numFmtId="10" fontId="5" fillId="3" borderId="17" xfId="0" applyNumberFormat="1" applyFont="1" applyFill="1" applyBorder="1" applyAlignment="1" applyProtection="1">
      <alignment horizontal="right" indent="2"/>
      <protection/>
    </xf>
    <xf numFmtId="0" fontId="4" fillId="2" borderId="18" xfId="0" applyNumberFormat="1" applyFont="1" applyFill="1" applyBorder="1" applyAlignment="1" applyProtection="1">
      <alignment horizontal="center" vertical="center" wrapText="1"/>
      <protection/>
    </xf>
    <xf numFmtId="0" fontId="4" fillId="3" borderId="18" xfId="0" applyNumberFormat="1" applyFont="1" applyFill="1" applyBorder="1" applyAlignment="1" applyProtection="1">
      <alignment horizontal="center" vertical="center" wrapText="1"/>
      <protection/>
    </xf>
    <xf numFmtId="0" fontId="4" fillId="3" borderId="19" xfId="0" applyNumberFormat="1" applyFont="1" applyFill="1" applyBorder="1" applyAlignment="1" applyProtection="1">
      <alignment horizontal="center" vertical="center" wrapText="1"/>
      <protection/>
    </xf>
    <xf numFmtId="2" fontId="4" fillId="0" borderId="20" xfId="0" applyNumberFormat="1" applyFont="1" applyFill="1" applyBorder="1" applyAlignment="1" applyProtection="1">
      <alignment horizontal="center" vertical="center" wrapText="1"/>
      <protection/>
    </xf>
    <xf numFmtId="0" fontId="4" fillId="2" borderId="21" xfId="0" applyNumberFormat="1" applyFont="1" applyFill="1" applyBorder="1" applyAlignment="1" applyProtection="1">
      <alignment horizontal="center" vertical="center"/>
      <protection/>
    </xf>
    <xf numFmtId="0" fontId="4" fillId="2" borderId="22" xfId="0" applyNumberFormat="1" applyFont="1" applyFill="1" applyBorder="1" applyAlignment="1" applyProtection="1">
      <alignment horizontal="center" vertical="center"/>
      <protection/>
    </xf>
    <xf numFmtId="0" fontId="4" fillId="3" borderId="21" xfId="0" applyNumberFormat="1" applyFont="1" applyFill="1" applyBorder="1" applyAlignment="1" applyProtection="1">
      <alignment horizontal="center" vertical="center"/>
      <protection/>
    </xf>
    <xf numFmtId="0" fontId="4" fillId="3" borderId="23"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Continuous" vertical="center"/>
      <protection/>
    </xf>
    <xf numFmtId="10" fontId="0" fillId="0" borderId="0" xfId="0" applyNumberFormat="1" applyAlignment="1">
      <alignment/>
    </xf>
    <xf numFmtId="0" fontId="1" fillId="4" borderId="25" xfId="0" applyFont="1" applyFill="1" applyBorder="1" applyAlignment="1">
      <alignment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28" xfId="0" applyFont="1" applyBorder="1" applyAlignment="1">
      <alignment horizontal="left"/>
    </xf>
    <xf numFmtId="0" fontId="1" fillId="0" borderId="29" xfId="0" applyFont="1" applyBorder="1" applyAlignment="1">
      <alignment horizontal="left"/>
    </xf>
    <xf numFmtId="0" fontId="1" fillId="4" borderId="30" xfId="0" applyFont="1" applyFill="1" applyBorder="1" applyAlignment="1">
      <alignment horizontal="left"/>
    </xf>
    <xf numFmtId="0" fontId="2" fillId="4" borderId="18" xfId="0" applyFont="1" applyFill="1" applyBorder="1" applyAlignment="1">
      <alignment horizontal="center" vertical="center" wrapText="1"/>
    </xf>
    <xf numFmtId="0" fontId="2" fillId="0" borderId="5" xfId="0"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center" wrapText="1"/>
    </xf>
    <xf numFmtId="0" fontId="1" fillId="0" borderId="0" xfId="0" applyFont="1" applyBorder="1" applyAlignment="1">
      <alignment horizontal="center"/>
    </xf>
    <xf numFmtId="0" fontId="1" fillId="0" borderId="31" xfId="0" applyFont="1" applyBorder="1" applyAlignment="1">
      <alignment horizontal="left"/>
    </xf>
    <xf numFmtId="3" fontId="1" fillId="0" borderId="31" xfId="0" applyNumberFormat="1" applyFont="1" applyBorder="1" applyAlignment="1">
      <alignment horizontal="right" indent="2"/>
    </xf>
    <xf numFmtId="0" fontId="1" fillId="0" borderId="0" xfId="0" applyFont="1" applyFill="1" applyBorder="1" applyAlignment="1">
      <alignment horizontal="left"/>
    </xf>
    <xf numFmtId="3" fontId="1" fillId="0" borderId="0" xfId="0" applyNumberFormat="1" applyFont="1" applyFill="1" applyBorder="1" applyAlignment="1">
      <alignment horizontal="right" indent="2"/>
    </xf>
    <xf numFmtId="175" fontId="0" fillId="0" borderId="0" xfId="22" applyNumberFormat="1" applyAlignment="1">
      <alignment/>
    </xf>
    <xf numFmtId="175" fontId="0" fillId="0" borderId="0" xfId="0" applyNumberFormat="1" applyAlignment="1">
      <alignment/>
    </xf>
    <xf numFmtId="0" fontId="5" fillId="0" borderId="0" xfId="0" applyFont="1" applyAlignment="1">
      <alignment/>
    </xf>
    <xf numFmtId="3" fontId="2" fillId="0" borderId="0" xfId="0" applyNumberFormat="1" applyFont="1" applyBorder="1" applyAlignment="1">
      <alignment horizontal="left" indent="3"/>
    </xf>
    <xf numFmtId="0" fontId="10" fillId="0" borderId="0" xfId="0" applyFont="1" applyBorder="1" applyAlignment="1">
      <alignment horizontal="center"/>
    </xf>
    <xf numFmtId="0" fontId="11" fillId="0" borderId="0" xfId="0" applyFont="1" applyFill="1" applyBorder="1" applyAlignment="1">
      <alignment horizontal="lef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4" borderId="18" xfId="0" applyFont="1" applyFill="1" applyBorder="1" applyAlignment="1">
      <alignment horizontal="left" vertical="center" wrapText="1"/>
    </xf>
    <xf numFmtId="0" fontId="15" fillId="0" borderId="0" xfId="0" applyFont="1" applyAlignment="1">
      <alignment horizontal="left"/>
    </xf>
    <xf numFmtId="0" fontId="1" fillId="0" borderId="32" xfId="0" applyFont="1" applyBorder="1" applyAlignment="1">
      <alignment horizontal="left"/>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horizontal="left" wrapText="1"/>
    </xf>
    <xf numFmtId="0" fontId="10" fillId="0" borderId="0" xfId="0" applyFont="1" applyFill="1" applyBorder="1" applyAlignment="1">
      <alignment horizontal="left"/>
    </xf>
    <xf numFmtId="3" fontId="0" fillId="0" borderId="0" xfId="0" applyNumberFormat="1" applyAlignment="1">
      <alignment/>
    </xf>
    <xf numFmtId="3" fontId="5" fillId="3" borderId="10" xfId="0" applyNumberFormat="1" applyFont="1" applyFill="1" applyBorder="1" applyAlignment="1" applyProtection="1">
      <alignment horizontal="right" indent="2"/>
      <protection/>
    </xf>
    <xf numFmtId="0" fontId="10" fillId="0" borderId="0" xfId="0" applyFont="1" applyAlignment="1">
      <alignment/>
    </xf>
    <xf numFmtId="0" fontId="10" fillId="0" borderId="0" xfId="0" applyFont="1" applyFill="1" applyAlignment="1">
      <alignment horizontal="left"/>
    </xf>
    <xf numFmtId="0" fontId="6" fillId="0" borderId="0" xfId="0" applyFont="1" applyFill="1" applyAlignment="1">
      <alignment/>
    </xf>
    <xf numFmtId="0" fontId="6" fillId="0" borderId="0" xfId="0" applyFont="1" applyBorder="1" applyAlignment="1">
      <alignment/>
    </xf>
    <xf numFmtId="0" fontId="1" fillId="0" borderId="0" xfId="0" applyFont="1" applyFill="1" applyAlignment="1">
      <alignment/>
    </xf>
    <xf numFmtId="0" fontId="1" fillId="0" borderId="0" xfId="0" applyFont="1" applyFill="1" applyAlignment="1">
      <alignment horizontal="left"/>
    </xf>
    <xf numFmtId="0" fontId="5" fillId="0" borderId="0" xfId="0" applyNumberFormat="1" applyFont="1" applyFill="1" applyBorder="1" applyAlignment="1" applyProtection="1">
      <alignment/>
      <protection/>
    </xf>
    <xf numFmtId="0" fontId="1" fillId="0" borderId="33" xfId="0" applyFont="1" applyBorder="1" applyAlignment="1">
      <alignment/>
    </xf>
    <xf numFmtId="0" fontId="1" fillId="0" borderId="34" xfId="0" applyFont="1" applyBorder="1" applyAlignment="1">
      <alignment/>
    </xf>
    <xf numFmtId="0" fontId="1" fillId="0" borderId="36" xfId="0" applyFont="1" applyBorder="1" applyAlignment="1">
      <alignment horizontal="left"/>
    </xf>
    <xf numFmtId="0" fontId="1" fillId="0" borderId="37" xfId="0" applyFont="1" applyBorder="1" applyAlignment="1">
      <alignment/>
    </xf>
    <xf numFmtId="0" fontId="1" fillId="0" borderId="38" xfId="0" applyFont="1" applyBorder="1" applyAlignment="1">
      <alignment/>
    </xf>
    <xf numFmtId="3" fontId="0" fillId="0" borderId="0" xfId="0" applyNumberFormat="1" applyFont="1" applyAlignment="1">
      <alignment/>
    </xf>
    <xf numFmtId="0" fontId="0" fillId="0" borderId="0" xfId="0" applyFont="1" applyAlignment="1">
      <alignment/>
    </xf>
    <xf numFmtId="0" fontId="1" fillId="0" borderId="9" xfId="0" applyFont="1" applyBorder="1" applyAlignment="1">
      <alignment horizontal="left"/>
    </xf>
    <xf numFmtId="0" fontId="1" fillId="0" borderId="0" xfId="0" applyFont="1" applyBorder="1" applyAlignment="1">
      <alignment/>
    </xf>
    <xf numFmtId="0" fontId="1" fillId="0" borderId="11" xfId="0" applyFont="1" applyBorder="1" applyAlignment="1">
      <alignment/>
    </xf>
    <xf numFmtId="3" fontId="2" fillId="0" borderId="39" xfId="0" applyNumberFormat="1" applyFont="1" applyBorder="1" applyAlignment="1">
      <alignment horizontal="center"/>
    </xf>
    <xf numFmtId="3" fontId="2" fillId="0" borderId="30" xfId="0" applyNumberFormat="1" applyFont="1" applyBorder="1" applyAlignment="1">
      <alignment horizontal="center"/>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0" fontId="18" fillId="0" borderId="0" xfId="0" applyFont="1" applyAlignment="1">
      <alignment/>
    </xf>
    <xf numFmtId="0" fontId="18" fillId="0" borderId="0" xfId="0" applyFont="1" applyAlignment="1">
      <alignment horizontal="left"/>
    </xf>
    <xf numFmtId="3" fontId="19" fillId="0" borderId="0" xfId="0" applyNumberFormat="1" applyFont="1" applyAlignment="1">
      <alignment/>
    </xf>
    <xf numFmtId="0" fontId="1" fillId="0" borderId="40" xfId="0" applyFont="1" applyFill="1" applyBorder="1" applyAlignment="1">
      <alignment horizontal="left"/>
    </xf>
    <xf numFmtId="0" fontId="1" fillId="0" borderId="41" xfId="0" applyFont="1" applyFill="1" applyBorder="1" applyAlignment="1">
      <alignment horizontal="left"/>
    </xf>
    <xf numFmtId="3" fontId="1" fillId="0" borderId="42" xfId="0" applyNumberFormat="1" applyFont="1" applyBorder="1" applyAlignment="1">
      <alignment horizontal="center"/>
    </xf>
    <xf numFmtId="3" fontId="1" fillId="0" borderId="10" xfId="0" applyNumberFormat="1" applyFont="1" applyFill="1" applyBorder="1" applyAlignment="1">
      <alignment horizontal="center"/>
    </xf>
    <xf numFmtId="3" fontId="1" fillId="0" borderId="43" xfId="0" applyNumberFormat="1" applyFont="1" applyFill="1" applyBorder="1" applyAlignment="1">
      <alignment horizontal="center"/>
    </xf>
    <xf numFmtId="3" fontId="1" fillId="0" borderId="6" xfId="0" applyNumberFormat="1" applyFont="1" applyFill="1" applyBorder="1" applyAlignment="1">
      <alignment horizontal="center"/>
    </xf>
    <xf numFmtId="3" fontId="1" fillId="0" borderId="42" xfId="0" applyNumberFormat="1" applyFont="1" applyFill="1" applyBorder="1" applyAlignment="1">
      <alignment horizontal="center"/>
    </xf>
    <xf numFmtId="3" fontId="1" fillId="0" borderId="44" xfId="0" applyNumberFormat="1" applyFont="1" applyBorder="1" applyAlignment="1">
      <alignment horizontal="center"/>
    </xf>
    <xf numFmtId="3" fontId="1" fillId="4" borderId="26" xfId="0" applyNumberFormat="1" applyFont="1" applyFill="1" applyBorder="1" applyAlignment="1">
      <alignment horizontal="center"/>
    </xf>
    <xf numFmtId="3" fontId="1" fillId="4" borderId="27" xfId="0" applyNumberFormat="1" applyFont="1" applyFill="1" applyBorder="1" applyAlignment="1">
      <alignment horizontal="center"/>
    </xf>
    <xf numFmtId="0" fontId="1" fillId="0" borderId="45" xfId="0" applyFont="1" applyFill="1" applyBorder="1" applyAlignment="1">
      <alignment horizontal="left"/>
    </xf>
    <xf numFmtId="3" fontId="1" fillId="0" borderId="15" xfId="0" applyNumberFormat="1" applyFont="1" applyFill="1" applyBorder="1" applyAlignment="1">
      <alignment horizontal="center"/>
    </xf>
    <xf numFmtId="3" fontId="1" fillId="0" borderId="46" xfId="0" applyNumberFormat="1" applyFont="1" applyFill="1" applyBorder="1" applyAlignment="1">
      <alignment horizontal="center"/>
    </xf>
    <xf numFmtId="0" fontId="20" fillId="0" borderId="0" xfId="15" applyFont="1" applyBorder="1" applyAlignment="1">
      <alignment vertical="center" wrapText="1"/>
    </xf>
    <xf numFmtId="0" fontId="1" fillId="0" borderId="35" xfId="0" applyFont="1" applyBorder="1" applyAlignment="1">
      <alignment horizontal="left"/>
    </xf>
    <xf numFmtId="0" fontId="1" fillId="0" borderId="7" xfId="0" applyFont="1" applyBorder="1" applyAlignment="1">
      <alignment/>
    </xf>
    <xf numFmtId="0" fontId="1" fillId="0" borderId="47" xfId="0" applyFont="1" applyBorder="1" applyAlignment="1">
      <alignment/>
    </xf>
    <xf numFmtId="0" fontId="5" fillId="0" borderId="48" xfId="19" applyNumberFormat="1" applyFont="1" applyFill="1" applyBorder="1" applyAlignment="1" applyProtection="1">
      <alignment/>
      <protection/>
    </xf>
    <xf numFmtId="0" fontId="5" fillId="0" borderId="41" xfId="19" applyNumberFormat="1" applyFont="1" applyFill="1" applyBorder="1" applyAlignment="1" applyProtection="1">
      <alignment/>
      <protection/>
    </xf>
    <xf numFmtId="3" fontId="5" fillId="2" borderId="49" xfId="0" applyNumberFormat="1" applyFont="1" applyFill="1" applyBorder="1" applyAlignment="1" applyProtection="1">
      <alignment horizontal="right" indent="2"/>
      <protection/>
    </xf>
    <xf numFmtId="3" fontId="5" fillId="2" borderId="5" xfId="0" applyNumberFormat="1" applyFont="1" applyFill="1" applyBorder="1" applyAlignment="1" applyProtection="1">
      <alignment horizontal="right" indent="2"/>
      <protection/>
    </xf>
    <xf numFmtId="0" fontId="15" fillId="0" borderId="30" xfId="0" applyFont="1" applyBorder="1" applyAlignment="1">
      <alignment horizontal="center"/>
    </xf>
    <xf numFmtId="0" fontId="15" fillId="0" borderId="31" xfId="0" applyFont="1" applyBorder="1" applyAlignment="1">
      <alignment horizontal="center"/>
    </xf>
    <xf numFmtId="0" fontId="15" fillId="0" borderId="50" xfId="0" applyFont="1" applyBorder="1" applyAlignment="1">
      <alignment horizontal="center"/>
    </xf>
    <xf numFmtId="0" fontId="2" fillId="0" borderId="0" xfId="0" applyFont="1" applyAlignment="1">
      <alignment horizontal="center"/>
    </xf>
    <xf numFmtId="0" fontId="1" fillId="0" borderId="0" xfId="0" applyFont="1" applyBorder="1" applyAlignment="1">
      <alignment horizontal="justify" vertical="top" wrapText="1"/>
    </xf>
    <xf numFmtId="0" fontId="0" fillId="0" borderId="0" xfId="0" applyFont="1" applyAlignment="1">
      <alignment horizontal="justify" vertical="top" wrapText="1"/>
    </xf>
    <xf numFmtId="0" fontId="1" fillId="0" borderId="35" xfId="0" applyFont="1" applyBorder="1" applyAlignment="1">
      <alignment horizontal="center"/>
    </xf>
    <xf numFmtId="0" fontId="1" fillId="0" borderId="7" xfId="0" applyFont="1" applyBorder="1" applyAlignment="1">
      <alignment horizontal="center"/>
    </xf>
    <xf numFmtId="0" fontId="20" fillId="0" borderId="7" xfId="15" applyFont="1" applyBorder="1" applyAlignment="1">
      <alignment horizontal="left" vertical="center" wrapText="1"/>
    </xf>
    <xf numFmtId="0" fontId="20" fillId="0" borderId="47" xfId="15" applyFont="1" applyBorder="1" applyAlignment="1">
      <alignment horizontal="left" vertical="center" wrapText="1"/>
    </xf>
    <xf numFmtId="0" fontId="1" fillId="0" borderId="7" xfId="0" applyFont="1" applyBorder="1" applyAlignment="1">
      <alignment horizontal="left" wrapText="1"/>
    </xf>
    <xf numFmtId="0" fontId="1" fillId="0" borderId="47" xfId="0" applyFont="1" applyBorder="1" applyAlignment="1">
      <alignment horizontal="left" wrapText="1"/>
    </xf>
    <xf numFmtId="0" fontId="1" fillId="0" borderId="0" xfId="0" applyFont="1" applyBorder="1" applyAlignment="1">
      <alignment horizontal="left"/>
    </xf>
    <xf numFmtId="0" fontId="0" fillId="0" borderId="0" xfId="0" applyFont="1" applyAlignment="1">
      <alignment/>
    </xf>
    <xf numFmtId="0" fontId="1" fillId="0" borderId="35" xfId="0" applyFont="1" applyBorder="1" applyAlignment="1">
      <alignment horizontal="left" vertical="center" wrapText="1"/>
    </xf>
    <xf numFmtId="0" fontId="1" fillId="0" borderId="7" xfId="0" applyFont="1" applyBorder="1" applyAlignment="1">
      <alignment horizontal="left" vertical="center" wrapText="1"/>
    </xf>
    <xf numFmtId="0" fontId="1" fillId="0" borderId="47" xfId="0" applyFont="1" applyBorder="1" applyAlignment="1">
      <alignment horizontal="left" vertical="center" wrapText="1"/>
    </xf>
    <xf numFmtId="0" fontId="1" fillId="0" borderId="35" xfId="0" applyFont="1" applyBorder="1" applyAlignment="1">
      <alignment horizontal="justify" vertical="justify" wrapText="1"/>
    </xf>
    <xf numFmtId="0" fontId="2" fillId="0" borderId="7" xfId="0" applyFont="1" applyBorder="1" applyAlignment="1">
      <alignment horizontal="justify" vertical="justify" wrapText="1"/>
    </xf>
    <xf numFmtId="0" fontId="2" fillId="0" borderId="47" xfId="0" applyFont="1" applyBorder="1" applyAlignment="1">
      <alignment horizontal="justify" vertical="justify" wrapText="1"/>
    </xf>
    <xf numFmtId="0" fontId="2" fillId="0" borderId="7" xfId="0" applyFont="1" applyBorder="1" applyAlignment="1">
      <alignment horizontal="left" vertical="center" wrapText="1"/>
    </xf>
    <xf numFmtId="0" fontId="2" fillId="0" borderId="47" xfId="0" applyFont="1" applyBorder="1" applyAlignment="1">
      <alignment horizontal="left" vertical="center" wrapText="1"/>
    </xf>
    <xf numFmtId="0" fontId="1" fillId="0" borderId="0" xfId="0" applyFont="1" applyAlignment="1">
      <alignment horizontal="left"/>
    </xf>
    <xf numFmtId="0" fontId="3" fillId="0" borderId="0" xfId="0" applyFont="1" applyAlignment="1">
      <alignment horizontal="left" vertical="center" wrapText="1"/>
    </xf>
    <xf numFmtId="0" fontId="17"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51" xfId="0" applyNumberFormat="1" applyFont="1" applyFill="1" applyBorder="1" applyAlignment="1" applyProtection="1">
      <alignment horizontal="center" vertical="center" wrapText="1"/>
      <protection/>
    </xf>
    <xf numFmtId="0" fontId="4" fillId="0" borderId="52" xfId="0" applyNumberFormat="1" applyFont="1" applyFill="1" applyBorder="1" applyAlignment="1" applyProtection="1">
      <alignment horizontal="center" vertical="center" wrapText="1"/>
      <protection/>
    </xf>
    <xf numFmtId="0" fontId="15" fillId="4" borderId="30" xfId="0" applyFont="1" applyFill="1" applyBorder="1" applyAlignment="1">
      <alignment horizontal="center"/>
    </xf>
    <xf numFmtId="0" fontId="15" fillId="4" borderId="31" xfId="0" applyFont="1" applyFill="1" applyBorder="1" applyAlignment="1">
      <alignment horizontal="center"/>
    </xf>
    <xf numFmtId="0" fontId="15" fillId="4" borderId="50" xfId="0" applyFont="1" applyFill="1" applyBorder="1" applyAlignment="1">
      <alignment horizontal="center"/>
    </xf>
  </cellXfs>
  <cellStyles count="9">
    <cellStyle name="Normal" xfId="0"/>
    <cellStyle name="Hyperlink" xfId="15"/>
    <cellStyle name="Followed Hyperlink" xfId="16"/>
    <cellStyle name="Comma" xfId="17"/>
    <cellStyle name="Comma [0]" xfId="18"/>
    <cellStyle name="Millares_Transferencias Internacionales BCRP Ene-Dic2007"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s.gob.pe/idxfinanciero/resolucion/1025-2005.r.do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U48"/>
  <sheetViews>
    <sheetView workbookViewId="0" topLeftCell="A24">
      <selection activeCell="B34" sqref="B34:G34"/>
    </sheetView>
  </sheetViews>
  <sheetFormatPr defaultColWidth="11.421875" defaultRowHeight="12.75"/>
  <cols>
    <col min="1" max="1" width="4.140625" style="1" customWidth="1"/>
    <col min="2" max="2" width="35.140625" style="4" customWidth="1"/>
    <col min="3" max="3" width="12.7109375" style="1" customWidth="1"/>
    <col min="4" max="4" width="15.57421875" style="1" customWidth="1"/>
    <col min="5" max="5" width="17.28125" style="1" customWidth="1"/>
    <col min="6" max="6" width="24.57421875" style="1" customWidth="1"/>
    <col min="7" max="7" width="21.421875" style="1" customWidth="1"/>
    <col min="8" max="8" width="11.421875" style="1" customWidth="1"/>
    <col min="9" max="9" width="6.28125" style="1" customWidth="1"/>
    <col min="10" max="16384" width="11.421875" style="1" customWidth="1"/>
  </cols>
  <sheetData>
    <row r="2" ht="13.5" thickBot="1"/>
    <row r="3" spans="1:255" ht="16.5" thickBot="1">
      <c r="A3" s="3"/>
      <c r="B3" s="128" t="s">
        <v>23</v>
      </c>
      <c r="C3" s="129"/>
      <c r="D3" s="129"/>
      <c r="E3" s="129"/>
      <c r="F3" s="129"/>
      <c r="G3" s="130"/>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 r="A4" s="3"/>
      <c r="B4" s="131" t="s">
        <v>91</v>
      </c>
      <c r="C4" s="131"/>
      <c r="D4" s="131"/>
      <c r="E4" s="131"/>
      <c r="F4" s="131"/>
      <c r="G4" s="131"/>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ht="7.5" customHeight="1"/>
    <row r="6" spans="2:7" s="2" customFormat="1" ht="51.75" thickBot="1">
      <c r="B6" s="74" t="s">
        <v>44</v>
      </c>
      <c r="C6" s="54" t="s">
        <v>38</v>
      </c>
      <c r="D6" s="54" t="s">
        <v>56</v>
      </c>
      <c r="E6" s="54" t="s">
        <v>24</v>
      </c>
      <c r="F6" s="54" t="s">
        <v>93</v>
      </c>
      <c r="G6" s="54" t="s">
        <v>94</v>
      </c>
    </row>
    <row r="7" spans="1:7" ht="13.5" thickTop="1">
      <c r="A7" s="1">
        <v>1</v>
      </c>
      <c r="B7" s="55" t="s">
        <v>25</v>
      </c>
      <c r="C7" s="9">
        <v>35921</v>
      </c>
      <c r="D7" s="10" t="s">
        <v>26</v>
      </c>
      <c r="E7" s="10" t="s">
        <v>27</v>
      </c>
      <c r="F7" s="102">
        <v>248725</v>
      </c>
      <c r="G7" s="102">
        <v>27287</v>
      </c>
    </row>
    <row r="8" spans="1:7" ht="12.75">
      <c r="A8" s="1">
        <v>2</v>
      </c>
      <c r="B8" s="56" t="s">
        <v>62</v>
      </c>
      <c r="C8" s="11">
        <v>36552</v>
      </c>
      <c r="D8" s="13" t="s">
        <v>66</v>
      </c>
      <c r="E8" s="13" t="s">
        <v>27</v>
      </c>
      <c r="F8" s="103">
        <v>175069</v>
      </c>
      <c r="G8" s="103">
        <v>9371</v>
      </c>
    </row>
    <row r="9" spans="1:7" ht="13.5">
      <c r="A9" s="1">
        <v>3</v>
      </c>
      <c r="B9" s="57" t="s">
        <v>67</v>
      </c>
      <c r="C9" s="11">
        <v>37531</v>
      </c>
      <c r="D9" s="13" t="s">
        <v>26</v>
      </c>
      <c r="E9" s="13" t="s">
        <v>27</v>
      </c>
      <c r="F9" s="103">
        <v>106808</v>
      </c>
      <c r="G9" s="103">
        <v>18063</v>
      </c>
    </row>
    <row r="10" spans="1:7" ht="12.75">
      <c r="A10" s="1">
        <v>4</v>
      </c>
      <c r="B10" s="57" t="s">
        <v>34</v>
      </c>
      <c r="C10" s="11">
        <v>37672</v>
      </c>
      <c r="D10" s="12" t="s">
        <v>35</v>
      </c>
      <c r="E10" s="12" t="s">
        <v>27</v>
      </c>
      <c r="F10" s="103">
        <v>61894</v>
      </c>
      <c r="G10" s="103">
        <v>17301</v>
      </c>
    </row>
    <row r="11" spans="1:7" ht="12.75">
      <c r="A11" s="1">
        <v>5</v>
      </c>
      <c r="B11" s="56" t="s">
        <v>64</v>
      </c>
      <c r="C11" s="12" t="s">
        <v>28</v>
      </c>
      <c r="D11" s="13" t="s">
        <v>29</v>
      </c>
      <c r="E11" s="13" t="s">
        <v>27</v>
      </c>
      <c r="F11" s="103">
        <v>36237</v>
      </c>
      <c r="G11" s="103">
        <v>5771</v>
      </c>
    </row>
    <row r="12" spans="1:7" ht="12.75">
      <c r="A12" s="1">
        <v>6</v>
      </c>
      <c r="B12" s="57" t="s">
        <v>63</v>
      </c>
      <c r="C12" s="12" t="s">
        <v>32</v>
      </c>
      <c r="D12" s="13" t="s">
        <v>29</v>
      </c>
      <c r="E12" s="13" t="s">
        <v>27</v>
      </c>
      <c r="F12" s="103">
        <v>31112</v>
      </c>
      <c r="G12" s="103">
        <v>2892</v>
      </c>
    </row>
    <row r="13" spans="1:7" ht="12.75">
      <c r="A13" s="1">
        <v>7</v>
      </c>
      <c r="B13" s="57" t="s">
        <v>33</v>
      </c>
      <c r="C13" s="11">
        <v>37502</v>
      </c>
      <c r="D13" s="13" t="s">
        <v>29</v>
      </c>
      <c r="E13" s="13" t="s">
        <v>30</v>
      </c>
      <c r="F13" s="103">
        <v>26651</v>
      </c>
      <c r="G13" s="103">
        <v>662</v>
      </c>
    </row>
    <row r="14" spans="1:7" ht="12.75">
      <c r="A14" s="1">
        <v>8</v>
      </c>
      <c r="B14" s="56" t="s">
        <v>31</v>
      </c>
      <c r="C14" s="11">
        <v>36872</v>
      </c>
      <c r="D14" s="13" t="s">
        <v>29</v>
      </c>
      <c r="E14" s="13" t="s">
        <v>30</v>
      </c>
      <c r="F14" s="103">
        <v>14122</v>
      </c>
      <c r="G14" s="103">
        <v>110</v>
      </c>
    </row>
    <row r="15" spans="1:7" ht="12.75">
      <c r="A15" s="1">
        <v>9</v>
      </c>
      <c r="B15" s="56" t="s">
        <v>0</v>
      </c>
      <c r="C15" s="11">
        <v>36810</v>
      </c>
      <c r="D15" s="13" t="s">
        <v>29</v>
      </c>
      <c r="E15" s="13" t="s">
        <v>30</v>
      </c>
      <c r="F15" s="103">
        <v>5859</v>
      </c>
      <c r="G15" s="103">
        <v>57</v>
      </c>
    </row>
    <row r="16" spans="1:7" ht="12.75">
      <c r="A16" s="1">
        <v>10</v>
      </c>
      <c r="B16" s="57" t="s">
        <v>2</v>
      </c>
      <c r="C16" s="11">
        <v>38422</v>
      </c>
      <c r="D16" s="12" t="s">
        <v>29</v>
      </c>
      <c r="E16" s="12" t="s">
        <v>27</v>
      </c>
      <c r="F16" s="103">
        <v>3563</v>
      </c>
      <c r="G16" s="103">
        <v>98</v>
      </c>
    </row>
    <row r="17" spans="1:7" ht="12.75">
      <c r="A17" s="1">
        <v>11</v>
      </c>
      <c r="B17" s="57" t="s">
        <v>65</v>
      </c>
      <c r="C17" s="11">
        <v>38272</v>
      </c>
      <c r="D17" s="12" t="s">
        <v>29</v>
      </c>
      <c r="E17" s="12" t="s">
        <v>30</v>
      </c>
      <c r="F17" s="103">
        <v>3786</v>
      </c>
      <c r="G17" s="103">
        <v>130</v>
      </c>
    </row>
    <row r="18" spans="1:7" ht="14.25" thickBot="1">
      <c r="A18" s="1">
        <v>12</v>
      </c>
      <c r="B18" s="57" t="s">
        <v>86</v>
      </c>
      <c r="C18" s="14">
        <v>37414</v>
      </c>
      <c r="D18" s="13" t="s">
        <v>29</v>
      </c>
      <c r="E18" s="13" t="s">
        <v>30</v>
      </c>
      <c r="F18" s="103" t="s">
        <v>37</v>
      </c>
      <c r="G18" s="103" t="s">
        <v>37</v>
      </c>
    </row>
    <row r="19" spans="2:7" ht="13.5" thickBot="1">
      <c r="B19" s="58"/>
      <c r="C19" s="59"/>
      <c r="D19" s="69"/>
      <c r="E19" s="60"/>
      <c r="F19" s="101">
        <f>SUM(F7:F18)</f>
        <v>713826</v>
      </c>
      <c r="G19" s="100">
        <f>SUM(G7:G18)</f>
        <v>81742</v>
      </c>
    </row>
    <row r="20" spans="2:7" ht="12.75">
      <c r="B20" s="58"/>
      <c r="C20" s="59"/>
      <c r="D20" s="69"/>
      <c r="E20" s="60"/>
      <c r="F20" s="68"/>
      <c r="G20" s="68"/>
    </row>
    <row r="22" spans="2:7" ht="12.75">
      <c r="B22" s="132" t="s">
        <v>69</v>
      </c>
      <c r="C22" s="133"/>
      <c r="D22" s="133"/>
      <c r="E22" s="133"/>
      <c r="F22" s="133"/>
      <c r="G22" s="133"/>
    </row>
    <row r="23" spans="2:7" ht="12.75" customHeight="1">
      <c r="B23" s="133"/>
      <c r="C23" s="133"/>
      <c r="D23" s="133"/>
      <c r="E23" s="133"/>
      <c r="F23" s="133"/>
      <c r="G23" s="133"/>
    </row>
    <row r="24" spans="2:7" ht="12.75">
      <c r="B24" s="140" t="s">
        <v>68</v>
      </c>
      <c r="C24" s="141"/>
      <c r="D24" s="141"/>
      <c r="E24" s="141"/>
      <c r="F24" s="141"/>
      <c r="G24" s="141"/>
    </row>
    <row r="25" spans="2:7" ht="12.75">
      <c r="B25" s="150" t="s">
        <v>92</v>
      </c>
      <c r="C25" s="150"/>
      <c r="D25" s="150"/>
      <c r="E25" s="150"/>
      <c r="F25" s="150"/>
      <c r="G25" s="150"/>
    </row>
    <row r="26" spans="2:7" ht="12.75">
      <c r="B26" s="4" t="s">
        <v>87</v>
      </c>
      <c r="C26" s="4"/>
      <c r="D26" s="4"/>
      <c r="E26" s="4"/>
      <c r="F26" s="4"/>
      <c r="G26" s="4"/>
    </row>
    <row r="27" spans="2:3" ht="12.75">
      <c r="B27" s="88"/>
      <c r="C27" s="87"/>
    </row>
    <row r="28" spans="2:7" ht="12.75">
      <c r="B28" s="1"/>
      <c r="C28" s="63"/>
      <c r="D28" s="63"/>
      <c r="E28" s="63"/>
      <c r="F28" s="63"/>
      <c r="G28" s="63"/>
    </row>
    <row r="29" spans="2:7" ht="13.5">
      <c r="B29" s="104" t="s">
        <v>57</v>
      </c>
      <c r="C29" s="63"/>
      <c r="D29" s="63"/>
      <c r="E29" s="63"/>
      <c r="F29" s="63"/>
      <c r="G29" s="63"/>
    </row>
    <row r="30" spans="2:12" ht="12.75" customHeight="1">
      <c r="B30" s="134" t="s">
        <v>88</v>
      </c>
      <c r="C30" s="135"/>
      <c r="D30" s="135"/>
      <c r="E30" s="135"/>
      <c r="F30" s="136" t="s">
        <v>89</v>
      </c>
      <c r="G30" s="137"/>
      <c r="I30" s="87"/>
      <c r="J30" s="87"/>
      <c r="K30" s="87"/>
      <c r="L30" s="87"/>
    </row>
    <row r="31" spans="2:7" ht="25.5" customHeight="1">
      <c r="B31" s="142" t="s">
        <v>78</v>
      </c>
      <c r="C31" s="143"/>
      <c r="D31" s="143"/>
      <c r="E31" s="143"/>
      <c r="F31" s="143"/>
      <c r="G31" s="144"/>
    </row>
    <row r="32" spans="2:7" ht="12.75" customHeight="1">
      <c r="B32" s="142" t="s">
        <v>79</v>
      </c>
      <c r="C32" s="148"/>
      <c r="D32" s="148"/>
      <c r="E32" s="148"/>
      <c r="F32" s="148"/>
      <c r="G32" s="149"/>
    </row>
    <row r="33" spans="2:7" ht="37.5" customHeight="1">
      <c r="B33" s="145" t="s">
        <v>82</v>
      </c>
      <c r="C33" s="146"/>
      <c r="D33" s="146"/>
      <c r="E33" s="146"/>
      <c r="F33" s="146"/>
      <c r="G33" s="147"/>
    </row>
    <row r="34" spans="2:7" ht="25.5" customHeight="1">
      <c r="B34" s="142" t="s">
        <v>102</v>
      </c>
      <c r="C34" s="148"/>
      <c r="D34" s="148"/>
      <c r="E34" s="148"/>
      <c r="F34" s="148"/>
      <c r="G34" s="149"/>
    </row>
    <row r="35" spans="2:7" ht="12.75">
      <c r="B35" s="1"/>
      <c r="C35" s="80"/>
      <c r="D35" s="80"/>
      <c r="E35" s="80"/>
      <c r="F35" s="80"/>
      <c r="G35" s="80"/>
    </row>
    <row r="36" spans="2:7" ht="12.75">
      <c r="B36" s="83"/>
      <c r="C36" s="80"/>
      <c r="D36" s="80"/>
      <c r="E36" s="80"/>
      <c r="F36" s="80"/>
      <c r="G36" s="80"/>
    </row>
    <row r="37" spans="2:8" ht="15.75">
      <c r="B37" s="105" t="s">
        <v>58</v>
      </c>
      <c r="C37" s="75"/>
      <c r="D37" s="75"/>
      <c r="E37" s="75"/>
      <c r="F37" s="75"/>
      <c r="G37" s="75"/>
      <c r="H37" s="72"/>
    </row>
    <row r="38" spans="2:7" ht="12.75">
      <c r="B38" s="76" t="s">
        <v>52</v>
      </c>
      <c r="C38" s="77" t="s">
        <v>53</v>
      </c>
      <c r="D38" s="77"/>
      <c r="E38" s="77"/>
      <c r="F38" s="77"/>
      <c r="G38" s="78"/>
    </row>
    <row r="39" spans="2:7" ht="12.75">
      <c r="B39" s="79" t="s">
        <v>54</v>
      </c>
      <c r="C39" s="138" t="s">
        <v>55</v>
      </c>
      <c r="D39" s="138"/>
      <c r="E39" s="138"/>
      <c r="F39" s="138"/>
      <c r="G39" s="139"/>
    </row>
    <row r="42" ht="13.5">
      <c r="B42" s="105" t="s">
        <v>60</v>
      </c>
    </row>
    <row r="43" spans="2:7" ht="12.75" customHeight="1">
      <c r="B43" s="76" t="s">
        <v>59</v>
      </c>
      <c r="C43" s="90" t="s">
        <v>80</v>
      </c>
      <c r="D43" s="90"/>
      <c r="E43" s="90"/>
      <c r="F43" s="90"/>
      <c r="G43" s="91"/>
    </row>
    <row r="44" spans="2:7" ht="12.75">
      <c r="B44" s="76" t="s">
        <v>77</v>
      </c>
      <c r="C44" s="90" t="s">
        <v>81</v>
      </c>
      <c r="D44" s="90"/>
      <c r="E44" s="90"/>
      <c r="F44" s="90"/>
      <c r="G44" s="91"/>
    </row>
    <row r="45" spans="2:7" ht="12.75">
      <c r="B45" s="97"/>
      <c r="C45" s="98" t="s">
        <v>83</v>
      </c>
      <c r="D45" s="98"/>
      <c r="E45" s="98"/>
      <c r="F45" s="98"/>
      <c r="G45" s="99"/>
    </row>
    <row r="46" spans="2:7" ht="12.75">
      <c r="B46" s="92"/>
      <c r="C46" s="93" t="s">
        <v>84</v>
      </c>
      <c r="D46" s="93"/>
      <c r="E46" s="93"/>
      <c r="F46" s="93"/>
      <c r="G46" s="94"/>
    </row>
    <row r="47" spans="2:7" ht="12.75">
      <c r="B47" s="121" t="s">
        <v>99</v>
      </c>
      <c r="C47" s="122" t="s">
        <v>100</v>
      </c>
      <c r="D47" s="122"/>
      <c r="E47" s="122"/>
      <c r="F47" s="122"/>
      <c r="G47" s="123"/>
    </row>
    <row r="48" spans="2:7" ht="12.75">
      <c r="B48" s="120"/>
      <c r="C48" s="120"/>
      <c r="D48" s="120"/>
      <c r="E48" s="120"/>
      <c r="F48" s="120"/>
      <c r="G48" s="120"/>
    </row>
  </sheetData>
  <mergeCells count="12">
    <mergeCell ref="C39:G39"/>
    <mergeCell ref="B24:G24"/>
    <mergeCell ref="B31:G31"/>
    <mergeCell ref="B33:G33"/>
    <mergeCell ref="B34:G34"/>
    <mergeCell ref="B32:G32"/>
    <mergeCell ref="B25:G25"/>
    <mergeCell ref="B3:G3"/>
    <mergeCell ref="B4:G4"/>
    <mergeCell ref="B22:G23"/>
    <mergeCell ref="B30:E30"/>
    <mergeCell ref="F30:G30"/>
  </mergeCells>
  <hyperlinks>
    <hyperlink ref="F30:G30" r:id="rId1" display=" aprobado  por  Resolución  SBS  Nº  1025 - 2005  del  12.07.05."/>
  </hyperlinks>
  <printOptions horizontalCentered="1" verticalCentered="1"/>
  <pageMargins left="0.38" right="0.25" top="0.22" bottom="0.2" header="0" footer="0"/>
  <pageSetup horizontalDpi="600" verticalDpi="600" orientation="portrait" paperSize="9" scale="75" r:id="rId2"/>
</worksheet>
</file>

<file path=xl/worksheets/sheet2.xml><?xml version="1.0" encoding="utf-8"?>
<worksheet xmlns="http://schemas.openxmlformats.org/spreadsheetml/2006/main" xmlns:r="http://schemas.openxmlformats.org/officeDocument/2006/relationships">
  <dimension ref="B2:G23"/>
  <sheetViews>
    <sheetView workbookViewId="0" topLeftCell="A1">
      <selection activeCell="H16" sqref="H16"/>
    </sheetView>
  </sheetViews>
  <sheetFormatPr defaultColWidth="11.421875" defaultRowHeight="12.75"/>
  <cols>
    <col min="1" max="1" width="4.140625" style="15" customWidth="1"/>
    <col min="2" max="2" width="18.421875" style="16" bestFit="1" customWidth="1"/>
    <col min="3" max="3" width="18.140625" style="15" customWidth="1"/>
    <col min="4" max="4" width="16.57421875" style="15" customWidth="1"/>
    <col min="5" max="5" width="16.7109375" style="15" customWidth="1"/>
    <col min="6" max="6" width="18.7109375" style="15" customWidth="1"/>
    <col min="7" max="7" width="3.8515625" style="15" customWidth="1"/>
    <col min="8" max="16384" width="11.421875" style="15" customWidth="1"/>
  </cols>
  <sheetData>
    <row r="2" spans="2:6" ht="16.5">
      <c r="B2" s="131" t="s">
        <v>39</v>
      </c>
      <c r="C2" s="131"/>
      <c r="D2" s="131"/>
      <c r="E2" s="131"/>
      <c r="F2" s="131"/>
    </row>
    <row r="3" ht="17.25" thickBot="1"/>
    <row r="4" spans="2:6" ht="54.75" customHeight="1" thickBot="1">
      <c r="B4" s="48" t="s">
        <v>75</v>
      </c>
      <c r="C4" s="49" t="s">
        <v>40</v>
      </c>
      <c r="D4" s="50" t="s">
        <v>41</v>
      </c>
      <c r="E4" s="49" t="s">
        <v>42</v>
      </c>
      <c r="F4" s="50" t="s">
        <v>43</v>
      </c>
    </row>
    <row r="5" spans="2:6" ht="21" customHeight="1">
      <c r="B5" s="51" t="s">
        <v>71</v>
      </c>
      <c r="C5" s="102">
        <v>226752</v>
      </c>
      <c r="D5" s="114">
        <v>24870</v>
      </c>
      <c r="E5" s="102">
        <v>2568</v>
      </c>
      <c r="F5" s="114">
        <v>3954</v>
      </c>
    </row>
    <row r="6" spans="2:6" ht="19.5" customHeight="1">
      <c r="B6" s="52" t="s">
        <v>72</v>
      </c>
      <c r="C6" s="103">
        <v>237719</v>
      </c>
      <c r="D6" s="109">
        <v>27441</v>
      </c>
      <c r="E6" s="103">
        <v>1342</v>
      </c>
      <c r="F6" s="109">
        <v>4657</v>
      </c>
    </row>
    <row r="7" spans="2:6" ht="20.25" customHeight="1">
      <c r="B7" s="52" t="s">
        <v>73</v>
      </c>
      <c r="C7" s="103">
        <v>249355</v>
      </c>
      <c r="D7" s="109">
        <v>29432</v>
      </c>
      <c r="E7" s="103">
        <v>1646.4349773274998</v>
      </c>
      <c r="F7" s="109">
        <v>4994.1944470795</v>
      </c>
    </row>
    <row r="8" spans="2:6" ht="21.75" customHeight="1" thickBot="1">
      <c r="B8" s="52" t="s">
        <v>74</v>
      </c>
      <c r="C8" s="103"/>
      <c r="D8" s="109"/>
      <c r="E8" s="103"/>
      <c r="F8" s="109"/>
    </row>
    <row r="9" spans="2:6" ht="17.25" thickBot="1">
      <c r="B9" s="53" t="s">
        <v>1</v>
      </c>
      <c r="C9" s="115">
        <f>SUM(C5:C8)</f>
        <v>713826</v>
      </c>
      <c r="D9" s="116">
        <f>SUM(D5:D8)</f>
        <v>81743</v>
      </c>
      <c r="E9" s="115">
        <f>SUM(E5:E8)</f>
        <v>5556.4349773275</v>
      </c>
      <c r="F9" s="116">
        <f>SUM(F5:F8)</f>
        <v>13605.194447079499</v>
      </c>
    </row>
    <row r="10" spans="2:6" ht="17.25" thickBot="1">
      <c r="B10" s="61"/>
      <c r="C10" s="62"/>
      <c r="D10" s="62"/>
      <c r="E10" s="62"/>
      <c r="F10" s="62"/>
    </row>
    <row r="11" spans="2:6" ht="16.5">
      <c r="B11" s="108" t="s">
        <v>96</v>
      </c>
      <c r="C11" s="110">
        <v>224745.02596472207</v>
      </c>
      <c r="D11" s="111">
        <v>24043.314210619003</v>
      </c>
      <c r="E11" s="110">
        <v>1291.47541631571</v>
      </c>
      <c r="F11" s="111">
        <v>5183.27563166612</v>
      </c>
    </row>
    <row r="12" spans="2:6" ht="16.5">
      <c r="B12" s="107" t="s">
        <v>95</v>
      </c>
      <c r="C12" s="112">
        <v>181728.23098395576</v>
      </c>
      <c r="D12" s="113">
        <v>20016.238604036982</v>
      </c>
      <c r="E12" s="112">
        <v>3350.08103083263</v>
      </c>
      <c r="F12" s="113">
        <v>11927.4327980366</v>
      </c>
    </row>
    <row r="13" spans="2:6" ht="16.5">
      <c r="B13" s="108" t="s">
        <v>76</v>
      </c>
      <c r="C13" s="110">
        <v>218131</v>
      </c>
      <c r="D13" s="111">
        <v>23679</v>
      </c>
      <c r="E13" s="110">
        <v>1506</v>
      </c>
      <c r="F13" s="111">
        <v>4913</v>
      </c>
    </row>
    <row r="14" spans="2:6" ht="17.25" thickBot="1">
      <c r="B14" s="117" t="s">
        <v>85</v>
      </c>
      <c r="C14" s="118">
        <v>180215.9432408932</v>
      </c>
      <c r="D14" s="119">
        <v>19901.35025063299</v>
      </c>
      <c r="E14" s="118">
        <v>3407.33100084901</v>
      </c>
      <c r="F14" s="119">
        <v>9795.611581672421</v>
      </c>
    </row>
    <row r="15" spans="2:7" ht="16.5">
      <c r="B15" s="151" t="s">
        <v>98</v>
      </c>
      <c r="C15" s="151"/>
      <c r="D15" s="151"/>
      <c r="E15" s="151"/>
      <c r="F15" s="151"/>
      <c r="G15" s="86"/>
    </row>
    <row r="16" spans="2:7" ht="16.5">
      <c r="B16" s="80"/>
      <c r="C16" s="64"/>
      <c r="D16" s="64"/>
      <c r="E16" s="64"/>
      <c r="F16" s="64"/>
      <c r="G16" s="86"/>
    </row>
    <row r="17" spans="2:7" ht="16.5">
      <c r="B17" s="80"/>
      <c r="C17" s="64"/>
      <c r="D17" s="64"/>
      <c r="E17" s="64"/>
      <c r="F17" s="64"/>
      <c r="G17" s="86"/>
    </row>
    <row r="18" spans="2:7" ht="16.5">
      <c r="B18" s="63"/>
      <c r="C18" s="64"/>
      <c r="D18" s="64"/>
      <c r="E18" s="64"/>
      <c r="F18" s="64"/>
      <c r="G18" s="86"/>
    </row>
    <row r="19" spans="2:7" ht="16.5">
      <c r="B19" s="63"/>
      <c r="C19" s="64"/>
      <c r="D19" s="64"/>
      <c r="E19" s="64"/>
      <c r="F19" s="64"/>
      <c r="G19" s="86"/>
    </row>
    <row r="20" spans="2:6" ht="16.5" customHeight="1">
      <c r="B20" s="63"/>
      <c r="C20" s="64"/>
      <c r="D20" s="64"/>
      <c r="E20" s="64"/>
      <c r="F20" s="64"/>
    </row>
    <row r="21" spans="2:7" ht="17.25" customHeight="1">
      <c r="B21" s="152"/>
      <c r="C21" s="152"/>
      <c r="D21" s="152"/>
      <c r="E21" s="152"/>
      <c r="F21" s="152"/>
      <c r="G21" s="70"/>
    </row>
    <row r="22" spans="2:7" ht="14.25" customHeight="1">
      <c r="B22" s="153"/>
      <c r="C22" s="153"/>
      <c r="D22" s="153"/>
      <c r="E22" s="153"/>
      <c r="F22" s="153"/>
      <c r="G22" s="70"/>
    </row>
    <row r="23" spans="2:7" ht="16.5">
      <c r="B23" s="84"/>
      <c r="C23" s="85"/>
      <c r="D23" s="85"/>
      <c r="E23" s="85"/>
      <c r="G23" s="73"/>
    </row>
  </sheetData>
  <mergeCells count="4">
    <mergeCell ref="B2:F2"/>
    <mergeCell ref="B15:F15"/>
    <mergeCell ref="B21:F21"/>
    <mergeCell ref="B22:F22"/>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dimension ref="A2:L36"/>
  <sheetViews>
    <sheetView tabSelected="1" zoomScale="140" zoomScaleNormal="140" workbookViewId="0" topLeftCell="A14">
      <selection activeCell="B24" sqref="B24"/>
    </sheetView>
  </sheetViews>
  <sheetFormatPr defaultColWidth="11.421875" defaultRowHeight="12.75"/>
  <cols>
    <col min="1" max="1" width="4.140625" style="0" customWidth="1"/>
    <col min="2" max="2" width="16.28125" style="0" customWidth="1"/>
    <col min="3" max="12" width="10.421875" style="0" customWidth="1"/>
    <col min="13" max="13" width="10.8515625" style="0" customWidth="1"/>
    <col min="14" max="14" width="12.7109375" style="0" customWidth="1"/>
    <col min="15" max="16" width="11.00390625" style="0" customWidth="1"/>
  </cols>
  <sheetData>
    <row r="1" ht="13.5" thickBot="1"/>
    <row r="2" spans="2:12" ht="16.5" thickBot="1">
      <c r="B2" s="156" t="s">
        <v>3</v>
      </c>
      <c r="C2" s="157"/>
      <c r="D2" s="157"/>
      <c r="E2" s="157"/>
      <c r="F2" s="157"/>
      <c r="G2" s="157"/>
      <c r="H2" s="157"/>
      <c r="I2" s="157"/>
      <c r="J2" s="157"/>
      <c r="K2" s="157"/>
      <c r="L2" s="158"/>
    </row>
    <row r="3" spans="2:12" ht="12.75">
      <c r="B3" s="131" t="s">
        <v>97</v>
      </c>
      <c r="C3" s="131"/>
      <c r="D3" s="131"/>
      <c r="E3" s="131"/>
      <c r="F3" s="131"/>
      <c r="G3" s="131"/>
      <c r="H3" s="131"/>
      <c r="I3" s="131"/>
      <c r="J3" s="131"/>
      <c r="K3" s="131"/>
      <c r="L3" s="131"/>
    </row>
    <row r="4" spans="2:12" ht="12.75">
      <c r="B4" s="131" t="s">
        <v>45</v>
      </c>
      <c r="C4" s="131"/>
      <c r="D4" s="131"/>
      <c r="E4" s="131"/>
      <c r="F4" s="131"/>
      <c r="G4" s="131"/>
      <c r="H4" s="131"/>
      <c r="I4" s="131"/>
      <c r="J4" s="131"/>
      <c r="K4" s="131"/>
      <c r="L4" s="131"/>
    </row>
    <row r="5" ht="13.5" thickBot="1"/>
    <row r="6" spans="2:12" ht="12.75">
      <c r="B6" s="154" t="s">
        <v>4</v>
      </c>
      <c r="C6" s="45" t="s">
        <v>5</v>
      </c>
      <c r="D6" s="5"/>
      <c r="E6" s="5"/>
      <c r="F6" s="6"/>
      <c r="G6" s="46" t="s">
        <v>48</v>
      </c>
      <c r="H6" s="6"/>
      <c r="I6" s="45" t="s">
        <v>51</v>
      </c>
      <c r="J6" s="5"/>
      <c r="K6" s="5"/>
      <c r="L6" s="7"/>
    </row>
    <row r="7" spans="2:12" ht="25.5" thickBot="1">
      <c r="B7" s="155"/>
      <c r="C7" s="37" t="s">
        <v>6</v>
      </c>
      <c r="D7" s="37" t="s">
        <v>46</v>
      </c>
      <c r="E7" s="38" t="s">
        <v>36</v>
      </c>
      <c r="F7" s="39" t="s">
        <v>47</v>
      </c>
      <c r="G7" s="17" t="s">
        <v>49</v>
      </c>
      <c r="H7" s="40" t="s">
        <v>50</v>
      </c>
      <c r="I7" s="41" t="s">
        <v>7</v>
      </c>
      <c r="J7" s="42" t="s">
        <v>8</v>
      </c>
      <c r="K7" s="43" t="s">
        <v>9</v>
      </c>
      <c r="L7" s="44" t="s">
        <v>8</v>
      </c>
    </row>
    <row r="8" spans="1:12" ht="13.5" thickTop="1">
      <c r="A8" s="67">
        <v>1</v>
      </c>
      <c r="B8" s="124" t="s">
        <v>10</v>
      </c>
      <c r="C8" s="126">
        <v>349629.99702702696</v>
      </c>
      <c r="D8" s="18">
        <v>1752899</v>
      </c>
      <c r="E8" s="19">
        <v>25507.416013315502</v>
      </c>
      <c r="F8" s="19">
        <v>50565</v>
      </c>
      <c r="G8" s="20">
        <v>0.1994581530521878</v>
      </c>
      <c r="H8" s="21">
        <v>0.5044480572197271</v>
      </c>
      <c r="I8" s="22">
        <v>0.4897971779996194</v>
      </c>
      <c r="J8" s="23">
        <v>0.4897971779996194</v>
      </c>
      <c r="K8" s="24">
        <v>0.31204746110929665</v>
      </c>
      <c r="L8" s="25">
        <v>0.31204746110929665</v>
      </c>
    </row>
    <row r="9" spans="1:12" ht="12.75">
      <c r="A9" s="67">
        <v>2</v>
      </c>
      <c r="B9" s="125" t="s">
        <v>11</v>
      </c>
      <c r="C9" s="26">
        <v>95036.8775576611</v>
      </c>
      <c r="D9" s="18">
        <v>352272</v>
      </c>
      <c r="E9" s="19">
        <v>7680.518661405301</v>
      </c>
      <c r="F9" s="19">
        <v>13399</v>
      </c>
      <c r="G9" s="20">
        <v>0.26978266100530585</v>
      </c>
      <c r="H9" s="21">
        <v>0.5732158117326145</v>
      </c>
      <c r="I9" s="22">
        <v>0.13313730180319588</v>
      </c>
      <c r="J9" s="23">
        <v>0.6229344798028154</v>
      </c>
      <c r="K9" s="24">
        <v>0.09396037399644748</v>
      </c>
      <c r="L9" s="25">
        <v>0.4060078351057441</v>
      </c>
    </row>
    <row r="10" spans="1:12" ht="12.75">
      <c r="A10" s="67">
        <v>3</v>
      </c>
      <c r="B10" s="125" t="s">
        <v>12</v>
      </c>
      <c r="C10" s="26">
        <v>50545.29039148639</v>
      </c>
      <c r="D10" s="18">
        <v>188085</v>
      </c>
      <c r="E10" s="19">
        <v>1123.0968387338992</v>
      </c>
      <c r="F10" s="19">
        <v>1753</v>
      </c>
      <c r="G10" s="20">
        <v>0.2687364244436632</v>
      </c>
      <c r="H10" s="21">
        <v>0.6406713284277805</v>
      </c>
      <c r="I10" s="22">
        <v>0.07080897178570054</v>
      </c>
      <c r="J10" s="23">
        <v>0.6937434515885159</v>
      </c>
      <c r="K10" s="24">
        <v>0.01373951469344609</v>
      </c>
      <c r="L10" s="25">
        <v>0.4197473497991902</v>
      </c>
    </row>
    <row r="11" spans="1:12" ht="12.75">
      <c r="A11" s="67">
        <v>4</v>
      </c>
      <c r="B11" s="125" t="s">
        <v>13</v>
      </c>
      <c r="C11" s="26">
        <v>46170.36105563035</v>
      </c>
      <c r="D11" s="18">
        <v>331591</v>
      </c>
      <c r="E11" s="19">
        <v>11650.239782537761</v>
      </c>
      <c r="F11" s="19">
        <v>49783</v>
      </c>
      <c r="G11" s="20">
        <v>0.13923888481783386</v>
      </c>
      <c r="H11" s="21">
        <v>0.23402044437936165</v>
      </c>
      <c r="I11" s="22">
        <v>0.06468012683283342</v>
      </c>
      <c r="J11" s="23">
        <v>0.8767855297340493</v>
      </c>
      <c r="K11" s="24">
        <v>0.14252434443213102</v>
      </c>
      <c r="L11" s="25">
        <v>0.6890388296582133</v>
      </c>
    </row>
    <row r="12" spans="1:12" ht="12.75">
      <c r="A12" s="67">
        <v>5</v>
      </c>
      <c r="B12" s="125" t="s">
        <v>14</v>
      </c>
      <c r="C12" s="26">
        <v>43658.730451852396</v>
      </c>
      <c r="D12" s="18">
        <v>319031</v>
      </c>
      <c r="E12" s="19">
        <v>5971.50895031638</v>
      </c>
      <c r="F12" s="19">
        <v>22432</v>
      </c>
      <c r="G12" s="20">
        <v>0.13684792528579479</v>
      </c>
      <c r="H12" s="21">
        <v>0.26620492824163605</v>
      </c>
      <c r="I12" s="22">
        <v>0.06116157981922341</v>
      </c>
      <c r="J12" s="23">
        <v>0.7793950136680828</v>
      </c>
      <c r="K12" s="24">
        <v>0.07305303704479238</v>
      </c>
      <c r="L12" s="25">
        <v>0.5217651629128418</v>
      </c>
    </row>
    <row r="13" spans="1:12" ht="12.75">
      <c r="A13" s="67">
        <v>6</v>
      </c>
      <c r="B13" s="125" t="s">
        <v>15</v>
      </c>
      <c r="C13" s="26">
        <v>17481.58790919473</v>
      </c>
      <c r="D13" s="18">
        <v>76393</v>
      </c>
      <c r="E13" s="19">
        <v>2367.6417372360634</v>
      </c>
      <c r="F13" s="19">
        <v>7261</v>
      </c>
      <c r="G13" s="20">
        <v>0.22883756246246031</v>
      </c>
      <c r="H13" s="21">
        <v>0.3260765372863329</v>
      </c>
      <c r="I13" s="22">
        <v>0.024489982260343518</v>
      </c>
      <c r="J13" s="23">
        <v>0.7182334338488594</v>
      </c>
      <c r="K13" s="24">
        <v>0.02896477606885925</v>
      </c>
      <c r="L13" s="25">
        <v>0.4487121258680494</v>
      </c>
    </row>
    <row r="14" spans="1:12" ht="12.75">
      <c r="A14" s="67">
        <v>7</v>
      </c>
      <c r="B14" s="125" t="s">
        <v>21</v>
      </c>
      <c r="C14" s="26">
        <v>8952.43436867359</v>
      </c>
      <c r="D14" s="18">
        <v>34890</v>
      </c>
      <c r="E14" s="19">
        <v>320.35859220053806</v>
      </c>
      <c r="F14" s="19">
        <v>1714</v>
      </c>
      <c r="G14" s="20">
        <v>0.2565902656541585</v>
      </c>
      <c r="H14" s="21">
        <v>0.1869069966164166</v>
      </c>
      <c r="I14" s="22">
        <v>0.012541478498094004</v>
      </c>
      <c r="J14" s="23">
        <v>0.8893270082321433</v>
      </c>
      <c r="K14" s="24">
        <v>0.003919138076884822</v>
      </c>
      <c r="L14" s="25">
        <v>0.6929579677350981</v>
      </c>
    </row>
    <row r="15" spans="1:12" ht="12.75">
      <c r="A15" s="67">
        <v>8</v>
      </c>
      <c r="B15" s="125" t="s">
        <v>17</v>
      </c>
      <c r="C15" s="26">
        <v>8163.33671586917</v>
      </c>
      <c r="D15" s="18">
        <v>33842</v>
      </c>
      <c r="E15" s="19">
        <v>888.000297939296</v>
      </c>
      <c r="F15" s="19">
        <v>1839</v>
      </c>
      <c r="G15" s="20">
        <v>0.24121909803998492</v>
      </c>
      <c r="H15" s="21">
        <v>0.48287128762332576</v>
      </c>
      <c r="I15" s="22">
        <v>0.01143603043357953</v>
      </c>
      <c r="J15" s="23">
        <v>0.8121054029012159</v>
      </c>
      <c r="K15" s="24">
        <v>0.010863438236613392</v>
      </c>
      <c r="L15" s="25">
        <v>0.5465144852260823</v>
      </c>
    </row>
    <row r="16" spans="1:12" ht="12.75">
      <c r="A16" s="67">
        <v>9</v>
      </c>
      <c r="B16" s="125" t="s">
        <v>16</v>
      </c>
      <c r="C16" s="26">
        <v>7648.944241151199</v>
      </c>
      <c r="D16" s="18">
        <v>21179</v>
      </c>
      <c r="E16" s="19">
        <v>606.183222504486</v>
      </c>
      <c r="F16" s="19">
        <v>1103</v>
      </c>
      <c r="G16" s="20">
        <v>0.36115700652302746</v>
      </c>
      <c r="H16" s="21">
        <v>0.5495768109741487</v>
      </c>
      <c r="I16" s="22">
        <v>0.010715417257812386</v>
      </c>
      <c r="J16" s="23">
        <v>0.7901104309258952</v>
      </c>
      <c r="K16" s="24">
        <v>0.007415801563389706</v>
      </c>
      <c r="L16" s="25">
        <v>0.5291809644762315</v>
      </c>
    </row>
    <row r="17" spans="1:12" ht="12.75">
      <c r="A17" s="67">
        <v>10</v>
      </c>
      <c r="B17" s="125" t="s">
        <v>19</v>
      </c>
      <c r="C17" s="26">
        <v>7537.24779494423</v>
      </c>
      <c r="D17" s="18">
        <v>19611</v>
      </c>
      <c r="E17" s="19">
        <v>528.87815756917</v>
      </c>
      <c r="F17" s="19">
        <v>795</v>
      </c>
      <c r="G17" s="20">
        <v>0.3843377591629305</v>
      </c>
      <c r="H17" s="21">
        <v>0.6652555441121635</v>
      </c>
      <c r="I17" s="22">
        <v>0.01055894154174123</v>
      </c>
      <c r="J17" s="23">
        <v>0.8006693724676364</v>
      </c>
      <c r="K17" s="24">
        <v>0.006470082513237312</v>
      </c>
      <c r="L17" s="25">
        <v>0.5356510469894689</v>
      </c>
    </row>
    <row r="18" spans="1:12" ht="12.75">
      <c r="A18" s="67">
        <v>11</v>
      </c>
      <c r="B18" s="125" t="s">
        <v>18</v>
      </c>
      <c r="C18" s="26">
        <v>6704.95660620685</v>
      </c>
      <c r="D18" s="18">
        <v>13588</v>
      </c>
      <c r="E18" s="19">
        <v>557.989111219978</v>
      </c>
      <c r="F18" s="19">
        <v>721</v>
      </c>
      <c r="G18" s="20">
        <v>0.49344690949417497</v>
      </c>
      <c r="H18" s="21">
        <v>0.7739100016920638</v>
      </c>
      <c r="I18" s="22">
        <v>0.009392983589094493</v>
      </c>
      <c r="J18" s="23">
        <v>0.9222482212214016</v>
      </c>
      <c r="K18" s="24">
        <v>0.006826214203427452</v>
      </c>
      <c r="L18" s="25">
        <v>0.7318257417070034</v>
      </c>
    </row>
    <row r="19" spans="1:12" ht="12.75">
      <c r="A19" s="67">
        <v>12</v>
      </c>
      <c r="B19" s="125" t="s">
        <v>61</v>
      </c>
      <c r="C19" s="26">
        <v>6266.466387764691</v>
      </c>
      <c r="D19" s="18">
        <v>13924</v>
      </c>
      <c r="E19" s="19">
        <v>2228.2150683135</v>
      </c>
      <c r="F19" s="19">
        <v>4624</v>
      </c>
      <c r="G19" s="20">
        <v>0.4500478589316785</v>
      </c>
      <c r="H19" s="21">
        <v>0.4818804213480753</v>
      </c>
      <c r="I19" s="22">
        <v>0.008778701995982779</v>
      </c>
      <c r="J19" s="23">
        <v>0.898105710228126</v>
      </c>
      <c r="K19" s="24">
        <v>0.02725908631865091</v>
      </c>
      <c r="L19" s="25">
        <v>0.720217054053749</v>
      </c>
    </row>
    <row r="20" spans="1:12" ht="12.75">
      <c r="A20" s="67">
        <v>13</v>
      </c>
      <c r="B20" s="125" t="s">
        <v>20</v>
      </c>
      <c r="C20" s="26">
        <v>5806.890902798361</v>
      </c>
      <c r="D20" s="18">
        <v>19590</v>
      </c>
      <c r="E20" s="19">
        <v>247.78702494358797</v>
      </c>
      <c r="F20" s="19">
        <v>341</v>
      </c>
      <c r="G20" s="20">
        <v>0.29642117931589385</v>
      </c>
      <c r="H20" s="21">
        <v>0.726648166989994</v>
      </c>
      <c r="I20" s="22">
        <v>0.008134882021929139</v>
      </c>
      <c r="J20" s="23">
        <v>0.9062405922500552</v>
      </c>
      <c r="K20" s="24">
        <v>0.0030313267321593436</v>
      </c>
      <c r="L20" s="25">
        <v>0.7232483807859084</v>
      </c>
    </row>
    <row r="21" spans="1:12" ht="12.75">
      <c r="A21" s="67">
        <v>14</v>
      </c>
      <c r="B21" s="125" t="s">
        <v>90</v>
      </c>
      <c r="C21" s="26">
        <v>4721.70634950735</v>
      </c>
      <c r="D21" s="18">
        <v>6767</v>
      </c>
      <c r="E21" s="19">
        <v>143.14241708332312</v>
      </c>
      <c r="F21" s="19">
        <v>173</v>
      </c>
      <c r="G21" s="20">
        <v>0.6977547435358874</v>
      </c>
      <c r="H21" s="21">
        <v>0.8274128155105382</v>
      </c>
      <c r="I21" s="22">
        <v>0.006614645382251944</v>
      </c>
      <c r="J21" s="23">
        <v>0.9128552376323071</v>
      </c>
      <c r="K21" s="24">
        <v>0.0017511467176675834</v>
      </c>
      <c r="L21" s="25">
        <v>0.724999527503576</v>
      </c>
    </row>
    <row r="22" spans="1:12" ht="12.75">
      <c r="A22" s="67">
        <v>15</v>
      </c>
      <c r="B22" s="125" t="s">
        <v>101</v>
      </c>
      <c r="C22" s="26">
        <v>2891.7111251637098</v>
      </c>
      <c r="D22" s="18">
        <v>4857</v>
      </c>
      <c r="E22" s="19">
        <v>2858.2459626991204</v>
      </c>
      <c r="F22" s="19">
        <v>4983</v>
      </c>
      <c r="G22" s="20">
        <v>0.5953698013513917</v>
      </c>
      <c r="H22" s="21">
        <v>0.5735994306038773</v>
      </c>
      <c r="I22" s="22">
        <v>0.004051002376051284</v>
      </c>
      <c r="J22" s="23">
        <v>0.9262992235974529</v>
      </c>
      <c r="K22" s="24">
        <v>0.03496663070146187</v>
      </c>
      <c r="L22" s="25">
        <v>0.7667923724084653</v>
      </c>
    </row>
    <row r="23" spans="1:12" ht="12.75">
      <c r="A23" s="67">
        <v>16</v>
      </c>
      <c r="B23" s="125" t="s">
        <v>22</v>
      </c>
      <c r="C23" s="127">
        <v>52609.53593026242</v>
      </c>
      <c r="D23" s="18">
        <v>141214</v>
      </c>
      <c r="E23" s="82">
        <v>19062.88214398297</v>
      </c>
      <c r="F23" s="27">
        <v>45699</v>
      </c>
      <c r="G23" s="20">
        <v>0.3725518428078124</v>
      </c>
      <c r="H23" s="21">
        <v>0.41714002809652223</v>
      </c>
      <c r="I23" s="22">
        <v>0.07370077640254709</v>
      </c>
      <c r="J23" s="23">
        <v>1</v>
      </c>
      <c r="K23" s="24">
        <v>0.23320762759153477</v>
      </c>
      <c r="L23" s="25">
        <v>1</v>
      </c>
    </row>
    <row r="24" spans="2:12" ht="13.5" thickBot="1">
      <c r="B24" s="8" t="s">
        <v>5</v>
      </c>
      <c r="C24" s="28">
        <v>713826.0748151934</v>
      </c>
      <c r="D24" s="29">
        <v>3329733</v>
      </c>
      <c r="E24" s="30">
        <v>81742.10398200087</v>
      </c>
      <c r="F24" s="30">
        <v>207185</v>
      </c>
      <c r="G24" s="31">
        <v>0.21437937360598985</v>
      </c>
      <c r="H24" s="32">
        <v>0.3945367858773602</v>
      </c>
      <c r="I24" s="33">
        <v>1</v>
      </c>
      <c r="J24" s="34" t="s">
        <v>37</v>
      </c>
      <c r="K24" s="35">
        <v>1</v>
      </c>
      <c r="L24" s="36" t="s">
        <v>37</v>
      </c>
    </row>
    <row r="25" spans="2:7" ht="12.75">
      <c r="B25" s="89" t="s">
        <v>70</v>
      </c>
      <c r="G25" s="71"/>
    </row>
    <row r="26" spans="5:11" ht="12.75">
      <c r="E26" s="81"/>
      <c r="I26" s="47"/>
      <c r="K26" s="47"/>
    </row>
    <row r="27" spans="2:6" ht="12.75">
      <c r="B27" s="106"/>
      <c r="C27" s="95"/>
      <c r="D27" s="95"/>
      <c r="E27" s="96"/>
      <c r="F27" s="95"/>
    </row>
    <row r="28" ht="12.75">
      <c r="B28" s="81"/>
    </row>
    <row r="29" ht="12.75">
      <c r="C29" s="65"/>
    </row>
    <row r="30" ht="12.75">
      <c r="C30" s="65"/>
    </row>
    <row r="31" ht="12.75">
      <c r="C31" s="65"/>
    </row>
    <row r="32" ht="12.75">
      <c r="C32" s="65"/>
    </row>
    <row r="33" ht="12.75">
      <c r="C33" s="65"/>
    </row>
    <row r="34" ht="12.75">
      <c r="C34" s="65"/>
    </row>
    <row r="35" ht="12.75">
      <c r="C35" s="65"/>
    </row>
    <row r="36" ht="12.75">
      <c r="C36" s="66"/>
    </row>
  </sheetData>
  <mergeCells count="4">
    <mergeCell ref="B6:B7"/>
    <mergeCell ref="B3:L3"/>
    <mergeCell ref="B2:L2"/>
    <mergeCell ref="B4:L4"/>
  </mergeCells>
  <printOptions horizontalCentered="1" verticalCentered="1"/>
  <pageMargins left="0.7874015748031497" right="0.7874015748031497" top="0.984251968503937" bottom="0.984251968503937" header="0" footer="0"/>
  <pageSetup horizontalDpi="360" verticalDpi="36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Gerencia de Tecnologías de Información</dc:creator>
  <cp:keywords/>
  <dc:description/>
  <cp:lastModifiedBy>MPajuelo</cp:lastModifiedBy>
  <cp:lastPrinted>2007-06-06T14:31:25Z</cp:lastPrinted>
  <dcterms:created xsi:type="dcterms:W3CDTF">2006-04-12T15:19:44Z</dcterms:created>
  <dcterms:modified xsi:type="dcterms:W3CDTF">2007-11-21T16:11:29Z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