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'CR'!$B$26</definedName>
    <definedName name="inicio3" localSheetId="0">'CR'!$B$43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<sst xmlns="http://schemas.openxmlformats.org/spreadsheetml/2006/main" count="57" uniqueCount="23">
  <si>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</si>
  <si>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</si>
  <si>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</si>
  <si>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</si>
  <si>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</si>
  <si>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</si>
  <si>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</si>
  <si>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</si>
  <si>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</si>
  <si>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</si>
  <si>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Nor Perú</t>
  </si>
  <si>
    <t>CRAC Cajasur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</si>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</sst>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4" fontId="12" fillId="0" borderId="0" xfId="19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vertic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16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F57"/>
  <sheetViews>
    <sheetView tabSelected="1" zoomScale="75" zoomScaleNormal="75" workbookViewId="0" topLeftCell="A25">
      <selection activeCell="B46" sqref="B46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9.75" customHeight="1">
      <c r="A1" s="27" t="s">
        <v>0</v>
      </c>
      <c r="B1" s="27"/>
      <c r="C1" s="27"/>
      <c r="D1" s="27"/>
      <c r="E1" s="27"/>
    </row>
    <row r="2" spans="1:5" s="2" customFormat="1" ht="18" customHeight="1">
      <c r="A2" s="26">
        <v>39568</v>
      </c>
      <c r="B2" s="26"/>
      <c r="C2" s="26"/>
      <c r="D2" s="26"/>
      <c r="E2" s="26"/>
    </row>
    <row r="3" spans="1:5" s="3" customFormat="1" ht="18" customHeight="1">
      <c r="A3" s="32" t="s">
        <v>1</v>
      </c>
      <c r="B3" s="32"/>
      <c r="C3" s="32"/>
      <c r="D3" s="32"/>
      <c r="E3" s="32"/>
    </row>
    <row r="4" s="4" customFormat="1" ht="13.5" customHeight="1"/>
    <row r="5" spans="1:5" s="4" customFormat="1" ht="12.75" customHeight="1">
      <c r="A5" s="28" t="s">
        <v>2</v>
      </c>
      <c r="B5" s="28"/>
      <c r="C5" s="28"/>
      <c r="D5" s="28"/>
      <c r="E5" s="28"/>
    </row>
    <row r="6" s="4" customFormat="1" ht="6.75" customHeight="1" thickBot="1"/>
    <row r="7" spans="1:5" s="4" customFormat="1" ht="18" customHeight="1">
      <c r="A7" s="29" t="s">
        <v>3</v>
      </c>
      <c r="B7" s="30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31"/>
      <c r="B8" s="31"/>
      <c r="C8" s="6"/>
      <c r="D8" s="6" t="s">
        <v>7</v>
      </c>
      <c r="E8" s="6" t="s">
        <v>8</v>
      </c>
    </row>
    <row r="9" spans="1:5" s="12" customFormat="1" ht="15" customHeight="1">
      <c r="A9" s="8">
        <v>1</v>
      </c>
      <c r="B9" s="9" t="s">
        <v>9</v>
      </c>
      <c r="C9" s="10">
        <v>199911974</v>
      </c>
      <c r="D9" s="11">
        <v>24.622040416334777</v>
      </c>
      <c r="E9" s="11">
        <f>+D9</f>
        <v>24.622040416334777</v>
      </c>
    </row>
    <row r="10" spans="1:5" s="12" customFormat="1" ht="15" customHeight="1">
      <c r="A10" s="8">
        <v>2</v>
      </c>
      <c r="B10" s="9" t="s">
        <v>10</v>
      </c>
      <c r="C10" s="10">
        <v>148100355</v>
      </c>
      <c r="D10" s="11">
        <v>18.240692908587498</v>
      </c>
      <c r="E10" s="11">
        <f>+E9+D10</f>
        <v>42.862733324922274</v>
      </c>
    </row>
    <row r="11" spans="1:5" s="12" customFormat="1" ht="15" customHeight="1">
      <c r="A11" s="8">
        <v>3</v>
      </c>
      <c r="B11" s="9" t="s">
        <v>11</v>
      </c>
      <c r="C11" s="10">
        <v>105113078</v>
      </c>
      <c r="D11" s="11">
        <v>12.94619028073501</v>
      </c>
      <c r="E11" s="11">
        <f aca="true" t="shared" si="0" ref="E11:E19">+E10+D11</f>
        <v>55.808923605657284</v>
      </c>
    </row>
    <row r="12" spans="1:5" s="12" customFormat="1" ht="15" customHeight="1">
      <c r="A12" s="8">
        <v>4</v>
      </c>
      <c r="B12" s="9" t="s">
        <v>12</v>
      </c>
      <c r="C12" s="10">
        <v>100436349</v>
      </c>
      <c r="D12" s="11">
        <v>12.37018371069211</v>
      </c>
      <c r="E12" s="11">
        <f t="shared" si="0"/>
        <v>68.17910731634939</v>
      </c>
    </row>
    <row r="13" spans="1:5" s="12" customFormat="1" ht="15" customHeight="1">
      <c r="A13" s="8">
        <v>5</v>
      </c>
      <c r="B13" s="9" t="s">
        <v>13</v>
      </c>
      <c r="C13" s="10">
        <v>75469948</v>
      </c>
      <c r="D13" s="11">
        <v>9.295211650877318</v>
      </c>
      <c r="E13" s="11">
        <f t="shared" si="0"/>
        <v>77.47431896722671</v>
      </c>
    </row>
    <row r="14" spans="1:5" s="12" customFormat="1" ht="15" customHeight="1">
      <c r="A14" s="8">
        <v>6</v>
      </c>
      <c r="B14" s="9" t="s">
        <v>17</v>
      </c>
      <c r="C14" s="10">
        <v>47718624</v>
      </c>
      <c r="D14" s="11">
        <v>5.87723619166445</v>
      </c>
      <c r="E14" s="11">
        <f t="shared" si="0"/>
        <v>83.35155515889116</v>
      </c>
    </row>
    <row r="15" spans="1:5" s="12" customFormat="1" ht="15" customHeight="1">
      <c r="A15" s="8">
        <v>7</v>
      </c>
      <c r="B15" s="9" t="s">
        <v>14</v>
      </c>
      <c r="C15" s="10">
        <v>35705667</v>
      </c>
      <c r="D15" s="11">
        <v>4.397667425194805</v>
      </c>
      <c r="E15" s="11">
        <f t="shared" si="0"/>
        <v>87.74922258408597</v>
      </c>
    </row>
    <row r="16" spans="1:5" s="12" customFormat="1" ht="15" customHeight="1">
      <c r="A16" s="8">
        <v>8</v>
      </c>
      <c r="B16" s="9" t="s">
        <v>15</v>
      </c>
      <c r="C16" s="10">
        <v>29652186</v>
      </c>
      <c r="D16" s="11">
        <v>3.652094006758576</v>
      </c>
      <c r="E16" s="11">
        <f t="shared" si="0"/>
        <v>91.40131659084454</v>
      </c>
    </row>
    <row r="17" spans="1:5" s="12" customFormat="1" ht="15" customHeight="1">
      <c r="A17" s="8">
        <v>9</v>
      </c>
      <c r="B17" s="9" t="s">
        <v>18</v>
      </c>
      <c r="C17" s="10">
        <v>24564032</v>
      </c>
      <c r="D17" s="11">
        <v>3.0254145191530184</v>
      </c>
      <c r="E17" s="11">
        <f t="shared" si="0"/>
        <v>94.42673110999756</v>
      </c>
    </row>
    <row r="18" spans="1:5" s="12" customFormat="1" ht="15" customHeight="1">
      <c r="A18" s="8">
        <v>10</v>
      </c>
      <c r="B18" s="9" t="s">
        <v>19</v>
      </c>
      <c r="C18" s="10">
        <v>23547171</v>
      </c>
      <c r="D18" s="11">
        <v>2.9001734335950586</v>
      </c>
      <c r="E18" s="11">
        <f t="shared" si="0"/>
        <v>97.32690454359262</v>
      </c>
    </row>
    <row r="19" spans="1:5" s="12" customFormat="1" ht="15" customHeight="1">
      <c r="A19" s="8">
        <v>11</v>
      </c>
      <c r="B19" s="9" t="s">
        <v>16</v>
      </c>
      <c r="C19" s="10">
        <v>21703473</v>
      </c>
      <c r="D19" s="11">
        <v>2.673095456407381</v>
      </c>
      <c r="E19" s="11">
        <f t="shared" si="0"/>
        <v>100</v>
      </c>
    </row>
    <row r="20" spans="1:5" s="16" customFormat="1" ht="4.5" customHeight="1">
      <c r="A20" s="13"/>
      <c r="B20" s="13"/>
      <c r="C20" s="14"/>
      <c r="D20" s="15"/>
      <c r="E20" s="15"/>
    </row>
    <row r="21" s="7" customFormat="1" ht="21.75" customHeight="1">
      <c r="C21" s="17"/>
    </row>
    <row r="22" spans="1:5" s="7" customFormat="1" ht="15" customHeight="1">
      <c r="A22" s="33" t="s">
        <v>20</v>
      </c>
      <c r="B22" s="33"/>
      <c r="C22" s="33"/>
      <c r="D22" s="33"/>
      <c r="E22" s="33"/>
    </row>
    <row r="23" s="7" customFormat="1" ht="6.75" customHeight="1" thickBot="1"/>
    <row r="24" spans="1:5" s="7" customFormat="1" ht="12" customHeight="1">
      <c r="A24" s="29" t="s">
        <v>3</v>
      </c>
      <c r="B24" s="30"/>
      <c r="C24" s="18" t="s">
        <v>4</v>
      </c>
      <c r="D24" s="18" t="s">
        <v>5</v>
      </c>
      <c r="E24" s="18" t="s">
        <v>6</v>
      </c>
    </row>
    <row r="25" spans="1:5" s="7" customFormat="1" ht="21.75" customHeight="1">
      <c r="A25" s="31"/>
      <c r="B25" s="31"/>
      <c r="C25" s="19"/>
      <c r="D25" s="19" t="s">
        <v>7</v>
      </c>
      <c r="E25" s="19" t="s">
        <v>8</v>
      </c>
    </row>
    <row r="26" spans="1:5" s="12" customFormat="1" ht="15" customHeight="1">
      <c r="A26" s="8">
        <v>1</v>
      </c>
      <c r="B26" s="9" t="s">
        <v>10</v>
      </c>
      <c r="C26" s="10">
        <v>163550232</v>
      </c>
      <c r="D26" s="11">
        <v>22.580748871228554</v>
      </c>
      <c r="E26" s="11">
        <f>+D26</f>
        <v>22.580748871228554</v>
      </c>
    </row>
    <row r="27" spans="1:5" s="12" customFormat="1" ht="15" customHeight="1">
      <c r="A27" s="8">
        <v>2</v>
      </c>
      <c r="B27" s="9" t="s">
        <v>9</v>
      </c>
      <c r="C27" s="10">
        <v>131715354</v>
      </c>
      <c r="D27" s="11">
        <v>18.185430217909868</v>
      </c>
      <c r="E27" s="11">
        <f>+E26+D27</f>
        <v>40.76617908913842</v>
      </c>
    </row>
    <row r="28" spans="1:5" s="12" customFormat="1" ht="15" customHeight="1">
      <c r="A28" s="8">
        <v>3</v>
      </c>
      <c r="B28" s="9" t="s">
        <v>11</v>
      </c>
      <c r="C28" s="10">
        <v>115637539</v>
      </c>
      <c r="D28" s="11">
        <v>15.965628396332072</v>
      </c>
      <c r="E28" s="11">
        <f aca="true" t="shared" si="1" ref="E28:E36">+E27+D28</f>
        <v>56.73180748547049</v>
      </c>
    </row>
    <row r="29" spans="1:5" s="12" customFormat="1" ht="15" customHeight="1">
      <c r="A29" s="8">
        <v>4</v>
      </c>
      <c r="B29" s="9" t="s">
        <v>12</v>
      </c>
      <c r="C29" s="10">
        <v>65508249</v>
      </c>
      <c r="D29" s="11">
        <v>9.044470934549999</v>
      </c>
      <c r="E29" s="11">
        <f t="shared" si="1"/>
        <v>65.77627842002049</v>
      </c>
    </row>
    <row r="30" spans="1:5" s="12" customFormat="1" ht="15" customHeight="1">
      <c r="A30" s="8">
        <v>5</v>
      </c>
      <c r="B30" s="9" t="s">
        <v>13</v>
      </c>
      <c r="C30" s="10">
        <v>65350120</v>
      </c>
      <c r="D30" s="11">
        <v>9.022638674243218</v>
      </c>
      <c r="E30" s="11">
        <f t="shared" si="1"/>
        <v>74.79891709426371</v>
      </c>
    </row>
    <row r="31" spans="1:5" s="12" customFormat="1" ht="15" customHeight="1">
      <c r="A31" s="8">
        <v>6</v>
      </c>
      <c r="B31" s="9" t="s">
        <v>17</v>
      </c>
      <c r="C31" s="10">
        <v>38066035</v>
      </c>
      <c r="D31" s="11">
        <v>5.2556304344367835</v>
      </c>
      <c r="E31" s="11">
        <f t="shared" si="1"/>
        <v>80.0545475287005</v>
      </c>
    </row>
    <row r="32" spans="1:5" s="12" customFormat="1" ht="15" customHeight="1">
      <c r="A32" s="8">
        <v>7</v>
      </c>
      <c r="B32" s="9" t="s">
        <v>14</v>
      </c>
      <c r="C32" s="10">
        <v>31143805</v>
      </c>
      <c r="D32" s="11">
        <v>4.299904873259441</v>
      </c>
      <c r="E32" s="11">
        <f t="shared" si="1"/>
        <v>84.35445240195993</v>
      </c>
    </row>
    <row r="33" spans="1:5" s="12" customFormat="1" ht="15" customHeight="1">
      <c r="A33" s="8">
        <v>8</v>
      </c>
      <c r="B33" s="9" t="s">
        <v>16</v>
      </c>
      <c r="C33" s="10">
        <v>29981834</v>
      </c>
      <c r="D33" s="11">
        <v>4.139476025034694</v>
      </c>
      <c r="E33" s="11">
        <f t="shared" si="1"/>
        <v>88.49392842699463</v>
      </c>
    </row>
    <row r="34" spans="1:5" s="12" customFormat="1" ht="15" customHeight="1">
      <c r="A34" s="8">
        <v>9</v>
      </c>
      <c r="B34" s="9" t="s">
        <v>19</v>
      </c>
      <c r="C34" s="10">
        <v>28471199</v>
      </c>
      <c r="D34" s="11">
        <v>3.930908484934302</v>
      </c>
      <c r="E34" s="11">
        <f t="shared" si="1"/>
        <v>92.42483691192894</v>
      </c>
    </row>
    <row r="35" spans="1:5" s="12" customFormat="1" ht="15" customHeight="1">
      <c r="A35" s="8">
        <v>10</v>
      </c>
      <c r="B35" s="9" t="s">
        <v>15</v>
      </c>
      <c r="C35" s="10">
        <v>28257380</v>
      </c>
      <c r="D35" s="11">
        <v>3.9013873214125208</v>
      </c>
      <c r="E35" s="11">
        <f t="shared" si="1"/>
        <v>96.32622423334145</v>
      </c>
    </row>
    <row r="36" spans="1:5" s="12" customFormat="1" ht="15" customHeight="1">
      <c r="A36" s="8">
        <v>11</v>
      </c>
      <c r="B36" s="9" t="s">
        <v>18</v>
      </c>
      <c r="C36" s="10">
        <v>26608811</v>
      </c>
      <c r="D36" s="11">
        <v>3.6737757666585513</v>
      </c>
      <c r="E36" s="11">
        <f t="shared" si="1"/>
        <v>100</v>
      </c>
    </row>
    <row r="37" spans="1:5" s="16" customFormat="1" ht="4.5" customHeight="1">
      <c r="A37" s="13"/>
      <c r="B37" s="13"/>
      <c r="C37" s="14"/>
      <c r="D37" s="15"/>
      <c r="E37" s="15"/>
    </row>
    <row r="38" s="7" customFormat="1" ht="21.75" customHeight="1">
      <c r="C38" s="17"/>
    </row>
    <row r="39" spans="1:5" s="7" customFormat="1" ht="12.75" customHeight="1">
      <c r="A39" s="33" t="s">
        <v>21</v>
      </c>
      <c r="B39" s="33"/>
      <c r="C39" s="33"/>
      <c r="D39" s="33"/>
      <c r="E39" s="33"/>
    </row>
    <row r="40" s="7" customFormat="1" ht="6.75" customHeight="1" thickBot="1"/>
    <row r="41" spans="1:5" s="7" customFormat="1" ht="12" customHeight="1">
      <c r="A41" s="29" t="s">
        <v>3</v>
      </c>
      <c r="B41" s="30"/>
      <c r="C41" s="18" t="s">
        <v>4</v>
      </c>
      <c r="D41" s="18" t="s">
        <v>5</v>
      </c>
      <c r="E41" s="18" t="s">
        <v>6</v>
      </c>
    </row>
    <row r="42" spans="1:5" s="7" customFormat="1" ht="26.25" customHeight="1">
      <c r="A42" s="31"/>
      <c r="B42" s="31"/>
      <c r="C42" s="19"/>
      <c r="D42" s="19" t="s">
        <v>7</v>
      </c>
      <c r="E42" s="19" t="s">
        <v>8</v>
      </c>
    </row>
    <row r="43" spans="1:6" s="12" customFormat="1" ht="15" customHeight="1">
      <c r="A43" s="8">
        <v>1</v>
      </c>
      <c r="B43" s="9" t="s">
        <v>9</v>
      </c>
      <c r="C43" s="10">
        <v>31528658</v>
      </c>
      <c r="D43" s="11">
        <v>19.228656423355726</v>
      </c>
      <c r="E43" s="11">
        <f>+D43</f>
        <v>19.228656423355726</v>
      </c>
      <c r="F43" s="20"/>
    </row>
    <row r="44" spans="1:5" s="12" customFormat="1" ht="15" customHeight="1">
      <c r="A44" s="8">
        <v>2</v>
      </c>
      <c r="B44" s="9" t="s">
        <v>12</v>
      </c>
      <c r="C44" s="10">
        <v>30269233</v>
      </c>
      <c r="D44" s="11">
        <v>18.460559962796424</v>
      </c>
      <c r="E44" s="11">
        <f>+E43+D44</f>
        <v>37.689216386152154</v>
      </c>
    </row>
    <row r="45" spans="1:5" s="12" customFormat="1" ht="15" customHeight="1">
      <c r="A45" s="8">
        <v>3</v>
      </c>
      <c r="B45" s="9" t="s">
        <v>10</v>
      </c>
      <c r="C45" s="10">
        <v>28490934</v>
      </c>
      <c r="D45" s="11">
        <v>17.376013310382703</v>
      </c>
      <c r="E45" s="11">
        <f aca="true" t="shared" si="2" ref="E45:E53">+E44+D45</f>
        <v>55.06522969653486</v>
      </c>
    </row>
    <row r="46" spans="1:5" s="12" customFormat="1" ht="15" customHeight="1">
      <c r="A46" s="8">
        <v>4</v>
      </c>
      <c r="B46" s="9" t="s">
        <v>11</v>
      </c>
      <c r="C46" s="10">
        <v>23552818</v>
      </c>
      <c r="D46" s="11">
        <v>14.364361626930917</v>
      </c>
      <c r="E46" s="11">
        <f t="shared" si="2"/>
        <v>69.42959132346577</v>
      </c>
    </row>
    <row r="47" spans="1:5" s="12" customFormat="1" ht="15" customHeight="1">
      <c r="A47" s="8">
        <v>5</v>
      </c>
      <c r="B47" s="9" t="s">
        <v>13</v>
      </c>
      <c r="C47" s="10">
        <v>11217974</v>
      </c>
      <c r="D47" s="11">
        <v>6.8416032110259035</v>
      </c>
      <c r="E47" s="11">
        <f t="shared" si="2"/>
        <v>76.27119453449167</v>
      </c>
    </row>
    <row r="48" spans="1:5" s="12" customFormat="1" ht="15" customHeight="1">
      <c r="A48" s="8">
        <v>6</v>
      </c>
      <c r="B48" s="9" t="s">
        <v>14</v>
      </c>
      <c r="C48" s="10">
        <v>8909233</v>
      </c>
      <c r="D48" s="11">
        <v>5.433551290150784</v>
      </c>
      <c r="E48" s="11">
        <f t="shared" si="2"/>
        <v>81.70474582464246</v>
      </c>
    </row>
    <row r="49" spans="1:5" s="12" customFormat="1" ht="15" customHeight="1">
      <c r="A49" s="8">
        <v>7</v>
      </c>
      <c r="B49" s="9" t="s">
        <v>16</v>
      </c>
      <c r="C49" s="10">
        <v>7666764</v>
      </c>
      <c r="D49" s="11">
        <v>4.675795932543417</v>
      </c>
      <c r="E49" s="11">
        <f t="shared" si="2"/>
        <v>86.38054175718588</v>
      </c>
    </row>
    <row r="50" spans="1:5" s="12" customFormat="1" ht="15" customHeight="1">
      <c r="A50" s="8">
        <v>8</v>
      </c>
      <c r="B50" s="9" t="s">
        <v>15</v>
      </c>
      <c r="C50" s="10">
        <v>7410275</v>
      </c>
      <c r="D50" s="11">
        <v>4.519368758974212</v>
      </c>
      <c r="E50" s="11">
        <f t="shared" si="2"/>
        <v>90.89991051616009</v>
      </c>
    </row>
    <row r="51" spans="1:5" s="12" customFormat="1" ht="15" customHeight="1">
      <c r="A51" s="8">
        <v>9</v>
      </c>
      <c r="B51" s="9" t="s">
        <v>17</v>
      </c>
      <c r="C51" s="10">
        <v>6599662</v>
      </c>
      <c r="D51" s="11">
        <v>4.024993169968627</v>
      </c>
      <c r="E51" s="11">
        <f t="shared" si="2"/>
        <v>94.92490368612872</v>
      </c>
    </row>
    <row r="52" spans="1:5" s="12" customFormat="1" ht="15" customHeight="1">
      <c r="A52" s="8">
        <v>10</v>
      </c>
      <c r="B52" s="9" t="s">
        <v>18</v>
      </c>
      <c r="C52" s="10">
        <v>4160875</v>
      </c>
      <c r="D52" s="11">
        <v>2.5376289658611624</v>
      </c>
      <c r="E52" s="11">
        <f t="shared" si="2"/>
        <v>97.46253265198987</v>
      </c>
    </row>
    <row r="53" spans="1:5" s="12" customFormat="1" ht="15" customHeight="1">
      <c r="A53" s="8">
        <v>11</v>
      </c>
      <c r="B53" s="9" t="s">
        <v>19</v>
      </c>
      <c r="C53" s="10">
        <v>4160610</v>
      </c>
      <c r="D53" s="11">
        <v>2.537467348010121</v>
      </c>
      <c r="E53" s="11">
        <f t="shared" si="2"/>
        <v>100</v>
      </c>
    </row>
    <row r="54" spans="1:5" ht="4.5" customHeight="1">
      <c r="A54" s="21"/>
      <c r="B54" s="21"/>
      <c r="C54" s="21"/>
      <c r="D54" s="21"/>
      <c r="E54" s="21"/>
    </row>
    <row r="55" ht="4.5" customHeight="1">
      <c r="C55" s="22"/>
    </row>
    <row r="56" spans="1:3" ht="12.75">
      <c r="A56" s="23" t="s">
        <v>22</v>
      </c>
      <c r="C56" s="24"/>
    </row>
    <row r="57" ht="12.75">
      <c r="A57" s="25"/>
    </row>
  </sheetData>
  <mergeCells count="9">
    <mergeCell ref="A24:B25"/>
    <mergeCell ref="A41:B42"/>
    <mergeCell ref="A3:E3"/>
    <mergeCell ref="A22:E22"/>
    <mergeCell ref="A39:E39"/>
    <mergeCell ref="A2:E2"/>
    <mergeCell ref="A1:E1"/>
    <mergeCell ref="A5:E5"/>
    <mergeCell ref="A7:B8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2008-05-28T15:09:36Z</dcterms:created>
  <dcterms:modified xsi:type="dcterms:W3CDTF">2008-05-28T22:21:21Z</dcterms:modified>
  <cp:category/>
  <cp:version/>
  <cp:contentType/>
  <cp:contentStatus/>
</cp:coreProperties>
</file>