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<sst xmlns="http://schemas.openxmlformats.org/spreadsheetml/2006/main" count="83" uniqueCount="26">
  <si>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</si>
  <si>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</si>
  <si>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</si>
  <si>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</si>
  <si>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</si>
  <si>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</si>
  <si>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</si>
  <si>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</si>
  <si>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</si>
  <si>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</si>
  <si>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</si>
  <si>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Crear Tacna</t>
  </si>
  <si>
    <t>EDPYME Crear Arequipa</t>
  </si>
  <si>
    <t>EDPYME Nueva Visión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</si>
  <si>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</si>
  <si>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</si>
  <si>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</si>
  <si>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</si>
  <si>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</si>
  <si>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</si>
  <si>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</si>
  <si>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</si>
  <si>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</si>
  <si>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</si>
  <si>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Ranking de Créditos Directos por Tipo</t>
  </si>
  <si>
    <t>EDPYME Acceso Crediticio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</si>
</sst>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0" fillId="0" borderId="1" xfId="23" applyFont="1" applyFill="1" applyBorder="1" applyAlignment="1">
      <alignment vertical="center"/>
      <protection/>
    </xf>
    <xf numFmtId="2" fontId="20" fillId="0" borderId="1" xfId="23" applyNumberFormat="1" applyFont="1" applyFill="1" applyBorder="1" applyAlignment="1">
      <alignment horizontal="left" vertical="center"/>
      <protection/>
    </xf>
    <xf numFmtId="165" fontId="20" fillId="0" borderId="1" xfId="23" applyNumberFormat="1" applyFont="1" applyFill="1" applyBorder="1" applyAlignment="1">
      <alignment vertical="center"/>
      <protection/>
    </xf>
    <xf numFmtId="2" fontId="20" fillId="0" borderId="1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2" fillId="0" borderId="0" xfId="0" applyFont="1" applyAlignment="1">
      <alignment/>
    </xf>
    <xf numFmtId="0" fontId="0" fillId="0" borderId="0" xfId="23">
      <alignment/>
      <protection/>
    </xf>
    <xf numFmtId="164" fontId="22" fillId="0" borderId="0" xfId="20" applyFont="1" applyBorder="1" applyAlignment="1">
      <alignment horizontal="right"/>
    </xf>
    <xf numFmtId="0" fontId="25" fillId="0" borderId="0" xfId="23" applyFont="1">
      <alignment/>
      <protection/>
    </xf>
    <xf numFmtId="0" fontId="22" fillId="0" borderId="0" xfId="23" applyFont="1" applyBorder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7" fillId="0" borderId="0" xfId="23" applyFont="1">
      <alignment/>
      <protection/>
    </xf>
    <xf numFmtId="0" fontId="3" fillId="0" borderId="0" xfId="23" applyFont="1" applyAlignment="1">
      <alignment horizontal="center"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11" fillId="0" borderId="0" xfId="23" applyFont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3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6" fillId="0" borderId="3" xfId="23" applyFont="1" applyBorder="1" applyAlignment="1">
      <alignment horizontal="center" vertical="center" wrapText="1"/>
      <protection/>
    </xf>
    <xf numFmtId="0" fontId="11" fillId="0" borderId="0" xfId="23" applyFont="1" applyFill="1" applyAlignment="1">
      <alignment horizontal="center" vertical="center"/>
      <protection/>
    </xf>
    <xf numFmtId="0" fontId="14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3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0" fontId="16" fillId="0" borderId="3" xfId="23" applyFont="1" applyFill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E21" sqref="E21"/>
    </sheetView>
  </sheetViews>
  <sheetFormatPr defaultColWidth="11.421875" defaultRowHeight="12.75"/>
  <cols>
    <col min="1" max="1" width="4.421875" style="47" customWidth="1"/>
    <col min="2" max="2" width="26.00390625" style="47" customWidth="1"/>
    <col min="3" max="5" width="15.7109375" style="47" customWidth="1"/>
    <col min="6" max="6" width="8.57421875" style="45" customWidth="1"/>
    <col min="7" max="7" width="5.57421875" style="47" customWidth="1"/>
    <col min="8" max="8" width="26.00390625" style="47" customWidth="1"/>
    <col min="9" max="11" width="15.7109375" style="47" customWidth="1"/>
    <col min="12" max="16384" width="11.421875" style="47" customWidth="1"/>
  </cols>
  <sheetData>
    <row r="1" spans="1:11" s="1" customFormat="1" ht="50.2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18.75" customHeight="1">
      <c r="A2" s="55">
        <v>39568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3" customFormat="1" ht="21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="5" customFormat="1" ht="11.25" customHeight="1">
      <c r="F4" s="4"/>
    </row>
    <row r="5" spans="1:11" s="7" customFormat="1" ht="12" customHeight="1">
      <c r="A5" s="57" t="s">
        <v>1</v>
      </c>
      <c r="B5" s="57"/>
      <c r="C5" s="57"/>
      <c r="D5" s="57"/>
      <c r="E5" s="57"/>
      <c r="F5" s="6"/>
      <c r="G5" s="57" t="s">
        <v>2</v>
      </c>
      <c r="H5" s="57"/>
      <c r="I5" s="57"/>
      <c r="J5" s="57"/>
      <c r="K5" s="57"/>
    </row>
    <row r="6" s="5" customFormat="1" ht="9" customHeight="1" thickBot="1">
      <c r="F6" s="4"/>
    </row>
    <row r="7" spans="1:12" s="10" customFormat="1" ht="12.75" customHeight="1">
      <c r="A7" s="58" t="s">
        <v>3</v>
      </c>
      <c r="B7" s="59"/>
      <c r="C7" s="61" t="s">
        <v>4</v>
      </c>
      <c r="D7" s="63" t="s">
        <v>5</v>
      </c>
      <c r="E7" s="63" t="s">
        <v>6</v>
      </c>
      <c r="F7" s="8"/>
      <c r="G7" s="58" t="s">
        <v>3</v>
      </c>
      <c r="H7" s="59"/>
      <c r="I7" s="61" t="s">
        <v>4</v>
      </c>
      <c r="J7" s="63" t="s">
        <v>5</v>
      </c>
      <c r="K7" s="63" t="s">
        <v>6</v>
      </c>
      <c r="L7" s="9"/>
    </row>
    <row r="8" spans="1:12" s="10" customFormat="1" ht="21.75" customHeight="1">
      <c r="A8" s="60"/>
      <c r="B8" s="60"/>
      <c r="C8" s="62"/>
      <c r="D8" s="64" t="s">
        <v>7</v>
      </c>
      <c r="E8" s="64" t="s">
        <v>8</v>
      </c>
      <c r="F8" s="8"/>
      <c r="G8" s="60"/>
      <c r="H8" s="60"/>
      <c r="I8" s="62"/>
      <c r="J8" s="64" t="s">
        <v>7</v>
      </c>
      <c r="K8" s="64" t="s">
        <v>8</v>
      </c>
      <c r="L8" s="9"/>
    </row>
    <row r="9" spans="1:11" s="19" customFormat="1" ht="13.5" customHeight="1">
      <c r="A9" s="11">
        <v>1</v>
      </c>
      <c r="B9" s="12" t="s">
        <v>9</v>
      </c>
      <c r="C9" s="13">
        <v>31622819</v>
      </c>
      <c r="D9" s="14">
        <v>37.87898532226735</v>
      </c>
      <c r="E9" s="15">
        <f>+D9:D9</f>
        <v>37.87898532226735</v>
      </c>
      <c r="F9" s="16"/>
      <c r="G9" s="11">
        <v>1</v>
      </c>
      <c r="H9" s="17" t="s">
        <v>10</v>
      </c>
      <c r="I9" s="13">
        <v>148296151</v>
      </c>
      <c r="J9" s="18">
        <v>24.194367268718093</v>
      </c>
      <c r="K9" s="15">
        <f>+J9:J9</f>
        <v>24.194367268718093</v>
      </c>
    </row>
    <row r="10" spans="1:11" s="19" customFormat="1" ht="13.5" customHeight="1">
      <c r="A10" s="11">
        <v>2</v>
      </c>
      <c r="B10" s="12" t="s">
        <v>10</v>
      </c>
      <c r="C10" s="13">
        <v>20190966</v>
      </c>
      <c r="D10" s="14">
        <v>24.185487851554257</v>
      </c>
      <c r="E10" s="15">
        <f>+E9+D10</f>
        <v>62.064473173821604</v>
      </c>
      <c r="F10" s="16"/>
      <c r="G10" s="11">
        <v>2</v>
      </c>
      <c r="H10" s="17" t="s">
        <v>12</v>
      </c>
      <c r="I10" s="13">
        <v>127697854</v>
      </c>
      <c r="J10" s="18">
        <v>20.833775915756178</v>
      </c>
      <c r="K10" s="15">
        <f>+K9+J10</f>
        <v>45.028143184474274</v>
      </c>
    </row>
    <row r="11" spans="1:11" s="19" customFormat="1" ht="13.5" customHeight="1">
      <c r="A11" s="11">
        <v>3</v>
      </c>
      <c r="B11" s="12" t="s">
        <v>14</v>
      </c>
      <c r="C11" s="13">
        <v>10113581</v>
      </c>
      <c r="D11" s="14">
        <v>12.114422381336778</v>
      </c>
      <c r="E11" s="15">
        <f aca="true" t="shared" si="0" ref="E11:E20">+E10+D11</f>
        <v>74.17889555515838</v>
      </c>
      <c r="F11" s="16"/>
      <c r="G11" s="11">
        <v>3</v>
      </c>
      <c r="H11" s="17" t="s">
        <v>9</v>
      </c>
      <c r="I11" s="13">
        <v>116966807</v>
      </c>
      <c r="J11" s="18">
        <v>19.08301643518223</v>
      </c>
      <c r="K11" s="15">
        <f aca="true" t="shared" si="1" ref="K11:K20">+K10+J11</f>
        <v>64.1111596196565</v>
      </c>
    </row>
    <row r="12" spans="1:11" s="19" customFormat="1" ht="13.5" customHeight="1">
      <c r="A12" s="11">
        <v>4</v>
      </c>
      <c r="B12" s="12" t="s">
        <v>11</v>
      </c>
      <c r="C12" s="13">
        <v>7220550</v>
      </c>
      <c r="D12" s="14">
        <v>8.649042562230063</v>
      </c>
      <c r="E12" s="15">
        <f t="shared" si="0"/>
        <v>82.82793811738844</v>
      </c>
      <c r="F12" s="16"/>
      <c r="G12" s="11">
        <v>4</v>
      </c>
      <c r="H12" s="17" t="s">
        <v>14</v>
      </c>
      <c r="I12" s="13">
        <v>76026663</v>
      </c>
      <c r="J12" s="18">
        <v>12.40367328776497</v>
      </c>
      <c r="K12" s="15">
        <f t="shared" si="1"/>
        <v>76.51483290742148</v>
      </c>
    </row>
    <row r="13" spans="1:11" s="19" customFormat="1" ht="13.5" customHeight="1">
      <c r="A13" s="11">
        <v>5</v>
      </c>
      <c r="B13" s="12" t="s">
        <v>13</v>
      </c>
      <c r="C13" s="13">
        <v>6968577</v>
      </c>
      <c r="D13" s="14">
        <v>8.347219958476499</v>
      </c>
      <c r="E13" s="15">
        <f t="shared" si="0"/>
        <v>91.17515807586494</v>
      </c>
      <c r="F13" s="16"/>
      <c r="G13" s="11">
        <v>5</v>
      </c>
      <c r="H13" s="17" t="s">
        <v>11</v>
      </c>
      <c r="I13" s="13">
        <v>46899909</v>
      </c>
      <c r="J13" s="18">
        <v>7.651672788294128</v>
      </c>
      <c r="K13" s="15">
        <f t="shared" si="1"/>
        <v>84.16650569571561</v>
      </c>
    </row>
    <row r="14" spans="1:11" s="19" customFormat="1" ht="13.5" customHeight="1">
      <c r="A14" s="11">
        <v>6</v>
      </c>
      <c r="B14" s="12" t="s">
        <v>12</v>
      </c>
      <c r="C14" s="13">
        <v>6687869</v>
      </c>
      <c r="D14" s="14">
        <v>8.010977506092889</v>
      </c>
      <c r="E14" s="15">
        <f t="shared" si="0"/>
        <v>99.18613558195783</v>
      </c>
      <c r="F14" s="16"/>
      <c r="G14" s="11">
        <v>6</v>
      </c>
      <c r="H14" s="17" t="s">
        <v>15</v>
      </c>
      <c r="I14" s="13">
        <v>34866226</v>
      </c>
      <c r="J14" s="18">
        <v>5.688389559875548</v>
      </c>
      <c r="K14" s="15">
        <f t="shared" si="1"/>
        <v>89.85489525559116</v>
      </c>
    </row>
    <row r="15" spans="1:11" s="19" customFormat="1" ht="13.5" customHeight="1">
      <c r="A15" s="11">
        <v>7</v>
      </c>
      <c r="B15" s="12" t="s">
        <v>17</v>
      </c>
      <c r="C15" s="13">
        <v>336059</v>
      </c>
      <c r="D15" s="14">
        <v>0.40254393286113554</v>
      </c>
      <c r="E15" s="15">
        <f t="shared" si="0"/>
        <v>99.58867951481896</v>
      </c>
      <c r="F15" s="16"/>
      <c r="G15" s="11">
        <v>7</v>
      </c>
      <c r="H15" s="17" t="s">
        <v>13</v>
      </c>
      <c r="I15" s="13">
        <v>26564982</v>
      </c>
      <c r="J15" s="18">
        <v>4.334049984850148</v>
      </c>
      <c r="K15" s="15">
        <f t="shared" si="1"/>
        <v>94.18894524044131</v>
      </c>
    </row>
    <row r="16" spans="1:11" s="19" customFormat="1" ht="13.5" customHeight="1">
      <c r="A16" s="11">
        <v>8</v>
      </c>
      <c r="B16" s="12" t="s">
        <v>16</v>
      </c>
      <c r="C16" s="13">
        <v>118861</v>
      </c>
      <c r="D16" s="14">
        <v>0.14237611372945655</v>
      </c>
      <c r="E16" s="15">
        <f t="shared" si="0"/>
        <v>99.73105562854842</v>
      </c>
      <c r="F16" s="16"/>
      <c r="G16" s="11">
        <v>8</v>
      </c>
      <c r="H16" s="17" t="s">
        <v>18</v>
      </c>
      <c r="I16" s="13">
        <v>16707025</v>
      </c>
      <c r="J16" s="18">
        <v>2.725734256027015</v>
      </c>
      <c r="K16" s="15">
        <f t="shared" si="1"/>
        <v>96.91467949646832</v>
      </c>
    </row>
    <row r="17" spans="1:11" s="19" customFormat="1" ht="13.5" customHeight="1">
      <c r="A17" s="11">
        <v>9</v>
      </c>
      <c r="B17" s="12" t="s">
        <v>20</v>
      </c>
      <c r="C17" s="13">
        <v>108262</v>
      </c>
      <c r="D17" s="14">
        <v>0.12968023846828164</v>
      </c>
      <c r="E17" s="15">
        <f t="shared" si="0"/>
        <v>99.8607358670167</v>
      </c>
      <c r="F17" s="16"/>
      <c r="G17" s="11">
        <v>9</v>
      </c>
      <c r="H17" s="20" t="s">
        <v>25</v>
      </c>
      <c r="I17" s="13">
        <v>10042732</v>
      </c>
      <c r="J17" s="18">
        <v>1.63846158346556</v>
      </c>
      <c r="K17" s="15">
        <f t="shared" si="1"/>
        <v>98.55314107993388</v>
      </c>
    </row>
    <row r="18" spans="1:11" s="19" customFormat="1" ht="13.5" customHeight="1">
      <c r="A18" s="11">
        <v>10</v>
      </c>
      <c r="B18" s="12" t="s">
        <v>18</v>
      </c>
      <c r="C18" s="13">
        <v>58727</v>
      </c>
      <c r="D18" s="14">
        <v>0.07034537847561265</v>
      </c>
      <c r="E18" s="15">
        <f t="shared" si="0"/>
        <v>99.93108124549231</v>
      </c>
      <c r="F18" s="16"/>
      <c r="G18" s="11">
        <v>10</v>
      </c>
      <c r="H18" s="17" t="s">
        <v>17</v>
      </c>
      <c r="I18" s="13">
        <v>4703714</v>
      </c>
      <c r="J18" s="18">
        <v>0.7674061887352089</v>
      </c>
      <c r="K18" s="15">
        <f t="shared" si="1"/>
        <v>99.32054726866909</v>
      </c>
    </row>
    <row r="19" spans="1:11" s="19" customFormat="1" ht="13.5" customHeight="1">
      <c r="A19" s="11">
        <v>11</v>
      </c>
      <c r="B19" s="12" t="s">
        <v>15</v>
      </c>
      <c r="C19" s="13">
        <v>57152</v>
      </c>
      <c r="D19" s="14">
        <v>0.06845878506714481</v>
      </c>
      <c r="E19" s="15">
        <f t="shared" si="0"/>
        <v>99.99954003055946</v>
      </c>
      <c r="F19" s="16"/>
      <c r="G19" s="11">
        <v>11</v>
      </c>
      <c r="H19" s="17" t="s">
        <v>16</v>
      </c>
      <c r="I19" s="13">
        <v>3979370</v>
      </c>
      <c r="J19" s="18">
        <v>0.6492301966631535</v>
      </c>
      <c r="K19" s="15">
        <f t="shared" si="1"/>
        <v>99.96977746533224</v>
      </c>
    </row>
    <row r="20" spans="1:11" s="19" customFormat="1" ht="13.5" customHeight="1">
      <c r="A20" s="11">
        <v>12</v>
      </c>
      <c r="B20" s="12" t="s">
        <v>19</v>
      </c>
      <c r="C20" s="13">
        <v>384</v>
      </c>
      <c r="D20" s="14">
        <v>0.00045996944054072663</v>
      </c>
      <c r="E20" s="15">
        <f t="shared" si="0"/>
        <v>100</v>
      </c>
      <c r="F20" s="16"/>
      <c r="G20" s="11">
        <v>12</v>
      </c>
      <c r="H20" s="17" t="s">
        <v>19</v>
      </c>
      <c r="I20" s="13">
        <v>185245</v>
      </c>
      <c r="J20" s="18">
        <v>0.030222534667765467</v>
      </c>
      <c r="K20" s="15">
        <f t="shared" si="1"/>
        <v>100.00000000000001</v>
      </c>
    </row>
    <row r="21" spans="1:11" s="19" customFormat="1" ht="13.5" customHeight="1">
      <c r="A21" s="11">
        <v>13</v>
      </c>
      <c r="B21" s="20" t="s">
        <v>25</v>
      </c>
      <c r="C21" s="13">
        <v>0</v>
      </c>
      <c r="D21" s="13">
        <v>0</v>
      </c>
      <c r="E21" s="13">
        <v>0</v>
      </c>
      <c r="F21" s="16"/>
      <c r="G21" s="11">
        <v>13</v>
      </c>
      <c r="H21" s="12" t="s">
        <v>20</v>
      </c>
      <c r="I21" s="13">
        <v>0</v>
      </c>
      <c r="J21" s="13">
        <v>0</v>
      </c>
      <c r="K21" s="13">
        <v>0</v>
      </c>
    </row>
    <row r="22" spans="1:11" s="26" customFormat="1" ht="6" customHeight="1" thickBot="1">
      <c r="A22" s="21"/>
      <c r="B22" s="22"/>
      <c r="C22" s="23"/>
      <c r="D22" s="24"/>
      <c r="E22" s="24"/>
      <c r="F22" s="25"/>
      <c r="G22" s="21"/>
      <c r="H22" s="22"/>
      <c r="I22" s="23"/>
      <c r="J22" s="24"/>
      <c r="K22" s="24"/>
    </row>
    <row r="23" spans="3:11" s="28" customFormat="1" ht="18.75" customHeight="1">
      <c r="C23" s="29"/>
      <c r="F23" s="27"/>
      <c r="G23" s="30"/>
      <c r="H23" s="30"/>
      <c r="I23" s="31"/>
      <c r="J23" s="32"/>
      <c r="K23" s="30"/>
    </row>
    <row r="24" spans="1:11" s="34" customFormat="1" ht="12" customHeight="1">
      <c r="A24" s="65" t="s">
        <v>21</v>
      </c>
      <c r="B24" s="65"/>
      <c r="C24" s="65"/>
      <c r="D24" s="65"/>
      <c r="E24" s="65"/>
      <c r="F24" s="33"/>
      <c r="G24" s="65" t="s">
        <v>22</v>
      </c>
      <c r="H24" s="65"/>
      <c r="I24" s="65"/>
      <c r="J24" s="65"/>
      <c r="K24" s="65"/>
    </row>
    <row r="25" s="28" customFormat="1" ht="9" customHeight="1" thickBot="1">
      <c r="F25" s="27"/>
    </row>
    <row r="26" spans="1:16" s="37" customFormat="1" ht="12.75" customHeight="1">
      <c r="A26" s="66" t="s">
        <v>3</v>
      </c>
      <c r="B26" s="59"/>
      <c r="C26" s="67" t="s">
        <v>4</v>
      </c>
      <c r="D26" s="63" t="s">
        <v>5</v>
      </c>
      <c r="E26" s="69" t="s">
        <v>6</v>
      </c>
      <c r="F26" s="35"/>
      <c r="G26" s="66" t="s">
        <v>3</v>
      </c>
      <c r="H26" s="59"/>
      <c r="I26" s="67" t="s">
        <v>4</v>
      </c>
      <c r="J26" s="63" t="s">
        <v>5</v>
      </c>
      <c r="K26" s="69" t="s">
        <v>6</v>
      </c>
      <c r="L26" s="36"/>
      <c r="M26" s="36"/>
      <c r="N26" s="36"/>
      <c r="O26" s="36"/>
      <c r="P26" s="36"/>
    </row>
    <row r="27" spans="1:16" s="30" customFormat="1" ht="21.75" customHeight="1">
      <c r="A27" s="60"/>
      <c r="B27" s="60"/>
      <c r="C27" s="68"/>
      <c r="D27" s="64" t="s">
        <v>7</v>
      </c>
      <c r="E27" s="70" t="s">
        <v>8</v>
      </c>
      <c r="F27" s="35"/>
      <c r="G27" s="60"/>
      <c r="H27" s="60"/>
      <c r="I27" s="68"/>
      <c r="J27" s="64" t="s">
        <v>7</v>
      </c>
      <c r="K27" s="70" t="s">
        <v>8</v>
      </c>
      <c r="L27" s="36"/>
      <c r="M27" s="36"/>
      <c r="N27" s="36"/>
      <c r="O27" s="36"/>
      <c r="P27" s="36"/>
    </row>
    <row r="28" spans="1:11" s="19" customFormat="1" ht="13.5" customHeight="1">
      <c r="A28" s="11">
        <v>1</v>
      </c>
      <c r="B28" s="12" t="s">
        <v>19</v>
      </c>
      <c r="C28" s="13">
        <v>58442122</v>
      </c>
      <c r="D28" s="38">
        <v>40.7465046377481</v>
      </c>
      <c r="E28" s="15">
        <f>+D28:D28</f>
        <v>40.7465046377481</v>
      </c>
      <c r="F28" s="16"/>
      <c r="G28" s="11">
        <v>1</v>
      </c>
      <c r="H28" s="12" t="s">
        <v>9</v>
      </c>
      <c r="I28" s="13">
        <v>13767596</v>
      </c>
      <c r="J28" s="39">
        <v>48.1389121097812</v>
      </c>
      <c r="K28" s="15">
        <f>+J28:J28</f>
        <v>48.1389121097812</v>
      </c>
    </row>
    <row r="29" spans="1:11" s="19" customFormat="1" ht="13.5" customHeight="1">
      <c r="A29" s="11">
        <v>2</v>
      </c>
      <c r="B29" s="12" t="s">
        <v>10</v>
      </c>
      <c r="C29" s="13">
        <v>29447127</v>
      </c>
      <c r="D29" s="38">
        <v>20.53086807617727</v>
      </c>
      <c r="E29" s="15">
        <f>+E28+D29</f>
        <v>61.277372713925374</v>
      </c>
      <c r="F29" s="16"/>
      <c r="G29" s="11">
        <v>2</v>
      </c>
      <c r="H29" s="12" t="s">
        <v>20</v>
      </c>
      <c r="I29" s="13">
        <v>8321153</v>
      </c>
      <c r="J29" s="39">
        <v>29.095221338499634</v>
      </c>
      <c r="K29" s="15">
        <f>+K28+J29</f>
        <v>77.23413344828083</v>
      </c>
    </row>
    <row r="30" spans="1:11" s="19" customFormat="1" ht="13.5" customHeight="1">
      <c r="A30" s="11">
        <v>3</v>
      </c>
      <c r="B30" s="12" t="s">
        <v>9</v>
      </c>
      <c r="C30" s="13">
        <v>17749971</v>
      </c>
      <c r="D30" s="38">
        <v>12.375479378921156</v>
      </c>
      <c r="E30" s="15">
        <f aca="true" t="shared" si="2" ref="E30:E39">+E29+D30</f>
        <v>73.65285209284653</v>
      </c>
      <c r="F30" s="16"/>
      <c r="G30" s="11">
        <v>3</v>
      </c>
      <c r="H30" s="12" t="s">
        <v>10</v>
      </c>
      <c r="I30" s="13">
        <v>5572738</v>
      </c>
      <c r="J30" s="39">
        <v>19.485285941920278</v>
      </c>
      <c r="K30" s="15">
        <f>+K29+J30</f>
        <v>96.71941939020111</v>
      </c>
    </row>
    <row r="31" spans="1:11" s="19" customFormat="1" ht="13.5" customHeight="1">
      <c r="A31" s="11">
        <v>4</v>
      </c>
      <c r="B31" s="12" t="s">
        <v>12</v>
      </c>
      <c r="C31" s="13">
        <v>12494323</v>
      </c>
      <c r="D31" s="38">
        <v>8.711182493767472</v>
      </c>
      <c r="E31" s="15">
        <f t="shared" si="2"/>
        <v>82.364034586614</v>
      </c>
      <c r="F31" s="16"/>
      <c r="G31" s="11">
        <v>4</v>
      </c>
      <c r="H31" s="12" t="s">
        <v>13</v>
      </c>
      <c r="I31" s="13">
        <v>626618</v>
      </c>
      <c r="J31" s="39">
        <v>2.1909931718222175</v>
      </c>
      <c r="K31" s="15">
        <f>+K30+J31</f>
        <v>98.91041256202332</v>
      </c>
    </row>
    <row r="32" spans="1:11" s="19" customFormat="1" ht="13.5" customHeight="1">
      <c r="A32" s="11">
        <v>5</v>
      </c>
      <c r="B32" s="12" t="s">
        <v>14</v>
      </c>
      <c r="C32" s="13">
        <v>9409114</v>
      </c>
      <c r="D32" s="38">
        <v>6.560140085914414</v>
      </c>
      <c r="E32" s="15">
        <f t="shared" si="2"/>
        <v>88.92417467252841</v>
      </c>
      <c r="F32" s="16"/>
      <c r="G32" s="11">
        <v>5</v>
      </c>
      <c r="H32" s="12" t="s">
        <v>12</v>
      </c>
      <c r="I32" s="13">
        <v>311619</v>
      </c>
      <c r="J32" s="39">
        <v>1.0895874379766741</v>
      </c>
      <c r="K32" s="15">
        <f>+K31+J32</f>
        <v>100</v>
      </c>
    </row>
    <row r="33" spans="1:11" s="19" customFormat="1" ht="13.5" customHeight="1">
      <c r="A33" s="11">
        <v>6</v>
      </c>
      <c r="B33" s="12" t="s">
        <v>11</v>
      </c>
      <c r="C33" s="13">
        <v>8380130</v>
      </c>
      <c r="D33" s="38">
        <v>5.842720870230072</v>
      </c>
      <c r="E33" s="15">
        <f t="shared" si="2"/>
        <v>94.76689554275848</v>
      </c>
      <c r="F33" s="16"/>
      <c r="G33" s="11">
        <v>6</v>
      </c>
      <c r="H33" s="12" t="s">
        <v>15</v>
      </c>
      <c r="I33" s="13">
        <v>0</v>
      </c>
      <c r="J33" s="13">
        <v>0</v>
      </c>
      <c r="K33" s="13">
        <v>0</v>
      </c>
    </row>
    <row r="34" spans="1:11" s="19" customFormat="1" ht="13.5" customHeight="1">
      <c r="A34" s="11">
        <v>7</v>
      </c>
      <c r="B34" s="12" t="s">
        <v>13</v>
      </c>
      <c r="C34" s="13">
        <v>5660098</v>
      </c>
      <c r="D34" s="38">
        <v>3.9462839731779207</v>
      </c>
      <c r="E34" s="15">
        <f t="shared" si="2"/>
        <v>98.7131795159364</v>
      </c>
      <c r="F34" s="16"/>
      <c r="G34" s="11">
        <v>7</v>
      </c>
      <c r="H34" s="12" t="s">
        <v>19</v>
      </c>
      <c r="I34" s="13">
        <v>0</v>
      </c>
      <c r="J34" s="13">
        <v>0</v>
      </c>
      <c r="K34" s="13">
        <v>0</v>
      </c>
    </row>
    <row r="35" spans="1:11" s="19" customFormat="1" ht="13.5" customHeight="1">
      <c r="A35" s="11">
        <v>8</v>
      </c>
      <c r="B35" s="12" t="s">
        <v>15</v>
      </c>
      <c r="C35" s="13">
        <v>1510298</v>
      </c>
      <c r="D35" s="38">
        <v>1.0529967488412157</v>
      </c>
      <c r="E35" s="15">
        <f t="shared" si="2"/>
        <v>99.76617626477761</v>
      </c>
      <c r="F35" s="16"/>
      <c r="G35" s="11">
        <v>8</v>
      </c>
      <c r="H35" s="12" t="s">
        <v>11</v>
      </c>
      <c r="I35" s="13">
        <v>0</v>
      </c>
      <c r="J35" s="13">
        <v>0</v>
      </c>
      <c r="K35" s="13">
        <v>0</v>
      </c>
    </row>
    <row r="36" spans="1:11" s="19" customFormat="1" ht="13.5" customHeight="1">
      <c r="A36" s="11">
        <v>9</v>
      </c>
      <c r="B36" s="20" t="s">
        <v>25</v>
      </c>
      <c r="C36" s="13">
        <v>246926</v>
      </c>
      <c r="D36" s="38">
        <v>0.17215958387309396</v>
      </c>
      <c r="E36" s="15">
        <f t="shared" si="2"/>
        <v>99.93833584865071</v>
      </c>
      <c r="F36" s="16"/>
      <c r="G36" s="11">
        <v>9</v>
      </c>
      <c r="H36" s="20" t="s">
        <v>25</v>
      </c>
      <c r="I36" s="13">
        <v>0</v>
      </c>
      <c r="J36" s="13">
        <v>0</v>
      </c>
      <c r="K36" s="13">
        <v>0</v>
      </c>
    </row>
    <row r="37" spans="1:11" s="19" customFormat="1" ht="13.5" customHeight="1">
      <c r="A37" s="11">
        <v>10</v>
      </c>
      <c r="B37" s="12" t="s">
        <v>18</v>
      </c>
      <c r="C37" s="13">
        <v>83331</v>
      </c>
      <c r="D37" s="38">
        <v>0.05809931025379584</v>
      </c>
      <c r="E37" s="15">
        <f t="shared" si="2"/>
        <v>99.9964351589045</v>
      </c>
      <c r="F37" s="16"/>
      <c r="G37" s="11">
        <v>10</v>
      </c>
      <c r="H37" s="12" t="s">
        <v>18</v>
      </c>
      <c r="I37" s="13">
        <v>0</v>
      </c>
      <c r="J37" s="13">
        <v>0</v>
      </c>
      <c r="K37" s="13">
        <v>0</v>
      </c>
    </row>
    <row r="38" spans="1:11" s="19" customFormat="1" ht="13.5" customHeight="1">
      <c r="A38" s="11">
        <v>11</v>
      </c>
      <c r="B38" s="12" t="s">
        <v>16</v>
      </c>
      <c r="C38" s="13">
        <v>4775</v>
      </c>
      <c r="D38" s="38">
        <v>0.003329183694685953</v>
      </c>
      <c r="E38" s="15">
        <f t="shared" si="2"/>
        <v>99.99976434259919</v>
      </c>
      <c r="F38" s="16"/>
      <c r="G38" s="11">
        <v>11</v>
      </c>
      <c r="H38" s="12" t="s">
        <v>14</v>
      </c>
      <c r="I38" s="13">
        <v>0</v>
      </c>
      <c r="J38" s="13">
        <v>0</v>
      </c>
      <c r="K38" s="13">
        <v>0</v>
      </c>
    </row>
    <row r="39" spans="1:11" s="19" customFormat="1" ht="13.5" customHeight="1">
      <c r="A39" s="11">
        <v>12</v>
      </c>
      <c r="B39" s="12" t="s">
        <v>17</v>
      </c>
      <c r="C39" s="13">
        <v>338</v>
      </c>
      <c r="D39" s="38">
        <v>0.00023565740079661824</v>
      </c>
      <c r="E39" s="15">
        <f t="shared" si="2"/>
        <v>99.99999999999999</v>
      </c>
      <c r="F39" s="16"/>
      <c r="G39" s="11">
        <v>12</v>
      </c>
      <c r="H39" s="12" t="s">
        <v>17</v>
      </c>
      <c r="I39" s="13">
        <v>0</v>
      </c>
      <c r="J39" s="13">
        <v>0</v>
      </c>
      <c r="K39" s="13">
        <v>0</v>
      </c>
    </row>
    <row r="40" spans="1:11" s="19" customFormat="1" ht="13.5" customHeight="1">
      <c r="A40" s="11">
        <v>13</v>
      </c>
      <c r="B40" s="12" t="s">
        <v>20</v>
      </c>
      <c r="C40" s="13">
        <v>0</v>
      </c>
      <c r="D40" s="13">
        <v>0</v>
      </c>
      <c r="E40" s="13">
        <v>0</v>
      </c>
      <c r="F40" s="16"/>
      <c r="G40" s="11">
        <v>13</v>
      </c>
      <c r="H40" s="12" t="s">
        <v>16</v>
      </c>
      <c r="I40" s="13">
        <v>0</v>
      </c>
      <c r="J40" s="13">
        <v>0</v>
      </c>
      <c r="K40" s="13">
        <v>0</v>
      </c>
    </row>
    <row r="41" spans="1:11" s="5" customFormat="1" ht="6" customHeight="1" thickBot="1">
      <c r="A41" s="21"/>
      <c r="B41" s="22"/>
      <c r="C41" s="23"/>
      <c r="D41" s="24"/>
      <c r="E41" s="24"/>
      <c r="F41" s="4"/>
      <c r="G41" s="21"/>
      <c r="H41" s="22"/>
      <c r="I41" s="23"/>
      <c r="J41" s="24"/>
      <c r="K41" s="24"/>
    </row>
    <row r="42" spans="1:11" s="42" customFormat="1" ht="24" customHeight="1">
      <c r="A42" s="41" t="s">
        <v>23</v>
      </c>
      <c r="C42" s="43"/>
      <c r="D42" s="43"/>
      <c r="E42" s="43"/>
      <c r="F42" s="40"/>
      <c r="G42" s="44"/>
      <c r="H42" s="44"/>
      <c r="I42" s="43"/>
      <c r="J42" s="43"/>
      <c r="K42" s="44"/>
    </row>
    <row r="43" spans="1:11" ht="12.75">
      <c r="A43" s="46"/>
      <c r="C43" s="48"/>
      <c r="D43" s="48"/>
      <c r="E43" s="48"/>
      <c r="F43" s="49"/>
      <c r="G43" s="50"/>
      <c r="H43" s="50"/>
      <c r="I43" s="48"/>
      <c r="J43" s="51"/>
      <c r="K43" s="52"/>
    </row>
    <row r="44" spans="1:2" ht="12.75">
      <c r="A44" s="41"/>
      <c r="B44" s="53"/>
    </row>
  </sheetData>
  <mergeCells count="23"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2008-05-28T15:01:30Z</dcterms:created>
  <dcterms:modified xsi:type="dcterms:W3CDTF">2008-05-28T22:23:23Z</dcterms:modified>
  <cp:category/>
  <cp:version/>
  <cp:contentType/>
  <cp:contentStatus/>
</cp:coreProperties>
</file>