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<sst xmlns="http://schemas.openxmlformats.org/spreadsheetml/2006/main" count="55" uniqueCount="23">
  <si>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</si>
  <si>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</si>
  <si>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</si>
  <si>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</si>
  <si>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</si>
  <si>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</si>
  <si>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</si>
  <si>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</si>
  <si>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</si>
  <si>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</si>
  <si>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Nuestra Gente (*)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</si>
  <si>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</si>
  <si>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</si>
  <si>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</si>
  <si>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</si>
  <si>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</si>
  <si>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</si>
  <si>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</si>
  <si>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</si>
  <si>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</si>
  <si>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</si>
  <si>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</si>
  <si>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(*) Mediante Resolución SBS Nº 3855-2008 del 25/07/2008 se autorizó la fusión por absorción de la CRAC Nor Perú con la CRAC Cajasur y la EDPYME Crear Tacna bajo la denominación  de CRAC Nuestra Gente S.A.A., a partir del 01/08/2008.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</si>
</sst>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4"/>
  <sheetViews>
    <sheetView tabSelected="1" zoomScale="75" zoomScaleNormal="75" workbookViewId="0" topLeftCell="A1">
      <selection activeCell="H25" sqref="H25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39691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332128217</v>
      </c>
      <c r="D9" s="18">
        <v>34.854022436403866</v>
      </c>
      <c r="E9" s="18">
        <f>+D9</f>
        <v>34.854022436403866</v>
      </c>
    </row>
    <row r="10" spans="1:5" s="19" customFormat="1" ht="15" customHeight="1">
      <c r="A10" s="15">
        <v>2</v>
      </c>
      <c r="B10" s="16" t="s">
        <v>9</v>
      </c>
      <c r="C10" s="17">
        <v>228504221</v>
      </c>
      <c r="D10" s="18">
        <v>23.979568244714923</v>
      </c>
      <c r="E10" s="18">
        <f>+E9+D10</f>
        <v>58.83359068111879</v>
      </c>
    </row>
    <row r="11" spans="1:5" s="19" customFormat="1" ht="15" customHeight="1">
      <c r="A11" s="15">
        <v>3</v>
      </c>
      <c r="B11" s="16" t="s">
        <v>11</v>
      </c>
      <c r="C11" s="17">
        <v>99968343</v>
      </c>
      <c r="D11" s="18">
        <v>10.490824601789607</v>
      </c>
      <c r="E11" s="18">
        <f aca="true" t="shared" si="0" ref="E11:E18">+E10+D11</f>
        <v>69.3244152829084</v>
      </c>
    </row>
    <row r="12" spans="1:5" s="19" customFormat="1" ht="15" customHeight="1">
      <c r="A12" s="15">
        <v>4</v>
      </c>
      <c r="B12" s="16" t="s">
        <v>12</v>
      </c>
      <c r="C12" s="17">
        <v>84354870</v>
      </c>
      <c r="D12" s="18">
        <v>8.852323834924062</v>
      </c>
      <c r="E12" s="18">
        <f t="shared" si="0"/>
        <v>78.17673911783247</v>
      </c>
    </row>
    <row r="13" spans="1:5" s="19" customFormat="1" ht="15" customHeight="1">
      <c r="A13" s="15">
        <v>5</v>
      </c>
      <c r="B13" s="16" t="s">
        <v>16</v>
      </c>
      <c r="C13" s="17">
        <v>61396807</v>
      </c>
      <c r="D13" s="18">
        <v>6.443071016460965</v>
      </c>
      <c r="E13" s="18">
        <f t="shared" si="0"/>
        <v>84.61981013429343</v>
      </c>
    </row>
    <row r="14" spans="1:5" s="19" customFormat="1" ht="15" customHeight="1">
      <c r="A14" s="15">
        <v>6</v>
      </c>
      <c r="B14" s="16" t="s">
        <v>13</v>
      </c>
      <c r="C14" s="17">
        <v>33465619</v>
      </c>
      <c r="D14" s="18">
        <v>3.5119311632415244</v>
      </c>
      <c r="E14" s="18">
        <f t="shared" si="0"/>
        <v>88.13174129753496</v>
      </c>
    </row>
    <row r="15" spans="1:5" s="19" customFormat="1" ht="15" customHeight="1">
      <c r="A15" s="15">
        <v>7</v>
      </c>
      <c r="B15" s="16" t="s">
        <v>14</v>
      </c>
      <c r="C15" s="17">
        <v>33274199</v>
      </c>
      <c r="D15" s="18">
        <v>3.4918432675636444</v>
      </c>
      <c r="E15" s="18">
        <f t="shared" si="0"/>
        <v>91.6235845650986</v>
      </c>
    </row>
    <row r="16" spans="1:5" s="19" customFormat="1" ht="15" customHeight="1">
      <c r="A16" s="15">
        <v>8</v>
      </c>
      <c r="B16" s="16" t="s">
        <v>18</v>
      </c>
      <c r="C16" s="17">
        <v>29460272</v>
      </c>
      <c r="D16" s="18">
        <v>3.0916041718628215</v>
      </c>
      <c r="E16" s="18">
        <f t="shared" si="0"/>
        <v>94.71518873696142</v>
      </c>
    </row>
    <row r="17" spans="1:5" s="19" customFormat="1" ht="15" customHeight="1">
      <c r="A17" s="15">
        <v>9</v>
      </c>
      <c r="B17" s="16" t="s">
        <v>15</v>
      </c>
      <c r="C17" s="17">
        <v>25441775</v>
      </c>
      <c r="D17" s="18">
        <v>2.6698972001886214</v>
      </c>
      <c r="E17" s="18">
        <f t="shared" si="0"/>
        <v>97.38508593715004</v>
      </c>
    </row>
    <row r="18" spans="1:5" s="19" customFormat="1" ht="15" customHeight="1">
      <c r="A18" s="15">
        <v>10</v>
      </c>
      <c r="B18" s="16" t="s">
        <v>17</v>
      </c>
      <c r="C18" s="17">
        <v>24917834</v>
      </c>
      <c r="D18" s="18">
        <v>2.6149140628499716</v>
      </c>
      <c r="E18" s="18">
        <f t="shared" si="0"/>
        <v>100.00000000000001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302403268</v>
      </c>
      <c r="D25" s="18">
        <v>37.87931219633519</v>
      </c>
      <c r="E25" s="18">
        <f>+D25</f>
        <v>37.87931219633519</v>
      </c>
    </row>
    <row r="26" spans="1:5" s="19" customFormat="1" ht="15" customHeight="1">
      <c r="A26" s="15">
        <v>2</v>
      </c>
      <c r="B26" s="16" t="s">
        <v>9</v>
      </c>
      <c r="C26" s="17">
        <v>136267832</v>
      </c>
      <c r="D26" s="18">
        <v>17.069034289159056</v>
      </c>
      <c r="E26" s="18">
        <f>+E25+D26</f>
        <v>54.94834648549425</v>
      </c>
    </row>
    <row r="27" spans="1:5" s="19" customFormat="1" ht="15" customHeight="1">
      <c r="A27" s="15">
        <v>3</v>
      </c>
      <c r="B27" s="16" t="s">
        <v>12</v>
      </c>
      <c r="C27" s="17">
        <v>76609273</v>
      </c>
      <c r="D27" s="18">
        <v>9.596148177543082</v>
      </c>
      <c r="E27" s="18">
        <f aca="true" t="shared" si="1" ref="E27:E34">+E26+D27</f>
        <v>64.54449466303733</v>
      </c>
    </row>
    <row r="28" spans="1:5" s="19" customFormat="1" ht="15" customHeight="1">
      <c r="A28" s="15">
        <v>4</v>
      </c>
      <c r="B28" s="16" t="s">
        <v>11</v>
      </c>
      <c r="C28" s="17">
        <v>75868190</v>
      </c>
      <c r="D28" s="18">
        <v>9.503319437608972</v>
      </c>
      <c r="E28" s="18">
        <f t="shared" si="1"/>
        <v>74.04781410064629</v>
      </c>
    </row>
    <row r="29" spans="1:5" s="19" customFormat="1" ht="15" customHeight="1">
      <c r="A29" s="15">
        <v>5</v>
      </c>
      <c r="B29" s="16" t="s">
        <v>16</v>
      </c>
      <c r="C29" s="17">
        <v>49940206</v>
      </c>
      <c r="D29" s="18">
        <v>6.255556253523331</v>
      </c>
      <c r="E29" s="18">
        <f t="shared" si="1"/>
        <v>80.30337035416963</v>
      </c>
    </row>
    <row r="30" spans="1:5" s="19" customFormat="1" ht="15" customHeight="1">
      <c r="A30" s="15">
        <v>6</v>
      </c>
      <c r="B30" s="16" t="s">
        <v>13</v>
      </c>
      <c r="C30" s="17">
        <v>33556926</v>
      </c>
      <c r="D30" s="18">
        <v>4.203371493668241</v>
      </c>
      <c r="E30" s="18">
        <f t="shared" si="1"/>
        <v>84.50674184783787</v>
      </c>
    </row>
    <row r="31" spans="1:5" s="19" customFormat="1" ht="15" customHeight="1">
      <c r="A31" s="15">
        <v>7</v>
      </c>
      <c r="B31" s="16" t="s">
        <v>15</v>
      </c>
      <c r="C31" s="17">
        <v>32195551</v>
      </c>
      <c r="D31" s="18">
        <v>4.032844405841645</v>
      </c>
      <c r="E31" s="18">
        <f t="shared" si="1"/>
        <v>88.53958625367952</v>
      </c>
    </row>
    <row r="32" spans="1:5" s="19" customFormat="1" ht="15" customHeight="1">
      <c r="A32" s="15">
        <v>8</v>
      </c>
      <c r="B32" s="16" t="s">
        <v>14</v>
      </c>
      <c r="C32" s="17">
        <v>31268476</v>
      </c>
      <c r="D32" s="18">
        <v>3.9167181364839423</v>
      </c>
      <c r="E32" s="18">
        <f t="shared" si="1"/>
        <v>92.45630439016345</v>
      </c>
    </row>
    <row r="33" spans="1:5" s="19" customFormat="1" ht="15" customHeight="1">
      <c r="A33" s="15">
        <v>9</v>
      </c>
      <c r="B33" s="16" t="s">
        <v>17</v>
      </c>
      <c r="C33" s="17">
        <v>30216140</v>
      </c>
      <c r="D33" s="18">
        <v>3.784901558762823</v>
      </c>
      <c r="E33" s="18">
        <f t="shared" si="1"/>
        <v>96.24120594892628</v>
      </c>
    </row>
    <row r="34" spans="1:5" s="19" customFormat="1" ht="15" customHeight="1">
      <c r="A34" s="15">
        <v>10</v>
      </c>
      <c r="B34" s="16" t="s">
        <v>18</v>
      </c>
      <c r="C34" s="17">
        <v>30007715</v>
      </c>
      <c r="D34" s="18">
        <v>3.7587940510737154</v>
      </c>
      <c r="E34" s="18">
        <f t="shared" si="1"/>
        <v>100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67218700</v>
      </c>
      <c r="D41" s="18">
        <v>36.238806254031054</v>
      </c>
      <c r="E41" s="18">
        <f>+D41</f>
        <v>36.238806254031054</v>
      </c>
      <c r="F41" s="28"/>
    </row>
    <row r="42" spans="1:5" s="19" customFormat="1" ht="15" customHeight="1">
      <c r="A42" s="15">
        <v>2</v>
      </c>
      <c r="B42" s="16" t="s">
        <v>9</v>
      </c>
      <c r="C42" s="17">
        <v>35993981</v>
      </c>
      <c r="D42" s="18">
        <v>19.405000450325204</v>
      </c>
      <c r="E42" s="18">
        <f>+E41+D42</f>
        <v>55.64380670435626</v>
      </c>
    </row>
    <row r="43" spans="1:5" s="19" customFormat="1" ht="15" customHeight="1">
      <c r="A43" s="15">
        <v>3</v>
      </c>
      <c r="B43" s="16" t="s">
        <v>11</v>
      </c>
      <c r="C43" s="17">
        <v>28374012</v>
      </c>
      <c r="D43" s="18">
        <v>15.296938553074549</v>
      </c>
      <c r="E43" s="18">
        <f aca="true" t="shared" si="2" ref="E43:E50">+E42+D43</f>
        <v>70.9407452574308</v>
      </c>
    </row>
    <row r="44" spans="1:5" s="19" customFormat="1" ht="15" customHeight="1">
      <c r="A44" s="15">
        <v>4</v>
      </c>
      <c r="B44" s="16" t="s">
        <v>12</v>
      </c>
      <c r="C44" s="17">
        <v>12913183</v>
      </c>
      <c r="D44" s="18">
        <v>6.961728460381522</v>
      </c>
      <c r="E44" s="18">
        <f t="shared" si="2"/>
        <v>77.90247371781233</v>
      </c>
    </row>
    <row r="45" spans="1:5" s="19" customFormat="1" ht="15" customHeight="1">
      <c r="A45" s="15">
        <v>5</v>
      </c>
      <c r="B45" s="16" t="s">
        <v>13</v>
      </c>
      <c r="C45" s="17">
        <v>9260337</v>
      </c>
      <c r="D45" s="18">
        <v>4.992413694255247</v>
      </c>
      <c r="E45" s="18">
        <f t="shared" si="2"/>
        <v>82.89488741206758</v>
      </c>
    </row>
    <row r="46" spans="1:5" s="19" customFormat="1" ht="15" customHeight="1">
      <c r="A46" s="15">
        <v>6</v>
      </c>
      <c r="B46" s="16" t="s">
        <v>14</v>
      </c>
      <c r="C46" s="17">
        <v>7934509</v>
      </c>
      <c r="D46" s="18">
        <v>4.277636050263776</v>
      </c>
      <c r="E46" s="18">
        <f t="shared" si="2"/>
        <v>87.17252346233136</v>
      </c>
    </row>
    <row r="47" spans="1:5" s="19" customFormat="1" ht="15" customHeight="1">
      <c r="A47" s="15">
        <v>7</v>
      </c>
      <c r="B47" s="16" t="s">
        <v>15</v>
      </c>
      <c r="C47" s="17">
        <v>7810556</v>
      </c>
      <c r="D47" s="18">
        <v>4.210810765758037</v>
      </c>
      <c r="E47" s="18">
        <f t="shared" si="2"/>
        <v>91.3833342280894</v>
      </c>
    </row>
    <row r="48" spans="1:5" s="19" customFormat="1" ht="15" customHeight="1">
      <c r="A48" s="15">
        <v>8</v>
      </c>
      <c r="B48" s="16" t="s">
        <v>16</v>
      </c>
      <c r="C48" s="17">
        <v>6801830</v>
      </c>
      <c r="D48" s="18">
        <v>3.666988494910732</v>
      </c>
      <c r="E48" s="18">
        <f t="shared" si="2"/>
        <v>95.05032272300012</v>
      </c>
    </row>
    <row r="49" spans="1:5" s="19" customFormat="1" ht="15" customHeight="1">
      <c r="A49" s="15">
        <v>9</v>
      </c>
      <c r="B49" s="16" t="s">
        <v>17</v>
      </c>
      <c r="C49" s="17">
        <v>4770785</v>
      </c>
      <c r="D49" s="18">
        <v>2.5720157232234113</v>
      </c>
      <c r="E49" s="18">
        <f t="shared" si="2"/>
        <v>97.62233844622354</v>
      </c>
    </row>
    <row r="50" spans="1:5" s="19" customFormat="1" ht="15" customHeight="1">
      <c r="A50" s="15">
        <v>10</v>
      </c>
      <c r="B50" s="16" t="s">
        <v>18</v>
      </c>
      <c r="C50" s="17">
        <v>4410281</v>
      </c>
      <c r="D50" s="18">
        <v>2.377661553776469</v>
      </c>
      <c r="E50" s="18">
        <f t="shared" si="2"/>
        <v>100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 t="s">
        <v>22</v>
      </c>
    </row>
  </sheetData>
  <mergeCells count="9">
    <mergeCell ref="A2:E2"/>
    <mergeCell ref="A1:E1"/>
    <mergeCell ref="A5:E5"/>
    <mergeCell ref="A7:B8"/>
    <mergeCell ref="A23:B24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2008-09-29T21:27:43Z</dcterms:created>
  <dcterms:modified xsi:type="dcterms:W3CDTF">2008-09-29T21:28:41Z</dcterms:modified>
  <cp:category/>
  <cp:version/>
  <cp:contentType/>
  <cp:contentStatus/>
</cp:coreProperties>
</file>