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<sst xmlns="http://schemas.openxmlformats.org/spreadsheetml/2006/main" count="45" uniqueCount="26">
  <si>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</si>
  <si>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</si>
  <si>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</si>
  <si>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</si>
  <si>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</si>
  <si>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</si>
  <si>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</si>
  <si>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</si>
  <si>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</si>
  <si>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</si>
  <si>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</si>
  <si>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</si>
  <si>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</si>
  <si>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</si>
  <si>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</si>
  <si>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</si>
  <si>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</si>
  <si>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</si>
  <si>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</si>
  <si>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</si>
  <si>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</si>
  <si>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Patrimonio</t>
  </si>
  <si>
    <t>Nota: Información obtenida del Balance General.</t>
  </si>
  <si>
    <t>1/ Mediante Resolución SBS N° 2559-2008 del 23/06/2008 se autorizó el funcionamiento de la EDPYME Credijet del Perú, entidad que inició sus operaciones a partir de agosto 2008.</t>
  </si>
  <si>
    <t>Mediante Resolución SBS Nº 3855-2008 del 25/07/2008 se autorizó la fusión por absorción de la CRAC Nor Perú con la CRAC Cajasur y la EDPYME Crear Tacna bajo la denominación  de CRAC Nuestra Gente S.A.A., a partir del 01/08/2008.</t>
  </si>
  <si>
    <r>
      <t>EDPYME Credijet</t>
    </r>
    <r>
      <rPr>
        <vertAlign val="superscript"/>
        <sz val="10.5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</si>
</sst>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  <numFmt numFmtId="172" formatCode="#,##0.000"/>
    <numFmt numFmtId="173" formatCode="#,##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vertAlign val="superscript"/>
      <sz val="10.5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165" fontId="19" fillId="0" borderId="3" xfId="0" applyNumberFormat="1" applyFont="1" applyFill="1" applyBorder="1" applyAlignment="1">
      <alignment vertical="center"/>
    </xf>
    <xf numFmtId="4" fontId="19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164" fontId="0" fillId="0" borderId="0" xfId="0" applyNumberFormat="1" applyAlignment="1">
      <alignment/>
    </xf>
    <xf numFmtId="172" fontId="15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8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6"/>
  <sheetViews>
    <sheetView tabSelected="1" zoomScale="75" zoomScaleNormal="75" workbookViewId="0" topLeftCell="A1">
      <selection activeCell="G21" sqref="G2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39691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225883519</v>
      </c>
      <c r="D9" s="21">
        <v>23.935437889656548</v>
      </c>
      <c r="E9" s="21">
        <f>+D9</f>
        <v>23.935437889656548</v>
      </c>
    </row>
    <row r="10" spans="1:5" s="22" customFormat="1" ht="24" customHeight="1">
      <c r="A10" s="18">
        <v>2</v>
      </c>
      <c r="B10" s="19" t="s">
        <v>9</v>
      </c>
      <c r="C10" s="20">
        <v>224363788</v>
      </c>
      <c r="D10" s="21">
        <v>23.774401674528853</v>
      </c>
      <c r="E10" s="21">
        <f>+E9+D10</f>
        <v>47.7098395641854</v>
      </c>
    </row>
    <row r="11" spans="1:5" s="22" customFormat="1" ht="24" customHeight="1">
      <c r="A11" s="18">
        <v>3</v>
      </c>
      <c r="B11" s="19" t="s">
        <v>11</v>
      </c>
      <c r="C11" s="20">
        <v>161514048</v>
      </c>
      <c r="D11" s="21">
        <v>17.1146150074411</v>
      </c>
      <c r="E11" s="21">
        <f aca="true" t="shared" si="0" ref="E11:E21">+E10+D11</f>
        <v>64.8244545716265</v>
      </c>
    </row>
    <row r="12" spans="1:5" s="22" customFormat="1" ht="24" customHeight="1">
      <c r="A12" s="18">
        <v>4</v>
      </c>
      <c r="B12" s="19" t="s">
        <v>12</v>
      </c>
      <c r="C12" s="20">
        <v>109251049</v>
      </c>
      <c r="D12" s="21">
        <v>11.576637858733395</v>
      </c>
      <c r="E12" s="21">
        <f t="shared" si="0"/>
        <v>76.4010924303599</v>
      </c>
    </row>
    <row r="13" spans="1:5" s="22" customFormat="1" ht="24" customHeight="1">
      <c r="A13" s="18">
        <v>5</v>
      </c>
      <c r="B13" s="19" t="s">
        <v>13</v>
      </c>
      <c r="C13" s="20">
        <v>71759380</v>
      </c>
      <c r="D13" s="21">
        <v>7.60388447370639</v>
      </c>
      <c r="E13" s="21">
        <f t="shared" si="0"/>
        <v>84.00497690406628</v>
      </c>
    </row>
    <row r="14" spans="1:5" s="22" customFormat="1" ht="24" customHeight="1">
      <c r="A14" s="18">
        <v>6</v>
      </c>
      <c r="B14" s="19" t="s">
        <v>14</v>
      </c>
      <c r="C14" s="20">
        <v>53991888</v>
      </c>
      <c r="D14" s="21">
        <v>5.721176504998989</v>
      </c>
      <c r="E14" s="21">
        <f t="shared" si="0"/>
        <v>89.72615340906528</v>
      </c>
    </row>
    <row r="15" spans="1:5" s="22" customFormat="1" ht="24" customHeight="1">
      <c r="A15" s="18">
        <v>7</v>
      </c>
      <c r="B15" s="19" t="s">
        <v>15</v>
      </c>
      <c r="C15" s="20">
        <v>41354539</v>
      </c>
      <c r="D15" s="21">
        <v>4.382077116878454</v>
      </c>
      <c r="E15" s="21">
        <f t="shared" si="0"/>
        <v>94.10823052594372</v>
      </c>
    </row>
    <row r="16" spans="1:5" s="22" customFormat="1" ht="24" customHeight="1">
      <c r="A16" s="18">
        <v>8</v>
      </c>
      <c r="B16" s="19" t="s">
        <v>16</v>
      </c>
      <c r="C16" s="20">
        <v>20137070</v>
      </c>
      <c r="D16" s="21">
        <v>2.1337970578750647</v>
      </c>
      <c r="E16" s="21">
        <f t="shared" si="0"/>
        <v>96.2420275838188</v>
      </c>
    </row>
    <row r="17" spans="1:5" s="22" customFormat="1" ht="24" customHeight="1">
      <c r="A17" s="18">
        <v>9</v>
      </c>
      <c r="B17" s="19" t="s">
        <v>20</v>
      </c>
      <c r="C17" s="20">
        <v>14265377</v>
      </c>
      <c r="D17" s="21">
        <v>1.5116111466106348</v>
      </c>
      <c r="E17" s="21">
        <f t="shared" si="0"/>
        <v>97.75363873042943</v>
      </c>
    </row>
    <row r="18" spans="1:5" s="22" customFormat="1" ht="24" customHeight="1">
      <c r="A18" s="18">
        <v>10</v>
      </c>
      <c r="B18" s="19" t="s">
        <v>17</v>
      </c>
      <c r="C18" s="20">
        <v>11320102</v>
      </c>
      <c r="D18" s="21">
        <v>1.1995191128821439</v>
      </c>
      <c r="E18" s="21">
        <f t="shared" si="0"/>
        <v>98.95315784331157</v>
      </c>
    </row>
    <row r="19" spans="1:5" s="22" customFormat="1" ht="24" customHeight="1">
      <c r="A19" s="18">
        <v>11</v>
      </c>
      <c r="B19" s="19" t="s">
        <v>19</v>
      </c>
      <c r="C19" s="20">
        <v>5615583</v>
      </c>
      <c r="D19" s="21">
        <v>0.5950475656911968</v>
      </c>
      <c r="E19" s="21">
        <f t="shared" si="0"/>
        <v>99.54820540900278</v>
      </c>
    </row>
    <row r="20" spans="1:5" s="22" customFormat="1" ht="24" customHeight="1">
      <c r="A20" s="18">
        <v>12</v>
      </c>
      <c r="B20" s="19" t="s">
        <v>18</v>
      </c>
      <c r="C20" s="20">
        <v>4243242</v>
      </c>
      <c r="D20" s="21">
        <v>0.44962933015835493</v>
      </c>
      <c r="E20" s="45">
        <f t="shared" si="0"/>
        <v>99.99783473916114</v>
      </c>
    </row>
    <row r="21" spans="1:5" s="22" customFormat="1" ht="24" customHeight="1">
      <c r="A21" s="18">
        <v>13</v>
      </c>
      <c r="B21" s="19" t="s">
        <v>25</v>
      </c>
      <c r="C21" s="20">
        <v>20434</v>
      </c>
      <c r="D21" s="45">
        <v>0.002165260838871746</v>
      </c>
      <c r="E21" s="21">
        <f t="shared" si="0"/>
        <v>100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21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94262700</v>
      </c>
      <c r="D28" s="21">
        <v>36.40139715883069</v>
      </c>
      <c r="E28" s="21">
        <f>+D28</f>
        <v>36.40139715883069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48389434</v>
      </c>
      <c r="D29" s="21">
        <v>18.68653248129987</v>
      </c>
      <c r="E29" s="21">
        <f>+E28+D29</f>
        <v>55.08792964013056</v>
      </c>
    </row>
    <row r="30" spans="1:5" s="22" customFormat="1" ht="24" customHeight="1">
      <c r="A30" s="18">
        <v>3</v>
      </c>
      <c r="B30" s="19" t="s">
        <v>11</v>
      </c>
      <c r="C30" s="20">
        <v>29633248</v>
      </c>
      <c r="D30" s="21">
        <v>11.443462043354637</v>
      </c>
      <c r="E30" s="21">
        <f aca="true" t="shared" si="1" ref="E30:E40">+E29+D30</f>
        <v>66.5313916834852</v>
      </c>
    </row>
    <row r="31" spans="1:5" s="22" customFormat="1" ht="24" customHeight="1">
      <c r="A31" s="18">
        <v>4</v>
      </c>
      <c r="B31" s="19" t="s">
        <v>12</v>
      </c>
      <c r="C31" s="20">
        <v>18820070</v>
      </c>
      <c r="D31" s="21">
        <v>7.267740502096744</v>
      </c>
      <c r="E31" s="21">
        <f t="shared" si="1"/>
        <v>73.79913218558194</v>
      </c>
    </row>
    <row r="32" spans="1:5" s="22" customFormat="1" ht="24" customHeight="1">
      <c r="A32" s="18">
        <v>5</v>
      </c>
      <c r="B32" s="19" t="s">
        <v>13</v>
      </c>
      <c r="C32" s="20">
        <v>17139022</v>
      </c>
      <c r="D32" s="21">
        <v>6.618570725599167</v>
      </c>
      <c r="E32" s="21">
        <f t="shared" si="1"/>
        <v>80.41770291118111</v>
      </c>
    </row>
    <row r="33" spans="1:5" s="22" customFormat="1" ht="24" customHeight="1">
      <c r="A33" s="18">
        <v>6</v>
      </c>
      <c r="B33" s="19" t="s">
        <v>14</v>
      </c>
      <c r="C33" s="20">
        <v>11551728</v>
      </c>
      <c r="D33" s="21">
        <v>4.460927162056517</v>
      </c>
      <c r="E33" s="21">
        <f t="shared" si="1"/>
        <v>84.87863007323763</v>
      </c>
    </row>
    <row r="34" spans="1:5" s="22" customFormat="1" ht="24" customHeight="1">
      <c r="A34" s="18">
        <v>7</v>
      </c>
      <c r="B34" s="19" t="s">
        <v>15</v>
      </c>
      <c r="C34" s="20">
        <v>9703840</v>
      </c>
      <c r="D34" s="21">
        <v>3.7473288353266727</v>
      </c>
      <c r="E34" s="21">
        <f t="shared" si="1"/>
        <v>88.6259589085643</v>
      </c>
    </row>
    <row r="35" spans="1:5" s="22" customFormat="1" ht="24" customHeight="1">
      <c r="A35" s="18">
        <v>8</v>
      </c>
      <c r="B35" s="19" t="s">
        <v>16</v>
      </c>
      <c r="C35" s="20">
        <v>8170103</v>
      </c>
      <c r="D35" s="21">
        <v>3.1550461012845386</v>
      </c>
      <c r="E35" s="21">
        <f t="shared" si="1"/>
        <v>91.78100500984884</v>
      </c>
    </row>
    <row r="36" spans="1:5" s="22" customFormat="1" ht="24" customHeight="1">
      <c r="A36" s="18">
        <v>9</v>
      </c>
      <c r="B36" s="19" t="s">
        <v>20</v>
      </c>
      <c r="C36" s="20">
        <v>6622675</v>
      </c>
      <c r="D36" s="21">
        <v>2.557476318086147</v>
      </c>
      <c r="E36" s="21">
        <f t="shared" si="1"/>
        <v>94.33848132793499</v>
      </c>
    </row>
    <row r="37" spans="1:5" s="22" customFormat="1" ht="24" customHeight="1">
      <c r="A37" s="18">
        <v>10</v>
      </c>
      <c r="B37" s="19" t="s">
        <v>19</v>
      </c>
      <c r="C37" s="20">
        <v>4282621</v>
      </c>
      <c r="D37" s="21">
        <v>1.6538184022073275</v>
      </c>
      <c r="E37" s="21">
        <f t="shared" si="1"/>
        <v>95.9922997301423</v>
      </c>
    </row>
    <row r="38" spans="1:5" s="22" customFormat="1" ht="24" customHeight="1">
      <c r="A38" s="18">
        <v>11</v>
      </c>
      <c r="B38" s="19" t="s">
        <v>17</v>
      </c>
      <c r="C38" s="20">
        <v>4095302</v>
      </c>
      <c r="D38" s="21">
        <v>1.581481482997555</v>
      </c>
      <c r="E38" s="21">
        <f t="shared" si="1"/>
        <v>97.57378121313987</v>
      </c>
    </row>
    <row r="39" spans="1:5" s="22" customFormat="1" ht="24" customHeight="1">
      <c r="A39" s="18">
        <v>12</v>
      </c>
      <c r="B39" s="19" t="s">
        <v>25</v>
      </c>
      <c r="C39" s="20">
        <v>4019205</v>
      </c>
      <c r="D39" s="21">
        <v>1.5520951284840991</v>
      </c>
      <c r="E39" s="21">
        <f t="shared" si="1"/>
        <v>99.12587634162396</v>
      </c>
    </row>
    <row r="40" spans="1:5" s="22" customFormat="1" ht="24" customHeight="1">
      <c r="A40" s="18">
        <v>13</v>
      </c>
      <c r="B40" s="19" t="s">
        <v>18</v>
      </c>
      <c r="C40" s="20">
        <v>2263574</v>
      </c>
      <c r="D40" s="21">
        <v>0.8741236583760387</v>
      </c>
      <c r="E40" s="21">
        <f t="shared" si="1"/>
        <v>100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22</v>
      </c>
    </row>
    <row r="44" spans="1:3" ht="12.75">
      <c r="A44" s="42" t="s">
        <v>23</v>
      </c>
      <c r="B44" s="43"/>
      <c r="C44" s="44"/>
    </row>
    <row r="45" spans="1:2" ht="12.75">
      <c r="A45" s="42" t="s">
        <v>24</v>
      </c>
      <c r="B45" s="42"/>
    </row>
    <row r="46" ht="12.75">
      <c r="C46" s="44"/>
    </row>
  </sheetData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2008-09-29T21:31:26Z</dcterms:created>
  <dcterms:modified xsi:type="dcterms:W3CDTF">2008-09-29T21:54:04Z</dcterms:modified>
  <cp:category/>
  <cp:version/>
  <cp:contentType/>
  <cp:contentStatus/>
</cp:coreProperties>
</file>