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6395" windowHeight="9720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'CR'!$B$9</definedName>
    <definedName name="inicio2" localSheetId="0">'CR'!$B$26</definedName>
    <definedName name="inicio3" localSheetId="0">'CR'!$B$43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<sst xmlns="http://schemas.openxmlformats.org/spreadsheetml/2006/main" count="58" uniqueCount="24">
  <si>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</si>
  <si>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</si>
  <si>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</si>
  <si>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</si>
  <si>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</si>
  <si>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</si>
  <si>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</si>
  <si>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</si>
  <si>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CRAC Señor de Luren</t>
  </si>
  <si>
    <t>CRAC Nor Perú</t>
  </si>
  <si>
    <t>CRAC Cajasur</t>
  </si>
  <si>
    <t>CRAC Credinka</t>
  </si>
  <si>
    <t>CRAC Profinanzas</t>
  </si>
  <si>
    <t>CRAC Sipán</t>
  </si>
  <si>
    <t>CRAC Cajamarca</t>
  </si>
  <si>
    <t>CRAC Prymera</t>
  </si>
  <si>
    <t>CRAC Chavín</t>
  </si>
  <si>
    <t>CRAC Libertadores de Ayacucho</t>
  </si>
  <si>
    <t>CRAC Los Andes</t>
  </si>
  <si>
    <t>Depósitos Totales</t>
  </si>
  <si>
    <t>Patrimonio</t>
  </si>
  <si>
    <t>Nota: Información obtenida del Balance General.</t>
  </si>
  <si>
    <t>(*) Mediante Resolución SBS Nº 352-2008 de fecha 20.02.2008 se autorizó la fusión por absorción de la CMAC Piura con la CRAC San Martín a partir del 01/03/2008.</t>
  </si>
  <si>
    <r>
      <t xml:space="preserve">Ranking de Créditos, Depósitos y Patrimonio </t>
    </r>
    <r>
      <rPr>
        <vertAlign val="superscript"/>
        <sz val="25.5"/>
        <rFont val="Times New Roman"/>
        <family val="1"/>
      </rPr>
      <t>(*)</t>
    </r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</si>
</sst>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 * #\ ###\ ##0,____________\ ;_(* \(#\ ###\ ##0,\)__________\ ;_ * &quot;-&quot;_____ ;_ @_ "/>
    <numFmt numFmtId="165" formatCode="_ * #,##0_______________ ;_ * \-#,##0_______________ ;_ * &quot;-&quot;????????_ ;_ @_ "/>
    <numFmt numFmtId="166" formatCode="_ * #,##0___ ;_ * \-#,##0___ ;_ * &quot;-&quot;___ ;_ @_ "/>
    <numFmt numFmtId="167" formatCode="_(* #,##0___);_(* \(##,#0\)___;* &quot;-&quot;?,???;_(@_)"/>
    <numFmt numFmtId="168" formatCode="_(* #,##0_____);_*\ \(###,0\)_____;_(* &quot;-&quot;??_);_(@_)"/>
    <numFmt numFmtId="169" formatCode="\A\l\ dd\ &quot;de&quot;\ mmmm\ &quot;de&quot;\ yyyy"/>
    <numFmt numFmtId="170" formatCode="\(\A\l\ dd\ &quot;de&quot;\ mmmm\ &quot;de&quot;\ yyyy\)"/>
    <numFmt numFmtId="171" formatCode="0.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25.5"/>
      <name val="Times New Roman"/>
      <family val="1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0"/>
    </font>
    <font>
      <sz val="14"/>
      <name val="Times New Roman"/>
      <family val="1"/>
    </font>
    <font>
      <sz val="12"/>
      <name val="Arial"/>
      <family val="0"/>
    </font>
    <font>
      <b/>
      <sz val="13"/>
      <name val="Times New Roman"/>
      <family val="1"/>
    </font>
    <font>
      <b/>
      <sz val="11"/>
      <name val="Times New Roman"/>
      <family val="1"/>
    </font>
    <font>
      <sz val="9.5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8" fontId="13" fillId="0" borderId="0" xfId="0" applyNumberFormat="1" applyFont="1" applyFill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164" fontId="13" fillId="0" borderId="0" xfId="19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0" borderId="3" xfId="0" applyFont="1" applyFill="1" applyBorder="1" applyAlignment="1">
      <alignment vertical="center"/>
    </xf>
    <xf numFmtId="165" fontId="15" fillId="0" borderId="3" xfId="0" applyNumberFormat="1" applyFont="1" applyFill="1" applyBorder="1" applyAlignment="1">
      <alignment vertical="center"/>
    </xf>
    <xf numFmtId="4" fontId="15" fillId="0" borderId="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165" fontId="0" fillId="0" borderId="0" xfId="0" applyNumberFormat="1" applyFill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2" fontId="14" fillId="0" borderId="0" xfId="0" applyNumberFormat="1" applyFont="1" applyFill="1" applyAlignment="1">
      <alignment vertical="center"/>
    </xf>
    <xf numFmtId="0" fontId="0" fillId="0" borderId="3" xfId="0" applyBorder="1" applyAlignment="1">
      <alignment/>
    </xf>
    <xf numFmtId="165" fontId="0" fillId="0" borderId="0" xfId="0" applyNumberFormat="1" applyAlignment="1">
      <alignment/>
    </xf>
    <xf numFmtId="0" fontId="16" fillId="0" borderId="0" xfId="0" applyFont="1" applyAlignment="1">
      <alignment/>
    </xf>
    <xf numFmtId="164" fontId="0" fillId="0" borderId="0" xfId="0" applyNumberFormat="1" applyAlignment="1">
      <alignment/>
    </xf>
    <xf numFmtId="0" fontId="16" fillId="0" borderId="0" xfId="0" applyFont="1" applyAlignment="1">
      <alignment vertical="center"/>
    </xf>
    <xf numFmtId="169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 [0]_ForCua_RankEstr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9"/>
  <dimension ref="A1:F57"/>
  <sheetViews>
    <sheetView tabSelected="1" zoomScale="75" zoomScaleNormal="75" workbookViewId="0" topLeftCell="A1">
      <selection activeCell="B47" sqref="B47"/>
    </sheetView>
  </sheetViews>
  <sheetFormatPr defaultColWidth="11.421875" defaultRowHeight="12.75"/>
  <cols>
    <col min="1" max="1" width="8.421875" style="0" customWidth="1"/>
    <col min="2" max="2" width="34.00390625" style="0" customWidth="1"/>
    <col min="3" max="3" width="18.00390625" style="0" customWidth="1"/>
    <col min="4" max="4" width="24.7109375" style="0" customWidth="1"/>
    <col min="5" max="5" width="24.140625" style="0" customWidth="1"/>
  </cols>
  <sheetData>
    <row r="1" spans="1:5" s="1" customFormat="1" ht="39.75" customHeight="1">
      <c r="A1" s="27" t="s">
        <v>23</v>
      </c>
      <c r="B1" s="27"/>
      <c r="C1" s="27"/>
      <c r="D1" s="27"/>
      <c r="E1" s="27"/>
    </row>
    <row r="2" spans="1:5" s="2" customFormat="1" ht="18" customHeight="1">
      <c r="A2" s="26">
        <v>39538</v>
      </c>
      <c r="B2" s="26"/>
      <c r="C2" s="26"/>
      <c r="D2" s="26"/>
      <c r="E2" s="26"/>
    </row>
    <row r="3" spans="1:5" s="3" customFormat="1" ht="18" customHeight="1">
      <c r="A3" s="32" t="s">
        <v>0</v>
      </c>
      <c r="B3" s="32"/>
      <c r="C3" s="32"/>
      <c r="D3" s="32"/>
      <c r="E3" s="32"/>
    </row>
    <row r="4" s="4" customFormat="1" ht="13.5" customHeight="1"/>
    <row r="5" spans="1:5" s="4" customFormat="1" ht="12.75" customHeight="1">
      <c r="A5" s="28" t="s">
        <v>1</v>
      </c>
      <c r="B5" s="28"/>
      <c r="C5" s="28"/>
      <c r="D5" s="28"/>
      <c r="E5" s="28"/>
    </row>
    <row r="6" s="4" customFormat="1" ht="6.75" customHeight="1" thickBot="1"/>
    <row r="7" spans="1:5" s="4" customFormat="1" ht="18" customHeight="1">
      <c r="A7" s="29" t="s">
        <v>2</v>
      </c>
      <c r="B7" s="30"/>
      <c r="C7" s="5" t="s">
        <v>3</v>
      </c>
      <c r="D7" s="5" t="s">
        <v>4</v>
      </c>
      <c r="E7" s="5" t="s">
        <v>5</v>
      </c>
    </row>
    <row r="8" spans="1:5" s="4" customFormat="1" ht="24.75" customHeight="1">
      <c r="A8" s="31"/>
      <c r="B8" s="31"/>
      <c r="C8" s="6"/>
      <c r="D8" s="6" t="s">
        <v>6</v>
      </c>
      <c r="E8" s="6" t="s">
        <v>7</v>
      </c>
    </row>
    <row r="9" spans="1:5" s="12" customFormat="1" ht="15" customHeight="1">
      <c r="A9" s="8">
        <v>1</v>
      </c>
      <c r="B9" s="9" t="s">
        <v>8</v>
      </c>
      <c r="C9" s="10">
        <v>190969237</v>
      </c>
      <c r="D9" s="11">
        <v>24.186680667615292</v>
      </c>
      <c r="E9" s="11">
        <f>+D9</f>
        <v>24.186680667615292</v>
      </c>
    </row>
    <row r="10" spans="1:5" s="12" customFormat="1" ht="15" customHeight="1">
      <c r="A10" s="8">
        <v>2</v>
      </c>
      <c r="B10" s="9" t="s">
        <v>9</v>
      </c>
      <c r="C10" s="10">
        <v>145296126</v>
      </c>
      <c r="D10" s="11">
        <v>18.402079083573</v>
      </c>
      <c r="E10" s="11">
        <f>+E9+D10</f>
        <v>42.58875975118829</v>
      </c>
    </row>
    <row r="11" spans="1:5" s="12" customFormat="1" ht="15" customHeight="1">
      <c r="A11" s="8">
        <v>3</v>
      </c>
      <c r="B11" s="9" t="s">
        <v>10</v>
      </c>
      <c r="C11" s="10">
        <v>104582949</v>
      </c>
      <c r="D11" s="11">
        <v>13.245664225701942</v>
      </c>
      <c r="E11" s="11">
        <f aca="true" t="shared" si="0" ref="E11:E19">+E10+D11</f>
        <v>55.834423976890236</v>
      </c>
    </row>
    <row r="12" spans="1:5" s="12" customFormat="1" ht="15" customHeight="1">
      <c r="A12" s="8">
        <v>4</v>
      </c>
      <c r="B12" s="9" t="s">
        <v>11</v>
      </c>
      <c r="C12" s="10">
        <v>98705278</v>
      </c>
      <c r="D12" s="11">
        <v>12.50124405740906</v>
      </c>
      <c r="E12" s="11">
        <f t="shared" si="0"/>
        <v>68.33566803429929</v>
      </c>
    </row>
    <row r="13" spans="1:5" s="12" customFormat="1" ht="15" customHeight="1">
      <c r="A13" s="8">
        <v>5</v>
      </c>
      <c r="B13" s="9" t="s">
        <v>12</v>
      </c>
      <c r="C13" s="10">
        <v>74611759</v>
      </c>
      <c r="D13" s="11">
        <v>9.449746028896115</v>
      </c>
      <c r="E13" s="11">
        <f t="shared" si="0"/>
        <v>77.7854140631954</v>
      </c>
    </row>
    <row r="14" spans="1:5" s="12" customFormat="1" ht="15" customHeight="1">
      <c r="A14" s="8">
        <v>6</v>
      </c>
      <c r="B14" s="9" t="s">
        <v>16</v>
      </c>
      <c r="C14" s="10">
        <v>43407570</v>
      </c>
      <c r="D14" s="11">
        <v>5.497665753082301</v>
      </c>
      <c r="E14" s="11">
        <f t="shared" si="0"/>
        <v>83.2830798162777</v>
      </c>
    </row>
    <row r="15" spans="1:5" s="12" customFormat="1" ht="15" customHeight="1">
      <c r="A15" s="8">
        <v>7</v>
      </c>
      <c r="B15" s="9" t="s">
        <v>13</v>
      </c>
      <c r="C15" s="10">
        <v>34873314</v>
      </c>
      <c r="D15" s="11">
        <v>4.416783157276152</v>
      </c>
      <c r="E15" s="11">
        <f t="shared" si="0"/>
        <v>87.69986297355386</v>
      </c>
    </row>
    <row r="16" spans="1:5" s="12" customFormat="1" ht="15" customHeight="1">
      <c r="A16" s="8">
        <v>8</v>
      </c>
      <c r="B16" s="9" t="s">
        <v>14</v>
      </c>
      <c r="C16" s="10">
        <v>28402074</v>
      </c>
      <c r="D16" s="11">
        <v>3.597186148552182</v>
      </c>
      <c r="E16" s="11">
        <f t="shared" si="0"/>
        <v>91.29704912210605</v>
      </c>
    </row>
    <row r="17" spans="1:5" s="12" customFormat="1" ht="15" customHeight="1">
      <c r="A17" s="8">
        <v>9</v>
      </c>
      <c r="B17" s="9" t="s">
        <v>17</v>
      </c>
      <c r="C17" s="10">
        <v>24296905</v>
      </c>
      <c r="D17" s="11">
        <v>3.077257319965023</v>
      </c>
      <c r="E17" s="11">
        <f t="shared" si="0"/>
        <v>94.37430644207107</v>
      </c>
    </row>
    <row r="18" spans="1:5" s="12" customFormat="1" ht="15" customHeight="1">
      <c r="A18" s="8">
        <v>10</v>
      </c>
      <c r="B18" s="9" t="s">
        <v>15</v>
      </c>
      <c r="C18" s="10">
        <v>22259746</v>
      </c>
      <c r="D18" s="11">
        <v>2.8192465797212503</v>
      </c>
      <c r="E18" s="11">
        <f t="shared" si="0"/>
        <v>97.19355302179233</v>
      </c>
    </row>
    <row r="19" spans="1:5" s="12" customFormat="1" ht="15" customHeight="1">
      <c r="A19" s="8">
        <v>11</v>
      </c>
      <c r="B19" s="9" t="s">
        <v>18</v>
      </c>
      <c r="C19" s="10">
        <v>22158685</v>
      </c>
      <c r="D19" s="11">
        <v>2.806446978207683</v>
      </c>
      <c r="E19" s="11">
        <f t="shared" si="0"/>
        <v>100.00000000000001</v>
      </c>
    </row>
    <row r="20" spans="1:5" s="16" customFormat="1" ht="4.5" customHeight="1">
      <c r="A20" s="13"/>
      <c r="B20" s="13"/>
      <c r="C20" s="14"/>
      <c r="D20" s="15"/>
      <c r="E20" s="15"/>
    </row>
    <row r="21" s="7" customFormat="1" ht="21.75" customHeight="1">
      <c r="C21" s="17"/>
    </row>
    <row r="22" spans="1:5" s="7" customFormat="1" ht="15" customHeight="1">
      <c r="A22" s="33" t="s">
        <v>19</v>
      </c>
      <c r="B22" s="33"/>
      <c r="C22" s="33"/>
      <c r="D22" s="33"/>
      <c r="E22" s="33"/>
    </row>
    <row r="23" s="7" customFormat="1" ht="6.75" customHeight="1" thickBot="1"/>
    <row r="24" spans="1:5" s="7" customFormat="1" ht="12" customHeight="1">
      <c r="A24" s="29" t="s">
        <v>2</v>
      </c>
      <c r="B24" s="30"/>
      <c r="C24" s="18" t="s">
        <v>3</v>
      </c>
      <c r="D24" s="18" t="s">
        <v>4</v>
      </c>
      <c r="E24" s="18" t="s">
        <v>5</v>
      </c>
    </row>
    <row r="25" spans="1:5" s="7" customFormat="1" ht="21.75" customHeight="1">
      <c r="A25" s="31"/>
      <c r="B25" s="31"/>
      <c r="C25" s="19"/>
      <c r="D25" s="19" t="s">
        <v>6</v>
      </c>
      <c r="E25" s="19" t="s">
        <v>7</v>
      </c>
    </row>
    <row r="26" spans="1:5" s="12" customFormat="1" ht="15" customHeight="1">
      <c r="A26" s="8">
        <v>1</v>
      </c>
      <c r="B26" s="9" t="s">
        <v>9</v>
      </c>
      <c r="C26" s="10">
        <v>162528666</v>
      </c>
      <c r="D26" s="11">
        <v>23.004093910261776</v>
      </c>
      <c r="E26" s="11">
        <f>+D26</f>
        <v>23.004093910261776</v>
      </c>
    </row>
    <row r="27" spans="1:5" s="12" customFormat="1" ht="15" customHeight="1">
      <c r="A27" s="8">
        <v>2</v>
      </c>
      <c r="B27" s="9" t="s">
        <v>8</v>
      </c>
      <c r="C27" s="10">
        <v>129210482</v>
      </c>
      <c r="D27" s="11">
        <v>18.288281909101435</v>
      </c>
      <c r="E27" s="11">
        <f>+E26+D27</f>
        <v>41.292375819363215</v>
      </c>
    </row>
    <row r="28" spans="1:5" s="12" customFormat="1" ht="15" customHeight="1">
      <c r="A28" s="8">
        <v>3</v>
      </c>
      <c r="B28" s="9" t="s">
        <v>10</v>
      </c>
      <c r="C28" s="10">
        <v>110454429</v>
      </c>
      <c r="D28" s="11">
        <v>15.633574802861805</v>
      </c>
      <c r="E28" s="11">
        <f aca="true" t="shared" si="1" ref="E28:E36">+E27+D28</f>
        <v>56.92595062222502</v>
      </c>
    </row>
    <row r="29" spans="1:5" s="12" customFormat="1" ht="15" customHeight="1">
      <c r="A29" s="8">
        <v>4</v>
      </c>
      <c r="B29" s="9" t="s">
        <v>11</v>
      </c>
      <c r="C29" s="10">
        <v>63807073</v>
      </c>
      <c r="D29" s="11">
        <v>9.0311693041948</v>
      </c>
      <c r="E29" s="11">
        <f t="shared" si="1"/>
        <v>65.95711992641982</v>
      </c>
    </row>
    <row r="30" spans="1:5" s="12" customFormat="1" ht="15" customHeight="1">
      <c r="A30" s="8">
        <v>5</v>
      </c>
      <c r="B30" s="9" t="s">
        <v>12</v>
      </c>
      <c r="C30" s="10">
        <v>62110218</v>
      </c>
      <c r="D30" s="11">
        <v>8.790998676250942</v>
      </c>
      <c r="E30" s="11">
        <f t="shared" si="1"/>
        <v>74.74811860267076</v>
      </c>
    </row>
    <row r="31" spans="1:5" s="12" customFormat="1" ht="15" customHeight="1">
      <c r="A31" s="8">
        <v>6</v>
      </c>
      <c r="B31" s="9" t="s">
        <v>16</v>
      </c>
      <c r="C31" s="10">
        <v>36298009</v>
      </c>
      <c r="D31" s="11">
        <v>5.137572517770663</v>
      </c>
      <c r="E31" s="11">
        <f t="shared" si="1"/>
        <v>79.88569112044142</v>
      </c>
    </row>
    <row r="32" spans="1:5" s="12" customFormat="1" ht="15" customHeight="1">
      <c r="A32" s="8">
        <v>7</v>
      </c>
      <c r="B32" s="9" t="s">
        <v>13</v>
      </c>
      <c r="C32" s="10">
        <v>30961575</v>
      </c>
      <c r="D32" s="11">
        <v>4.382260658618913</v>
      </c>
      <c r="E32" s="11">
        <f t="shared" si="1"/>
        <v>84.26795177906034</v>
      </c>
    </row>
    <row r="33" spans="1:5" s="12" customFormat="1" ht="15" customHeight="1">
      <c r="A33" s="8">
        <v>8</v>
      </c>
      <c r="B33" s="9" t="s">
        <v>15</v>
      </c>
      <c r="C33" s="10">
        <v>30076860</v>
      </c>
      <c r="D33" s="11">
        <v>4.257039259559272</v>
      </c>
      <c r="E33" s="11">
        <f t="shared" si="1"/>
        <v>88.52499103861962</v>
      </c>
    </row>
    <row r="34" spans="1:5" s="12" customFormat="1" ht="15" customHeight="1">
      <c r="A34" s="8">
        <v>9</v>
      </c>
      <c r="B34" s="9" t="s">
        <v>18</v>
      </c>
      <c r="C34" s="10">
        <v>27445251</v>
      </c>
      <c r="D34" s="11">
        <v>3.8845647782201445</v>
      </c>
      <c r="E34" s="11">
        <f t="shared" si="1"/>
        <v>92.40955581683976</v>
      </c>
    </row>
    <row r="35" spans="1:5" s="12" customFormat="1" ht="15" customHeight="1">
      <c r="A35" s="8">
        <v>10</v>
      </c>
      <c r="B35" s="9" t="s">
        <v>14</v>
      </c>
      <c r="C35" s="10">
        <v>27348674</v>
      </c>
      <c r="D35" s="11">
        <v>3.870895396490454</v>
      </c>
      <c r="E35" s="11">
        <f t="shared" si="1"/>
        <v>96.28045121333021</v>
      </c>
    </row>
    <row r="36" spans="1:5" s="12" customFormat="1" ht="15" customHeight="1">
      <c r="A36" s="8">
        <v>11</v>
      </c>
      <c r="B36" s="9" t="s">
        <v>17</v>
      </c>
      <c r="C36" s="10">
        <v>26279379</v>
      </c>
      <c r="D36" s="11">
        <v>3.7195487866698005</v>
      </c>
      <c r="E36" s="11">
        <f t="shared" si="1"/>
        <v>100.00000000000001</v>
      </c>
    </row>
    <row r="37" spans="1:5" s="16" customFormat="1" ht="4.5" customHeight="1">
      <c r="A37" s="13"/>
      <c r="B37" s="13"/>
      <c r="C37" s="14"/>
      <c r="D37" s="15"/>
      <c r="E37" s="15"/>
    </row>
    <row r="38" s="7" customFormat="1" ht="21.75" customHeight="1">
      <c r="C38" s="17"/>
    </row>
    <row r="39" spans="1:5" s="7" customFormat="1" ht="12.75" customHeight="1">
      <c r="A39" s="33" t="s">
        <v>20</v>
      </c>
      <c r="B39" s="33"/>
      <c r="C39" s="33"/>
      <c r="D39" s="33"/>
      <c r="E39" s="33"/>
    </row>
    <row r="40" s="7" customFormat="1" ht="6.75" customHeight="1" thickBot="1"/>
    <row r="41" spans="1:5" s="7" customFormat="1" ht="12" customHeight="1">
      <c r="A41" s="29" t="s">
        <v>2</v>
      </c>
      <c r="B41" s="30"/>
      <c r="C41" s="18" t="s">
        <v>3</v>
      </c>
      <c r="D41" s="18" t="s">
        <v>4</v>
      </c>
      <c r="E41" s="18" t="s">
        <v>5</v>
      </c>
    </row>
    <row r="42" spans="1:5" s="7" customFormat="1" ht="26.25" customHeight="1">
      <c r="A42" s="31"/>
      <c r="B42" s="31"/>
      <c r="C42" s="19"/>
      <c r="D42" s="19" t="s">
        <v>6</v>
      </c>
      <c r="E42" s="19" t="s">
        <v>7</v>
      </c>
    </row>
    <row r="43" spans="1:6" s="12" customFormat="1" ht="15" customHeight="1">
      <c r="A43" s="8">
        <v>1</v>
      </c>
      <c r="B43" s="9" t="s">
        <v>11</v>
      </c>
      <c r="C43" s="10">
        <v>31005024</v>
      </c>
      <c r="D43" s="11">
        <v>19.098330244227263</v>
      </c>
      <c r="E43" s="11">
        <f>+D43</f>
        <v>19.098330244227263</v>
      </c>
      <c r="F43" s="20"/>
    </row>
    <row r="44" spans="1:5" s="12" customFormat="1" ht="15" customHeight="1">
      <c r="A44" s="8">
        <v>2</v>
      </c>
      <c r="B44" s="9" t="s">
        <v>8</v>
      </c>
      <c r="C44" s="10">
        <v>30524220</v>
      </c>
      <c r="D44" s="11">
        <v>18.802166836169736</v>
      </c>
      <c r="E44" s="11">
        <f>+E43+D44</f>
        <v>37.900497080397</v>
      </c>
    </row>
    <row r="45" spans="1:5" s="12" customFormat="1" ht="15" customHeight="1">
      <c r="A45" s="8">
        <v>3</v>
      </c>
      <c r="B45" s="9" t="s">
        <v>9</v>
      </c>
      <c r="C45" s="10">
        <v>28159460</v>
      </c>
      <c r="D45" s="11">
        <v>17.34553298778636</v>
      </c>
      <c r="E45" s="11">
        <f aca="true" t="shared" si="2" ref="E45:E53">+E44+D45</f>
        <v>55.24603006818336</v>
      </c>
    </row>
    <row r="46" spans="1:5" s="12" customFormat="1" ht="15" customHeight="1">
      <c r="A46" s="8">
        <v>4</v>
      </c>
      <c r="B46" s="9" t="s">
        <v>10</v>
      </c>
      <c r="C46" s="10">
        <v>23123412</v>
      </c>
      <c r="D46" s="11">
        <v>14.243451601563914</v>
      </c>
      <c r="E46" s="11">
        <f t="shared" si="2"/>
        <v>69.48948166974728</v>
      </c>
    </row>
    <row r="47" spans="1:5" s="12" customFormat="1" ht="15" customHeight="1">
      <c r="A47" s="8">
        <v>5</v>
      </c>
      <c r="B47" s="9" t="s">
        <v>12</v>
      </c>
      <c r="C47" s="10">
        <v>11387367</v>
      </c>
      <c r="D47" s="11">
        <v>7.014337275733619</v>
      </c>
      <c r="E47" s="11">
        <f t="shared" si="2"/>
        <v>76.5038189454809</v>
      </c>
    </row>
    <row r="48" spans="1:5" s="12" customFormat="1" ht="15" customHeight="1">
      <c r="A48" s="8">
        <v>6</v>
      </c>
      <c r="B48" s="9" t="s">
        <v>13</v>
      </c>
      <c r="C48" s="10">
        <v>8773006</v>
      </c>
      <c r="D48" s="11">
        <v>5.403955366155731</v>
      </c>
      <c r="E48" s="11">
        <f t="shared" si="2"/>
        <v>81.90777431163663</v>
      </c>
    </row>
    <row r="49" spans="1:5" s="12" customFormat="1" ht="15" customHeight="1">
      <c r="A49" s="8">
        <v>7</v>
      </c>
      <c r="B49" s="9" t="s">
        <v>15</v>
      </c>
      <c r="C49" s="10">
        <v>7548284</v>
      </c>
      <c r="D49" s="11">
        <v>4.649556814057513</v>
      </c>
      <c r="E49" s="11">
        <f t="shared" si="2"/>
        <v>86.55733112569415</v>
      </c>
    </row>
    <row r="50" spans="1:5" s="12" customFormat="1" ht="15" customHeight="1">
      <c r="A50" s="8">
        <v>8</v>
      </c>
      <c r="B50" s="9" t="s">
        <v>14</v>
      </c>
      <c r="C50" s="10">
        <v>7055653</v>
      </c>
      <c r="D50" s="11">
        <v>4.3461082656369765</v>
      </c>
      <c r="E50" s="11">
        <f t="shared" si="2"/>
        <v>90.90343939133112</v>
      </c>
    </row>
    <row r="51" spans="1:5" s="12" customFormat="1" ht="15" customHeight="1">
      <c r="A51" s="8">
        <v>9</v>
      </c>
      <c r="B51" s="9" t="s">
        <v>16</v>
      </c>
      <c r="C51" s="10">
        <v>6548582</v>
      </c>
      <c r="D51" s="11">
        <v>4.033765033286292</v>
      </c>
      <c r="E51" s="11">
        <f t="shared" si="2"/>
        <v>94.9372044246174</v>
      </c>
    </row>
    <row r="52" spans="1:5" s="12" customFormat="1" ht="15" customHeight="1">
      <c r="A52" s="8">
        <v>10</v>
      </c>
      <c r="B52" s="9" t="s">
        <v>17</v>
      </c>
      <c r="C52" s="10">
        <v>4132822</v>
      </c>
      <c r="D52" s="11">
        <v>2.5457164424903462</v>
      </c>
      <c r="E52" s="11">
        <f t="shared" si="2"/>
        <v>97.48292086710775</v>
      </c>
    </row>
    <row r="53" spans="1:5" s="12" customFormat="1" ht="15" customHeight="1">
      <c r="A53" s="8">
        <v>11</v>
      </c>
      <c r="B53" s="9" t="s">
        <v>18</v>
      </c>
      <c r="C53" s="10">
        <v>4086331</v>
      </c>
      <c r="D53" s="11">
        <v>2.5170791328922513</v>
      </c>
      <c r="E53" s="11">
        <f t="shared" si="2"/>
        <v>100</v>
      </c>
    </row>
    <row r="54" spans="1:5" ht="4.5" customHeight="1">
      <c r="A54" s="21"/>
      <c r="B54" s="21"/>
      <c r="C54" s="21"/>
      <c r="D54" s="21"/>
      <c r="E54" s="21"/>
    </row>
    <row r="55" ht="4.5" customHeight="1">
      <c r="C55" s="22"/>
    </row>
    <row r="56" spans="1:3" ht="12.75">
      <c r="A56" s="23" t="s">
        <v>21</v>
      </c>
      <c r="C56" s="24"/>
    </row>
    <row r="57" ht="12.75">
      <c r="A57" s="25" t="s">
        <v>22</v>
      </c>
    </row>
  </sheetData>
  <mergeCells count="9">
    <mergeCell ref="A24:B25"/>
    <mergeCell ref="A41:B42"/>
    <mergeCell ref="A3:E3"/>
    <mergeCell ref="A22:E22"/>
    <mergeCell ref="A39:E39"/>
    <mergeCell ref="A2:E2"/>
    <mergeCell ref="A1:E1"/>
    <mergeCell ref="A5:E5"/>
    <mergeCell ref="A7:B8"/>
  </mergeCells>
  <printOptions horizontalCentered="1" verticalCentered="1"/>
  <pageMargins left="1.220472440944882" right="0.7874015748031497" top="1.299212598425197" bottom="1.1023622047244095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2008-04-25T21:35:53Z</dcterms:created>
  <dcterms:modified xsi:type="dcterms:W3CDTF">2008-05-28T22:31:46Z</dcterms:modified>
  <cp:category/>
  <cp:version/>
  <cp:contentType/>
  <cp:contentStatus/>
</cp:coreProperties>
</file>