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6155" windowHeight="921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<sst xmlns="http://schemas.openxmlformats.org/spreadsheetml/2006/main" count="83" uniqueCount="26">
  <si>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</si>
  <si>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</si>
  <si>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</si>
  <si>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</si>
  <si>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</si>
  <si>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</si>
  <si>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</si>
  <si>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</si>
  <si>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</si>
  <si>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</si>
  <si>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</si>
  <si>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</si>
  <si>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Crear Tacna</t>
  </si>
  <si>
    <t>EDPYME Crear Arequipa</t>
  </si>
  <si>
    <t>EDPYME Nueva Visión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</si>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</sst>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5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4">
      <selection activeCell="H29" sqref="H29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39599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32493302</v>
      </c>
      <c r="D9" s="25">
        <v>37.71600067856366</v>
      </c>
      <c r="E9" s="26">
        <f>+D9</f>
        <v>37.71600067856366</v>
      </c>
      <c r="F9" s="27"/>
      <c r="G9" s="22">
        <v>1</v>
      </c>
      <c r="H9" s="28" t="s">
        <v>11</v>
      </c>
      <c r="I9" s="24">
        <v>149737696</v>
      </c>
      <c r="J9" s="29">
        <v>23.761236993422553</v>
      </c>
      <c r="K9" s="26">
        <f>+J9</f>
        <v>23.761236993422553</v>
      </c>
    </row>
    <row r="10" spans="1:11" s="30" customFormat="1" ht="13.5" customHeight="1">
      <c r="A10" s="22">
        <v>2</v>
      </c>
      <c r="B10" s="23" t="s">
        <v>11</v>
      </c>
      <c r="C10" s="24">
        <v>20915462</v>
      </c>
      <c r="D10" s="25">
        <v>24.277236551227467</v>
      </c>
      <c r="E10" s="26">
        <f>+E9+D10</f>
        <v>61.99323722979113</v>
      </c>
      <c r="F10" s="27"/>
      <c r="G10" s="22">
        <v>2</v>
      </c>
      <c r="H10" s="28" t="s">
        <v>13</v>
      </c>
      <c r="I10" s="24">
        <v>129522463</v>
      </c>
      <c r="J10" s="29">
        <v>20.55336779934696</v>
      </c>
      <c r="K10" s="26">
        <f>+K9+J10</f>
        <v>44.314604792769515</v>
      </c>
    </row>
    <row r="11" spans="1:11" s="30" customFormat="1" ht="13.5" customHeight="1">
      <c r="A11" s="22">
        <v>3</v>
      </c>
      <c r="B11" s="23" t="s">
        <v>15</v>
      </c>
      <c r="C11" s="24">
        <v>10624915</v>
      </c>
      <c r="D11" s="25">
        <v>12.332674018469444</v>
      </c>
      <c r="E11" s="26">
        <f aca="true" t="shared" si="0" ref="E11:E19">+E10+D11</f>
        <v>74.32591124826057</v>
      </c>
      <c r="F11" s="27"/>
      <c r="G11" s="22">
        <v>3</v>
      </c>
      <c r="H11" s="28" t="s">
        <v>10</v>
      </c>
      <c r="I11" s="24">
        <v>124273988</v>
      </c>
      <c r="J11" s="29">
        <v>19.720509663683824</v>
      </c>
      <c r="K11" s="26">
        <f aca="true" t="shared" si="1" ref="K11:K20">+K10+J11</f>
        <v>64.03511445645334</v>
      </c>
    </row>
    <row r="12" spans="1:11" s="30" customFormat="1" ht="13.5" customHeight="1">
      <c r="A12" s="22">
        <v>4</v>
      </c>
      <c r="B12" s="23" t="s">
        <v>12</v>
      </c>
      <c r="C12" s="24">
        <v>7542827</v>
      </c>
      <c r="D12" s="25">
        <v>8.75519724804479</v>
      </c>
      <c r="E12" s="26">
        <f t="shared" si="0"/>
        <v>83.08110849630536</v>
      </c>
      <c r="F12" s="27"/>
      <c r="G12" s="22">
        <v>4</v>
      </c>
      <c r="H12" s="28" t="s">
        <v>15</v>
      </c>
      <c r="I12" s="24">
        <v>78857981</v>
      </c>
      <c r="J12" s="29">
        <v>12.51363701605114</v>
      </c>
      <c r="K12" s="26">
        <f t="shared" si="1"/>
        <v>76.54875147250448</v>
      </c>
    </row>
    <row r="13" spans="1:11" s="30" customFormat="1" ht="13.5" customHeight="1">
      <c r="A13" s="22">
        <v>5</v>
      </c>
      <c r="B13" s="23" t="s">
        <v>14</v>
      </c>
      <c r="C13" s="24">
        <v>6979204</v>
      </c>
      <c r="D13" s="25">
        <v>8.100982251660179</v>
      </c>
      <c r="E13" s="26">
        <f t="shared" si="0"/>
        <v>91.18209074796555</v>
      </c>
      <c r="F13" s="27"/>
      <c r="G13" s="22">
        <v>5</v>
      </c>
      <c r="H13" s="28" t="s">
        <v>12</v>
      </c>
      <c r="I13" s="24">
        <v>46444101</v>
      </c>
      <c r="J13" s="29">
        <v>7.370016504110318</v>
      </c>
      <c r="K13" s="26">
        <f t="shared" si="1"/>
        <v>83.91876797661479</v>
      </c>
    </row>
    <row r="14" spans="1:11" s="30" customFormat="1" ht="13.5" customHeight="1">
      <c r="A14" s="22">
        <v>6</v>
      </c>
      <c r="B14" s="23" t="s">
        <v>13</v>
      </c>
      <c r="C14" s="24">
        <v>6780338</v>
      </c>
      <c r="D14" s="25">
        <v>7.870152211950973</v>
      </c>
      <c r="E14" s="26">
        <f t="shared" si="0"/>
        <v>99.05224295991653</v>
      </c>
      <c r="F14" s="27"/>
      <c r="G14" s="22">
        <v>6</v>
      </c>
      <c r="H14" s="28" t="s">
        <v>16</v>
      </c>
      <c r="I14" s="24">
        <v>36041800</v>
      </c>
      <c r="J14" s="29">
        <v>5.719319679324684</v>
      </c>
      <c r="K14" s="26">
        <f t="shared" si="1"/>
        <v>89.63808765593947</v>
      </c>
    </row>
    <row r="15" spans="1:11" s="30" customFormat="1" ht="13.5" customHeight="1">
      <c r="A15" s="22">
        <v>7</v>
      </c>
      <c r="B15" s="23" t="s">
        <v>18</v>
      </c>
      <c r="C15" s="24">
        <v>336967</v>
      </c>
      <c r="D15" s="25">
        <v>0.39112822700055416</v>
      </c>
      <c r="E15" s="26">
        <f t="shared" si="0"/>
        <v>99.44337118691708</v>
      </c>
      <c r="F15" s="27"/>
      <c r="G15" s="22">
        <v>7</v>
      </c>
      <c r="H15" s="28" t="s">
        <v>14</v>
      </c>
      <c r="I15" s="24">
        <v>29184749</v>
      </c>
      <c r="J15" s="29">
        <v>4.631203471853553</v>
      </c>
      <c r="K15" s="26">
        <f t="shared" si="1"/>
        <v>94.26929112779302</v>
      </c>
    </row>
    <row r="16" spans="1:11" s="30" customFormat="1" ht="13.5" customHeight="1">
      <c r="A16" s="22">
        <v>8</v>
      </c>
      <c r="B16" s="23" t="s">
        <v>16</v>
      </c>
      <c r="C16" s="24">
        <v>134600</v>
      </c>
      <c r="D16" s="25">
        <v>0.1562344661473515</v>
      </c>
      <c r="E16" s="26">
        <f t="shared" si="0"/>
        <v>99.59960565306443</v>
      </c>
      <c r="F16" s="27"/>
      <c r="G16" s="22">
        <v>8</v>
      </c>
      <c r="H16" s="28" t="s">
        <v>19</v>
      </c>
      <c r="I16" s="24">
        <v>16878787</v>
      </c>
      <c r="J16" s="29">
        <v>2.6784227938734926</v>
      </c>
      <c r="K16" s="26">
        <f t="shared" si="1"/>
        <v>96.94771392166652</v>
      </c>
    </row>
    <row r="17" spans="1:11" s="30" customFormat="1" ht="13.5" customHeight="1">
      <c r="A17" s="22">
        <v>9</v>
      </c>
      <c r="B17" s="23" t="s">
        <v>19</v>
      </c>
      <c r="C17" s="24">
        <v>121385</v>
      </c>
      <c r="D17" s="25">
        <v>0.14089539876148782</v>
      </c>
      <c r="E17" s="26">
        <f t="shared" si="0"/>
        <v>99.74050105182592</v>
      </c>
      <c r="F17" s="27"/>
      <c r="G17" s="22">
        <v>9</v>
      </c>
      <c r="H17" s="31" t="s">
        <v>25</v>
      </c>
      <c r="I17" s="24">
        <v>10517423</v>
      </c>
      <c r="J17" s="29">
        <v>1.6689650444673145</v>
      </c>
      <c r="K17" s="26">
        <f t="shared" si="1"/>
        <v>98.61667896613383</v>
      </c>
    </row>
    <row r="18" spans="1:11" s="30" customFormat="1" ht="13.5" customHeight="1">
      <c r="A18" s="22">
        <v>10</v>
      </c>
      <c r="B18" s="23" t="s">
        <v>17</v>
      </c>
      <c r="C18" s="24">
        <v>115531</v>
      </c>
      <c r="D18" s="25">
        <v>0.13410047628877908</v>
      </c>
      <c r="E18" s="26">
        <f t="shared" si="0"/>
        <v>99.8746015281147</v>
      </c>
      <c r="F18" s="27"/>
      <c r="G18" s="22">
        <v>10</v>
      </c>
      <c r="H18" s="28" t="s">
        <v>18</v>
      </c>
      <c r="I18" s="24">
        <v>4800688</v>
      </c>
      <c r="J18" s="29">
        <v>0.7618007245114801</v>
      </c>
      <c r="K18" s="26">
        <f t="shared" si="1"/>
        <v>99.3784796906453</v>
      </c>
    </row>
    <row r="19" spans="1:11" s="30" customFormat="1" ht="13.5" customHeight="1">
      <c r="A19" s="22">
        <v>11</v>
      </c>
      <c r="B19" s="23" t="s">
        <v>21</v>
      </c>
      <c r="C19" s="24">
        <v>108034</v>
      </c>
      <c r="D19" s="25">
        <v>0.12539847188531184</v>
      </c>
      <c r="E19" s="26">
        <f t="shared" si="0"/>
        <v>100</v>
      </c>
      <c r="F19" s="27"/>
      <c r="G19" s="22">
        <v>11</v>
      </c>
      <c r="H19" s="28" t="s">
        <v>17</v>
      </c>
      <c r="I19" s="24">
        <v>3740812</v>
      </c>
      <c r="J19" s="29">
        <v>0.5936135178668638</v>
      </c>
      <c r="K19" s="26">
        <f t="shared" si="1"/>
        <v>99.97209320851218</v>
      </c>
    </row>
    <row r="20" spans="1:11" s="30" customFormat="1" ht="13.5" customHeight="1">
      <c r="A20" s="22">
        <v>12</v>
      </c>
      <c r="B20" s="31" t="s">
        <v>25</v>
      </c>
      <c r="C20" s="24">
        <v>0</v>
      </c>
      <c r="D20" s="24">
        <v>0</v>
      </c>
      <c r="E20" s="24">
        <v>0</v>
      </c>
      <c r="F20" s="27"/>
      <c r="G20" s="22">
        <v>12</v>
      </c>
      <c r="H20" s="28" t="s">
        <v>20</v>
      </c>
      <c r="I20" s="24">
        <v>175862</v>
      </c>
      <c r="J20" s="29">
        <v>0.02790679148781131</v>
      </c>
      <c r="K20" s="26">
        <f t="shared" si="1"/>
        <v>99.99999999999999</v>
      </c>
    </row>
    <row r="21" spans="1:11" s="30" customFormat="1" ht="13.5" customHeight="1">
      <c r="A21" s="22">
        <v>13</v>
      </c>
      <c r="B21" s="23" t="s">
        <v>20</v>
      </c>
      <c r="C21" s="24">
        <v>0</v>
      </c>
      <c r="D21" s="24">
        <v>0</v>
      </c>
      <c r="E21" s="24">
        <v>0</v>
      </c>
      <c r="F21" s="27"/>
      <c r="G21" s="22">
        <v>13</v>
      </c>
      <c r="H21" s="23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20</v>
      </c>
      <c r="C28" s="24">
        <v>62149813</v>
      </c>
      <c r="D28" s="55">
        <v>41.27557093235513</v>
      </c>
      <c r="E28" s="26">
        <f>+D28</f>
        <v>41.27557093235513</v>
      </c>
      <c r="F28" s="27"/>
      <c r="G28" s="22">
        <v>1</v>
      </c>
      <c r="H28" s="23" t="s">
        <v>10</v>
      </c>
      <c r="I28" s="24">
        <v>13669921</v>
      </c>
      <c r="J28" s="56">
        <v>46.44546898387973</v>
      </c>
      <c r="K28" s="26">
        <f>+J28</f>
        <v>46.44546898387973</v>
      </c>
    </row>
    <row r="29" spans="1:11" s="30" customFormat="1" ht="13.5" customHeight="1">
      <c r="A29" s="22">
        <v>2</v>
      </c>
      <c r="B29" s="23" t="s">
        <v>11</v>
      </c>
      <c r="C29" s="24">
        <v>30246682</v>
      </c>
      <c r="D29" s="55">
        <v>20.08773652077423</v>
      </c>
      <c r="E29" s="26">
        <f>+E28+D29</f>
        <v>61.36330745312936</v>
      </c>
      <c r="F29" s="27"/>
      <c r="G29" s="22">
        <v>2</v>
      </c>
      <c r="H29" s="23" t="s">
        <v>21</v>
      </c>
      <c r="I29" s="24">
        <v>9346597</v>
      </c>
      <c r="J29" s="56">
        <v>31.756370872101115</v>
      </c>
      <c r="K29" s="26">
        <f>+K28+J29</f>
        <v>78.20183985598084</v>
      </c>
    </row>
    <row r="30" spans="1:11" s="30" customFormat="1" ht="13.5" customHeight="1">
      <c r="A30" s="22">
        <v>3</v>
      </c>
      <c r="B30" s="23" t="s">
        <v>10</v>
      </c>
      <c r="C30" s="24">
        <v>19390133</v>
      </c>
      <c r="D30" s="55">
        <v>12.877573904032502</v>
      </c>
      <c r="E30" s="26">
        <f aca="true" t="shared" si="2" ref="E30:E39">+E29+D30</f>
        <v>74.24088135716187</v>
      </c>
      <c r="F30" s="27"/>
      <c r="G30" s="22">
        <v>3</v>
      </c>
      <c r="H30" s="23" t="s">
        <v>11</v>
      </c>
      <c r="I30" s="24">
        <v>5487874</v>
      </c>
      <c r="J30" s="56">
        <v>18.64581965429354</v>
      </c>
      <c r="K30" s="26">
        <f>+K29+J30</f>
        <v>96.84765951027438</v>
      </c>
    </row>
    <row r="31" spans="1:11" s="30" customFormat="1" ht="13.5" customHeight="1">
      <c r="A31" s="22">
        <v>4</v>
      </c>
      <c r="B31" s="23" t="s">
        <v>13</v>
      </c>
      <c r="C31" s="24">
        <v>12958049</v>
      </c>
      <c r="D31" s="55">
        <v>8.605832340065664</v>
      </c>
      <c r="E31" s="26">
        <f t="shared" si="2"/>
        <v>82.84671369722753</v>
      </c>
      <c r="F31" s="27"/>
      <c r="G31" s="22">
        <v>4</v>
      </c>
      <c r="H31" s="23" t="s">
        <v>14</v>
      </c>
      <c r="I31" s="24">
        <v>618046</v>
      </c>
      <c r="J31" s="56">
        <v>2.099897748027288</v>
      </c>
      <c r="K31" s="26">
        <f>+K30+J31</f>
        <v>98.94755725830167</v>
      </c>
    </row>
    <row r="32" spans="1:11" s="30" customFormat="1" ht="13.5" customHeight="1">
      <c r="A32" s="22">
        <v>5</v>
      </c>
      <c r="B32" s="23" t="s">
        <v>15</v>
      </c>
      <c r="C32" s="24">
        <v>9538719</v>
      </c>
      <c r="D32" s="55">
        <v>6.334951847534981</v>
      </c>
      <c r="E32" s="26">
        <f t="shared" si="2"/>
        <v>89.18166554476251</v>
      </c>
      <c r="F32" s="27"/>
      <c r="G32" s="22">
        <v>5</v>
      </c>
      <c r="H32" s="23" t="s">
        <v>13</v>
      </c>
      <c r="I32" s="24">
        <v>309757</v>
      </c>
      <c r="J32" s="56">
        <v>1.0524427416983342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8473678</v>
      </c>
      <c r="D33" s="55">
        <v>5.62762590045021</v>
      </c>
      <c r="E33" s="26">
        <f t="shared" si="2"/>
        <v>94.80929144521272</v>
      </c>
      <c r="F33" s="27"/>
      <c r="G33" s="22">
        <v>6</v>
      </c>
      <c r="H33" s="23" t="s">
        <v>16</v>
      </c>
      <c r="I33" s="24">
        <v>0</v>
      </c>
      <c r="J33" s="56">
        <v>0</v>
      </c>
      <c r="K33" s="26">
        <v>0</v>
      </c>
    </row>
    <row r="34" spans="1:11" s="30" customFormat="1" ht="13.5" customHeight="1">
      <c r="A34" s="22">
        <v>7</v>
      </c>
      <c r="B34" s="23" t="s">
        <v>14</v>
      </c>
      <c r="C34" s="24">
        <v>6029140</v>
      </c>
      <c r="D34" s="55">
        <v>4.004134263945406</v>
      </c>
      <c r="E34" s="26">
        <f t="shared" si="2"/>
        <v>98.81342570915812</v>
      </c>
      <c r="F34" s="27"/>
      <c r="G34" s="22">
        <v>7</v>
      </c>
      <c r="H34" s="23" t="s">
        <v>20</v>
      </c>
      <c r="I34" s="24">
        <v>0</v>
      </c>
      <c r="J34" s="56">
        <v>0</v>
      </c>
      <c r="K34" s="26">
        <v>0</v>
      </c>
    </row>
    <row r="35" spans="1:11" s="30" customFormat="1" ht="13.5" customHeight="1">
      <c r="A35" s="22">
        <v>8</v>
      </c>
      <c r="B35" s="23" t="s">
        <v>16</v>
      </c>
      <c r="C35" s="24">
        <v>1457211</v>
      </c>
      <c r="D35" s="55">
        <v>0.9677779077775849</v>
      </c>
      <c r="E35" s="26">
        <f t="shared" si="2"/>
        <v>99.78120361693571</v>
      </c>
      <c r="F35" s="27"/>
      <c r="G35" s="22">
        <v>8</v>
      </c>
      <c r="H35" s="23" t="s">
        <v>12</v>
      </c>
      <c r="I35" s="24">
        <v>0</v>
      </c>
      <c r="J35" s="56">
        <v>0</v>
      </c>
      <c r="K35" s="26">
        <v>0</v>
      </c>
    </row>
    <row r="36" spans="1:11" s="30" customFormat="1" ht="13.5" customHeight="1">
      <c r="A36" s="22">
        <v>9</v>
      </c>
      <c r="B36" s="31" t="s">
        <v>25</v>
      </c>
      <c r="C36" s="24">
        <v>216365</v>
      </c>
      <c r="D36" s="55">
        <v>0.14369454184486471</v>
      </c>
      <c r="E36" s="26">
        <f t="shared" si="2"/>
        <v>99.92489815878058</v>
      </c>
      <c r="F36" s="27"/>
      <c r="G36" s="22">
        <v>9</v>
      </c>
      <c r="H36" s="31" t="s">
        <v>25</v>
      </c>
      <c r="I36" s="24">
        <v>0</v>
      </c>
      <c r="J36" s="56">
        <v>0</v>
      </c>
      <c r="K36" s="26">
        <v>0</v>
      </c>
    </row>
    <row r="37" spans="1:11" s="30" customFormat="1" ht="13.5" customHeight="1">
      <c r="A37" s="22">
        <v>10</v>
      </c>
      <c r="B37" s="23" t="s">
        <v>19</v>
      </c>
      <c r="C37" s="24">
        <v>108541</v>
      </c>
      <c r="D37" s="55">
        <v>0.07208536161756042</v>
      </c>
      <c r="E37" s="26">
        <f t="shared" si="2"/>
        <v>99.99698352039815</v>
      </c>
      <c r="F37" s="27"/>
      <c r="G37" s="22">
        <v>10</v>
      </c>
      <c r="H37" s="23" t="s">
        <v>19</v>
      </c>
      <c r="I37" s="24">
        <v>0</v>
      </c>
      <c r="J37" s="56">
        <v>0</v>
      </c>
      <c r="K37" s="26">
        <v>0</v>
      </c>
    </row>
    <row r="38" spans="1:11" s="30" customFormat="1" ht="13.5" customHeight="1">
      <c r="A38" s="22">
        <v>11</v>
      </c>
      <c r="B38" s="23" t="s">
        <v>17</v>
      </c>
      <c r="C38" s="24">
        <v>4542</v>
      </c>
      <c r="D38" s="55">
        <v>0.0030164796018735725</v>
      </c>
      <c r="E38" s="26">
        <f t="shared" si="2"/>
        <v>100.00000000000001</v>
      </c>
      <c r="F38" s="27"/>
      <c r="G38" s="22">
        <v>11</v>
      </c>
      <c r="H38" s="23" t="s">
        <v>15</v>
      </c>
      <c r="I38" s="24">
        <v>0</v>
      </c>
      <c r="J38" s="56">
        <v>0</v>
      </c>
      <c r="K38" s="26">
        <v>0</v>
      </c>
    </row>
    <row r="39" spans="1:11" s="30" customFormat="1" ht="13.5" customHeight="1">
      <c r="A39" s="22">
        <v>12</v>
      </c>
      <c r="B39" s="23" t="s">
        <v>18</v>
      </c>
      <c r="C39" s="24">
        <v>0</v>
      </c>
      <c r="D39" s="24">
        <v>0</v>
      </c>
      <c r="E39" s="24">
        <v>0</v>
      </c>
      <c r="F39" s="27"/>
      <c r="G39" s="22">
        <v>12</v>
      </c>
      <c r="H39" s="23" t="s">
        <v>18</v>
      </c>
      <c r="I39" s="24">
        <v>0</v>
      </c>
      <c r="J39" s="56">
        <v>0</v>
      </c>
      <c r="K39" s="26">
        <v>0</v>
      </c>
    </row>
    <row r="40" spans="1:11" s="30" customFormat="1" ht="13.5" customHeight="1">
      <c r="A40" s="22">
        <v>13</v>
      </c>
      <c r="B40" s="23" t="s">
        <v>21</v>
      </c>
      <c r="C40" s="24">
        <v>0</v>
      </c>
      <c r="D40" s="24">
        <v>0</v>
      </c>
      <c r="E40" s="24">
        <v>0</v>
      </c>
      <c r="F40" s="27"/>
      <c r="G40" s="22">
        <v>13</v>
      </c>
      <c r="H40" s="23" t="s">
        <v>17</v>
      </c>
      <c r="I40" s="24">
        <v>0</v>
      </c>
      <c r="J40" s="56">
        <v>0</v>
      </c>
      <c r="K40" s="26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58"/>
      <c r="B44" s="70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2008-06-26T17:55:00Z</dcterms:created>
  <dcterms:modified xsi:type="dcterms:W3CDTF">2008-06-26T17:57:35Z</dcterms:modified>
  <cp:category/>
  <cp:version/>
  <cp:contentType/>
  <cp:contentStatus/>
</cp:coreProperties>
</file>