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795" windowHeight="11250" activeTab="0"/>
  </bookViews>
  <sheets>
    <sheet name="Edp" sheetId="1" r:id="rId1"/>
  </sheets>
  <externalReferences>
    <externalReference r:id="rId4"/>
    <externalReference r:id="rId5"/>
    <externalReference r:id="rId6"/>
    <externalReference r:id="rId7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[1]!INDICE</definedName>
    <definedName name="Inicio">'[3]02-T_DEP'!#REF!</definedName>
    <definedName name="inicio1" localSheetId="0">'Edp'!#REF!</definedName>
    <definedName name="inicio2" localSheetId="0">'Edp'!$B$28</definedName>
    <definedName name="inicio3" localSheetId="0">#REF!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<sst xmlns="http://schemas.openxmlformats.org/spreadsheetml/2006/main" count="43" uniqueCount="24">
  <si>
    <t>Ranking de Créditos y Patrimonio</t>
  </si>
  <si>
    <t>(En miles de nuevos soles)</t>
  </si>
  <si>
    <t>Créditos Directos</t>
  </si>
  <si>
    <t>Empresas</t>
  </si>
  <si>
    <t>Monto</t>
  </si>
  <si>
    <t>Participación</t>
  </si>
  <si>
    <t>Porcentaje</t>
  </si>
  <si>
    <t>( % )</t>
  </si>
  <si>
    <t>Acumulado</t>
  </si>
  <si>
    <t>EDPYME Raíz</t>
  </si>
  <si>
    <t>EDPYME Confianza</t>
  </si>
  <si>
    <t>EDPYME Crear Arequipa</t>
  </si>
  <si>
    <t>EDPYME Proempresa</t>
  </si>
  <si>
    <t>EDPYME Efectiva</t>
  </si>
  <si>
    <t>EDPYME Nueva Visión</t>
  </si>
  <si>
    <t>EDPYME Alternativa</t>
  </si>
  <si>
    <t>EDPYME Credivisión</t>
  </si>
  <si>
    <t>EDPYME Acceso Crediticio</t>
  </si>
  <si>
    <t>EDPYME Solidaridad</t>
  </si>
  <si>
    <t>EDPYME Pro Negocios</t>
  </si>
  <si>
    <t>EDPYME Micasita</t>
  </si>
  <si>
    <t>EDPYME Credijet</t>
  </si>
  <si>
    <t>Patrimonio</t>
  </si>
  <si>
    <t>Nota: Información obtenida del Balance General.</t>
  </si>
</sst>
</file>

<file path=xl/styles.xml><?xml version="1.0" encoding="utf-8"?>
<styleSheet xmlns="http://schemas.openxmlformats.org/spreadsheetml/2006/main">
  <numFmts count="16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_ * #\ ###\ ##0,____________\ ;_(* \(#\ ###\ ##0,\)__________\ ;_ * &quot;-&quot;_____ ;_ @_ "/>
    <numFmt numFmtId="165" formatCode="_ * #,##0_______________ ;_ * \-#,##0_______________ ;_ * &quot;-&quot;????????_ ;_ @_ "/>
    <numFmt numFmtId="166" formatCode="_ * #,##0___ ;_ * \-#,##0___ ;_ * &quot;-&quot;___ ;_ @_ "/>
    <numFmt numFmtId="167" formatCode="_(* #,##0___);_(* \(##,#0\)___;* &quot;-&quot;?,???;_(@_)"/>
    <numFmt numFmtId="168" formatCode="_(* #,##0_____);_*\ \(###,0\)_____;_(* &quot;-&quot;??_);_(@_)"/>
    <numFmt numFmtId="169" formatCode="\A\l\ dd\ &quot;de&quot;\ mmmm\ &quot;de&quot;\ yyyy"/>
    <numFmt numFmtId="170" formatCode="\(\A\l\ dd\ &quot;de&quot;\ mmmm\ &quot;de&quot;\ yyyy\)"/>
    <numFmt numFmtId="171" formatCode="0.0"/>
  </numFmts>
  <fonts count="2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25.5"/>
      <name val="Times New Roman"/>
      <family val="1"/>
    </font>
    <font>
      <sz val="21.25"/>
      <name val="Times New Roman"/>
      <family val="1"/>
    </font>
    <font>
      <b/>
      <sz val="16"/>
      <name val="Times New Roman"/>
      <family val="1"/>
    </font>
    <font>
      <b/>
      <sz val="14"/>
      <name val="Arial"/>
      <family val="0"/>
    </font>
    <font>
      <sz val="14"/>
      <name val="Times New Roman"/>
      <family val="1"/>
    </font>
    <font>
      <sz val="12"/>
      <name val="Arial"/>
      <family val="0"/>
    </font>
    <font>
      <sz val="10"/>
      <color indexed="8"/>
      <name val="Arial"/>
      <family val="0"/>
    </font>
    <font>
      <b/>
      <sz val="13"/>
      <name val="Times New Roman"/>
      <family val="1"/>
    </font>
    <font>
      <sz val="11"/>
      <color indexed="8"/>
      <name val="Arial"/>
      <family val="0"/>
    </font>
    <font>
      <b/>
      <sz val="11"/>
      <name val="Times New Roman"/>
      <family val="1"/>
    </font>
    <font>
      <sz val="11"/>
      <name val="Arial Narrow"/>
      <family val="2"/>
    </font>
    <font>
      <sz val="10.5"/>
      <color indexed="8"/>
      <name val="Arial Narrow"/>
      <family val="2"/>
    </font>
    <font>
      <sz val="10.5"/>
      <name val="Arial Narrow"/>
      <family val="2"/>
    </font>
    <font>
      <sz val="9"/>
      <name val="Arial Narrow"/>
      <family val="2"/>
    </font>
    <font>
      <sz val="8.5"/>
      <color indexed="8"/>
      <name val="Arial Narrow"/>
      <family val="2"/>
    </font>
    <font>
      <sz val="8.5"/>
      <name val="Arial Narrow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170" fontId="5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Alignment="1">
      <alignment vertical="center"/>
    </xf>
    <xf numFmtId="0" fontId="10" fillId="0" borderId="0" xfId="0" applyFont="1" applyAlignment="1">
      <alignment horizontal="center" vertical="center"/>
    </xf>
    <xf numFmtId="0" fontId="11" fillId="0" borderId="1" xfId="0" applyFont="1" applyBorder="1" applyAlignment="1">
      <alignment vertical="center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vertical="center"/>
    </xf>
    <xf numFmtId="0" fontId="12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166" fontId="14" fillId="0" borderId="0" xfId="0" applyNumberFormat="1" applyFont="1" applyFill="1" applyAlignment="1">
      <alignment vertical="center"/>
    </xf>
    <xf numFmtId="0" fontId="15" fillId="0" borderId="0" xfId="0" applyFont="1" applyFill="1" applyBorder="1" applyAlignment="1">
      <alignment vertical="center"/>
    </xf>
    <xf numFmtId="164" fontId="15" fillId="0" borderId="0" xfId="19" applyNumberFormat="1" applyFont="1" applyFill="1" applyBorder="1" applyAlignment="1">
      <alignment horizontal="center" vertical="center"/>
    </xf>
    <xf numFmtId="4" fontId="15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17" fillId="0" borderId="3" xfId="0" applyFont="1" applyFill="1" applyBorder="1" applyAlignment="1">
      <alignment vertical="center"/>
    </xf>
    <xf numFmtId="0" fontId="18" fillId="0" borderId="3" xfId="0" applyFont="1" applyFill="1" applyBorder="1" applyAlignment="1">
      <alignment vertical="center"/>
    </xf>
    <xf numFmtId="165" fontId="18" fillId="0" borderId="3" xfId="0" applyNumberFormat="1" applyFont="1" applyFill="1" applyBorder="1" applyAlignment="1">
      <alignment vertical="center"/>
    </xf>
    <xf numFmtId="4" fontId="18" fillId="0" borderId="3" xfId="0" applyNumberFormat="1" applyFont="1" applyFill="1" applyBorder="1" applyAlignment="1">
      <alignment horizontal="center" vertical="center"/>
    </xf>
    <xf numFmtId="0" fontId="18" fillId="0" borderId="0" xfId="0" applyFont="1" applyFill="1" applyAlignment="1">
      <alignment vertical="center"/>
    </xf>
    <xf numFmtId="165" fontId="0" fillId="0" borderId="0" xfId="0" applyNumberForma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11" fillId="0" borderId="1" xfId="0" applyFont="1" applyFill="1" applyBorder="1" applyAlignment="1">
      <alignment vertical="center"/>
    </xf>
    <xf numFmtId="0" fontId="12" fillId="0" borderId="1" xfId="0" applyFont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vertical="center"/>
    </xf>
    <xf numFmtId="0" fontId="12" fillId="0" borderId="2" xfId="0" applyFont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171" fontId="16" fillId="0" borderId="0" xfId="0" applyNumberFormat="1" applyFont="1" applyFill="1" applyAlignment="1">
      <alignment vertical="center"/>
    </xf>
    <xf numFmtId="0" fontId="9" fillId="0" borderId="3" xfId="0" applyFont="1" applyBorder="1" applyAlignment="1">
      <alignment/>
    </xf>
    <xf numFmtId="0" fontId="0" fillId="0" borderId="3" xfId="0" applyBorder="1" applyAlignment="1">
      <alignment/>
    </xf>
    <xf numFmtId="4" fontId="15" fillId="0" borderId="3" xfId="0" applyNumberFormat="1" applyFont="1" applyFill="1" applyBorder="1" applyAlignment="1">
      <alignment horizontal="center" vertical="center"/>
    </xf>
    <xf numFmtId="0" fontId="9" fillId="0" borderId="0" xfId="0" applyFont="1" applyAlignment="1">
      <alignment/>
    </xf>
    <xf numFmtId="165" fontId="0" fillId="0" borderId="0" xfId="0" applyNumberForma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vertical="center"/>
    </xf>
    <xf numFmtId="164" fontId="0" fillId="0" borderId="0" xfId="0" applyNumberFormat="1" applyAlignment="1">
      <alignment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Millares [0]_ForCua_RankEstr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Temporal\Bolet&#237;n%20-%20Cajas\2005\04-2005\Edpymes\76-RankCDyPEDPYM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Temporal\Bolet&#237;n%20-%20Cajas\2008\10-2008\Data-Siscor\Ranking%20Cr&#233;ditos,%20Dep&#243;sitos%20y%20Patrimoni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dp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7">
    <pageSetUpPr fitToPage="1"/>
  </sheetPr>
  <dimension ref="A1:F46"/>
  <sheetViews>
    <sheetView tabSelected="1" zoomScale="75" zoomScaleNormal="75" workbookViewId="0" topLeftCell="A1">
      <selection activeCell="D20" sqref="D20"/>
    </sheetView>
  </sheetViews>
  <sheetFormatPr defaultColWidth="11.421875" defaultRowHeight="12.75"/>
  <cols>
    <col min="1" max="1" width="4.140625" style="40" customWidth="1"/>
    <col min="2" max="2" width="38.7109375" style="0" customWidth="1"/>
    <col min="3" max="3" width="19.140625" style="0" customWidth="1"/>
    <col min="4" max="4" width="23.57421875" style="0" customWidth="1"/>
    <col min="5" max="5" width="22.00390625" style="0" customWidth="1"/>
  </cols>
  <sheetData>
    <row r="1" spans="1:5" s="2" customFormat="1" ht="36.75" customHeight="1">
      <c r="A1" s="1" t="s">
        <v>0</v>
      </c>
      <c r="B1" s="1"/>
      <c r="C1" s="1"/>
      <c r="D1" s="1"/>
      <c r="E1" s="1"/>
    </row>
    <row r="2" spans="1:5" s="4" customFormat="1" ht="21" customHeight="1">
      <c r="A2" s="3">
        <v>39752</v>
      </c>
      <c r="B2" s="3"/>
      <c r="C2" s="3"/>
      <c r="D2" s="3"/>
      <c r="E2" s="3"/>
    </row>
    <row r="3" spans="1:5" s="6" customFormat="1" ht="18" customHeight="1">
      <c r="A3" s="5" t="s">
        <v>1</v>
      </c>
      <c r="B3" s="5"/>
      <c r="C3" s="5"/>
      <c r="D3" s="5"/>
      <c r="E3" s="5"/>
    </row>
    <row r="4" s="8" customFormat="1" ht="18.75" customHeight="1">
      <c r="A4" s="7"/>
    </row>
    <row r="5" spans="1:5" s="8" customFormat="1" ht="12.75" customHeight="1">
      <c r="A5" s="9" t="s">
        <v>2</v>
      </c>
      <c r="B5" s="9"/>
      <c r="C5" s="9"/>
      <c r="D5" s="9"/>
      <c r="E5" s="9"/>
    </row>
    <row r="6" s="8" customFormat="1" ht="6.75" customHeight="1" thickBot="1">
      <c r="A6" s="7"/>
    </row>
    <row r="7" spans="1:5" s="8" customFormat="1" ht="18" customHeight="1">
      <c r="A7" s="10"/>
      <c r="B7" s="11" t="s">
        <v>3</v>
      </c>
      <c r="C7" s="12" t="s">
        <v>4</v>
      </c>
      <c r="D7" s="12" t="s">
        <v>5</v>
      </c>
      <c r="E7" s="12" t="s">
        <v>6</v>
      </c>
    </row>
    <row r="8" spans="1:5" s="8" customFormat="1" ht="18" customHeight="1">
      <c r="A8" s="13"/>
      <c r="B8" s="14"/>
      <c r="C8" s="15"/>
      <c r="D8" s="15" t="s">
        <v>7</v>
      </c>
      <c r="E8" s="15" t="s">
        <v>8</v>
      </c>
    </row>
    <row r="9" spans="1:5" s="22" customFormat="1" ht="24" customHeight="1">
      <c r="A9" s="18">
        <v>1</v>
      </c>
      <c r="B9" s="19" t="s">
        <v>10</v>
      </c>
      <c r="C9" s="20">
        <v>253932400</v>
      </c>
      <c r="D9" s="21">
        <v>24.343077167979494</v>
      </c>
      <c r="E9" s="21">
        <f>+D9</f>
        <v>24.343077167979494</v>
      </c>
    </row>
    <row r="10" spans="1:5" s="22" customFormat="1" ht="24" customHeight="1">
      <c r="A10" s="18">
        <v>2</v>
      </c>
      <c r="B10" s="19" t="s">
        <v>9</v>
      </c>
      <c r="C10" s="20">
        <v>249178024</v>
      </c>
      <c r="D10" s="21">
        <v>23.887301765338517</v>
      </c>
      <c r="E10" s="21">
        <f>+E9+D10</f>
        <v>48.23037893331801</v>
      </c>
    </row>
    <row r="11" spans="1:5" s="22" customFormat="1" ht="24" customHeight="1">
      <c r="A11" s="18">
        <v>3</v>
      </c>
      <c r="B11" s="19" t="s">
        <v>11</v>
      </c>
      <c r="C11" s="20">
        <v>180247332</v>
      </c>
      <c r="D11" s="21">
        <v>17.27930233478839</v>
      </c>
      <c r="E11" s="21">
        <f aca="true" t="shared" si="0" ref="E11:E21">+E10+D11</f>
        <v>65.50968126810639</v>
      </c>
    </row>
    <row r="12" spans="1:5" s="22" customFormat="1" ht="24" customHeight="1">
      <c r="A12" s="18">
        <v>4</v>
      </c>
      <c r="B12" s="19" t="s">
        <v>12</v>
      </c>
      <c r="C12" s="20">
        <v>114846975</v>
      </c>
      <c r="D12" s="21">
        <v>11.009736350832</v>
      </c>
      <c r="E12" s="21">
        <f t="shared" si="0"/>
        <v>76.51941761893839</v>
      </c>
    </row>
    <row r="13" spans="1:5" s="22" customFormat="1" ht="24" customHeight="1">
      <c r="A13" s="18">
        <v>5</v>
      </c>
      <c r="B13" s="19" t="s">
        <v>13</v>
      </c>
      <c r="C13" s="20">
        <v>75397560</v>
      </c>
      <c r="D13" s="21">
        <v>7.227941851285475</v>
      </c>
      <c r="E13" s="21">
        <f t="shared" si="0"/>
        <v>83.74735947022387</v>
      </c>
    </row>
    <row r="14" spans="1:5" s="22" customFormat="1" ht="24" customHeight="1">
      <c r="A14" s="18">
        <v>6</v>
      </c>
      <c r="B14" s="19" t="s">
        <v>14</v>
      </c>
      <c r="C14" s="20">
        <v>62691615</v>
      </c>
      <c r="D14" s="21">
        <v>6.009894057356449</v>
      </c>
      <c r="E14" s="21">
        <f t="shared" si="0"/>
        <v>89.75725352758032</v>
      </c>
    </row>
    <row r="15" spans="1:5" s="22" customFormat="1" ht="24" customHeight="1">
      <c r="A15" s="18">
        <v>7</v>
      </c>
      <c r="B15" s="19" t="s">
        <v>15</v>
      </c>
      <c r="C15" s="20">
        <v>45186961</v>
      </c>
      <c r="D15" s="21">
        <v>4.331820904340997</v>
      </c>
      <c r="E15" s="21">
        <f t="shared" si="0"/>
        <v>94.08907443192132</v>
      </c>
    </row>
    <row r="16" spans="1:5" s="22" customFormat="1" ht="24" customHeight="1">
      <c r="A16" s="18">
        <v>8</v>
      </c>
      <c r="B16" s="19" t="s">
        <v>16</v>
      </c>
      <c r="C16" s="20">
        <v>21430214</v>
      </c>
      <c r="D16" s="21">
        <v>2.054394607101396</v>
      </c>
      <c r="E16" s="21">
        <f t="shared" si="0"/>
        <v>96.14346903902272</v>
      </c>
    </row>
    <row r="17" spans="1:5" s="22" customFormat="1" ht="24" customHeight="1">
      <c r="A17" s="18">
        <v>9</v>
      </c>
      <c r="B17" s="19" t="s">
        <v>20</v>
      </c>
      <c r="C17" s="20">
        <v>17520182</v>
      </c>
      <c r="D17" s="21">
        <v>1.6795617354187387</v>
      </c>
      <c r="E17" s="21">
        <f t="shared" si="0"/>
        <v>97.82303077444146</v>
      </c>
    </row>
    <row r="18" spans="1:5" s="22" customFormat="1" ht="24" customHeight="1">
      <c r="A18" s="18">
        <v>10</v>
      </c>
      <c r="B18" s="19" t="s">
        <v>17</v>
      </c>
      <c r="C18" s="20">
        <v>12172967</v>
      </c>
      <c r="D18" s="21">
        <v>1.1669541777428474</v>
      </c>
      <c r="E18" s="21">
        <f t="shared" si="0"/>
        <v>98.98998495218432</v>
      </c>
    </row>
    <row r="19" spans="1:5" s="22" customFormat="1" ht="24" customHeight="1">
      <c r="A19" s="18">
        <v>11</v>
      </c>
      <c r="B19" s="19" t="s">
        <v>19</v>
      </c>
      <c r="C19" s="20">
        <v>6089702</v>
      </c>
      <c r="D19" s="21">
        <v>0.5837856284428418</v>
      </c>
      <c r="E19" s="21">
        <f t="shared" si="0"/>
        <v>99.57377058062715</v>
      </c>
    </row>
    <row r="20" spans="1:5" s="22" customFormat="1" ht="24" customHeight="1">
      <c r="A20" s="18">
        <v>12</v>
      </c>
      <c r="B20" s="19" t="s">
        <v>18</v>
      </c>
      <c r="C20" s="20">
        <v>4372156</v>
      </c>
      <c r="D20" s="21">
        <v>0.4191341116708405</v>
      </c>
      <c r="E20" s="21">
        <f t="shared" si="0"/>
        <v>99.992904692298</v>
      </c>
    </row>
    <row r="21" spans="1:5" s="22" customFormat="1" ht="24" customHeight="1">
      <c r="A21" s="18">
        <v>13</v>
      </c>
      <c r="B21" s="19" t="s">
        <v>21</v>
      </c>
      <c r="C21" s="20">
        <v>74014</v>
      </c>
      <c r="D21" s="21">
        <v>0.007095307702013742</v>
      </c>
      <c r="E21" s="21">
        <f t="shared" si="0"/>
        <v>100.00000000000001</v>
      </c>
    </row>
    <row r="22" spans="1:5" s="27" customFormat="1" ht="4.5" customHeight="1">
      <c r="A22" s="23"/>
      <c r="B22" s="24"/>
      <c r="C22" s="25"/>
      <c r="D22" s="26"/>
      <c r="E22" s="26"/>
    </row>
    <row r="23" spans="1:3" s="17" customFormat="1" ht="30" customHeight="1">
      <c r="A23" s="16"/>
      <c r="C23" s="28"/>
    </row>
    <row r="24" spans="1:5" s="17" customFormat="1" ht="15" customHeight="1">
      <c r="A24" s="29" t="s">
        <v>22</v>
      </c>
      <c r="B24" s="29"/>
      <c r="C24" s="29"/>
      <c r="D24" s="29"/>
      <c r="E24" s="29"/>
    </row>
    <row r="25" s="17" customFormat="1" ht="6.75" customHeight="1" thickBot="1">
      <c r="A25" s="16"/>
    </row>
    <row r="26" spans="1:5" s="17" customFormat="1" ht="18" customHeight="1">
      <c r="A26" s="30"/>
      <c r="B26" s="31" t="s">
        <v>3</v>
      </c>
      <c r="C26" s="32" t="s">
        <v>4</v>
      </c>
      <c r="D26" s="32" t="s">
        <v>5</v>
      </c>
      <c r="E26" s="32" t="s">
        <v>6</v>
      </c>
    </row>
    <row r="27" spans="1:5" s="17" customFormat="1" ht="18" customHeight="1">
      <c r="A27" s="33"/>
      <c r="B27" s="34"/>
      <c r="C27" s="35"/>
      <c r="D27" s="35" t="s">
        <v>7</v>
      </c>
      <c r="E27" s="35" t="s">
        <v>8</v>
      </c>
    </row>
    <row r="28" spans="1:6" s="22" customFormat="1" ht="24" customHeight="1">
      <c r="A28" s="18">
        <v>1</v>
      </c>
      <c r="B28" s="19" t="s">
        <v>9</v>
      </c>
      <c r="C28" s="20">
        <v>96143962</v>
      </c>
      <c r="D28" s="21">
        <v>35.92799511838861</v>
      </c>
      <c r="E28" s="21">
        <f>+D28</f>
        <v>35.92799511838861</v>
      </c>
      <c r="F28" s="36"/>
    </row>
    <row r="29" spans="1:5" s="22" customFormat="1" ht="24" customHeight="1">
      <c r="A29" s="18">
        <v>2</v>
      </c>
      <c r="B29" s="19" t="s">
        <v>10</v>
      </c>
      <c r="C29" s="20">
        <v>50724819</v>
      </c>
      <c r="D29" s="21">
        <v>18.955335431393454</v>
      </c>
      <c r="E29" s="21">
        <f>+E28+D29</f>
        <v>54.88333054978206</v>
      </c>
    </row>
    <row r="30" spans="1:5" s="22" customFormat="1" ht="24" customHeight="1">
      <c r="A30" s="18">
        <v>3</v>
      </c>
      <c r="B30" s="19" t="s">
        <v>11</v>
      </c>
      <c r="C30" s="20">
        <v>29462078</v>
      </c>
      <c r="D30" s="21">
        <v>11.009671044777459</v>
      </c>
      <c r="E30" s="21">
        <f aca="true" t="shared" si="1" ref="E30:E40">+E29+D30</f>
        <v>65.89300159455952</v>
      </c>
    </row>
    <row r="31" spans="1:5" s="22" customFormat="1" ht="24" customHeight="1">
      <c r="A31" s="18">
        <v>4</v>
      </c>
      <c r="B31" s="19" t="s">
        <v>12</v>
      </c>
      <c r="C31" s="20">
        <v>19783105</v>
      </c>
      <c r="D31" s="21">
        <v>7.392739856784447</v>
      </c>
      <c r="E31" s="21">
        <f t="shared" si="1"/>
        <v>73.28574145134397</v>
      </c>
    </row>
    <row r="32" spans="1:5" s="22" customFormat="1" ht="24" customHeight="1">
      <c r="A32" s="18">
        <v>5</v>
      </c>
      <c r="B32" s="19" t="s">
        <v>13</v>
      </c>
      <c r="C32" s="20">
        <v>18872443</v>
      </c>
      <c r="D32" s="21">
        <v>7.052434972214555</v>
      </c>
      <c r="E32" s="21">
        <f t="shared" si="1"/>
        <v>80.33817642355852</v>
      </c>
    </row>
    <row r="33" spans="1:5" s="22" customFormat="1" ht="24" customHeight="1">
      <c r="A33" s="18">
        <v>6</v>
      </c>
      <c r="B33" s="19" t="s">
        <v>14</v>
      </c>
      <c r="C33" s="20">
        <v>12256609</v>
      </c>
      <c r="D33" s="21">
        <v>4.580166857696148</v>
      </c>
      <c r="E33" s="21">
        <f t="shared" si="1"/>
        <v>84.91834328125466</v>
      </c>
    </row>
    <row r="34" spans="1:5" s="22" customFormat="1" ht="24" customHeight="1">
      <c r="A34" s="18">
        <v>7</v>
      </c>
      <c r="B34" s="19" t="s">
        <v>15</v>
      </c>
      <c r="C34" s="20">
        <v>10247496</v>
      </c>
      <c r="D34" s="21">
        <v>3.82938229926188</v>
      </c>
      <c r="E34" s="21">
        <f t="shared" si="1"/>
        <v>88.74772558051654</v>
      </c>
    </row>
    <row r="35" spans="1:5" s="22" customFormat="1" ht="24" customHeight="1">
      <c r="A35" s="18">
        <v>8</v>
      </c>
      <c r="B35" s="19" t="s">
        <v>16</v>
      </c>
      <c r="C35" s="20">
        <v>8453908</v>
      </c>
      <c r="D35" s="21">
        <v>3.159137183833826</v>
      </c>
      <c r="E35" s="21">
        <f t="shared" si="1"/>
        <v>91.90686276435036</v>
      </c>
    </row>
    <row r="36" spans="1:5" s="22" customFormat="1" ht="24" customHeight="1">
      <c r="A36" s="18">
        <v>9</v>
      </c>
      <c r="B36" s="19" t="s">
        <v>20</v>
      </c>
      <c r="C36" s="20">
        <v>6659128</v>
      </c>
      <c r="D36" s="21">
        <v>2.488446630447005</v>
      </c>
      <c r="E36" s="21">
        <f t="shared" si="1"/>
        <v>94.39530939479737</v>
      </c>
    </row>
    <row r="37" spans="1:5" s="22" customFormat="1" ht="24" customHeight="1">
      <c r="A37" s="18">
        <v>10</v>
      </c>
      <c r="B37" s="19" t="s">
        <v>19</v>
      </c>
      <c r="C37" s="20">
        <v>4378946</v>
      </c>
      <c r="D37" s="21">
        <v>1.6363664159345475</v>
      </c>
      <c r="E37" s="21">
        <f t="shared" si="1"/>
        <v>96.03167581073191</v>
      </c>
    </row>
    <row r="38" spans="1:5" s="22" customFormat="1" ht="24" customHeight="1">
      <c r="A38" s="18">
        <v>11</v>
      </c>
      <c r="B38" s="19" t="s">
        <v>17</v>
      </c>
      <c r="C38" s="20">
        <v>4241236</v>
      </c>
      <c r="D38" s="21">
        <v>1.5849056262517456</v>
      </c>
      <c r="E38" s="21">
        <f t="shared" si="1"/>
        <v>97.61658143698365</v>
      </c>
    </row>
    <row r="39" spans="1:5" s="22" customFormat="1" ht="24" customHeight="1">
      <c r="A39" s="18">
        <v>12</v>
      </c>
      <c r="B39" s="19" t="s">
        <v>21</v>
      </c>
      <c r="C39" s="20">
        <v>4031401</v>
      </c>
      <c r="D39" s="21">
        <v>1.5064924768574335</v>
      </c>
      <c r="E39" s="21">
        <f t="shared" si="1"/>
        <v>99.12307391384108</v>
      </c>
    </row>
    <row r="40" spans="1:5" s="22" customFormat="1" ht="24" customHeight="1">
      <c r="A40" s="18">
        <v>13</v>
      </c>
      <c r="B40" s="19" t="s">
        <v>18</v>
      </c>
      <c r="C40" s="20">
        <v>2346670</v>
      </c>
      <c r="D40" s="21">
        <v>0.8769260861588895</v>
      </c>
      <c r="E40" s="21">
        <f t="shared" si="1"/>
        <v>99.99999999999997</v>
      </c>
    </row>
    <row r="41" spans="1:5" ht="4.5" customHeight="1">
      <c r="A41" s="37"/>
      <c r="B41" s="38"/>
      <c r="C41" s="38"/>
      <c r="D41" s="39"/>
      <c r="E41" s="38"/>
    </row>
    <row r="42" ht="6" customHeight="1">
      <c r="C42" s="41"/>
    </row>
    <row r="43" ht="12.75">
      <c r="A43" s="42" t="s">
        <v>23</v>
      </c>
    </row>
    <row r="44" spans="1:3" ht="12.75">
      <c r="A44" s="42"/>
      <c r="B44" s="43"/>
      <c r="C44" s="44"/>
    </row>
    <row r="45" spans="1:2" ht="12.75">
      <c r="A45" s="42"/>
      <c r="B45" s="42"/>
    </row>
    <row r="46" ht="12.75">
      <c r="C46" s="44"/>
    </row>
  </sheetData>
  <mergeCells count="7">
    <mergeCell ref="A1:E1"/>
    <mergeCell ref="B7:B8"/>
    <mergeCell ref="B26:B27"/>
    <mergeCell ref="A3:E3"/>
    <mergeCell ref="A2:E2"/>
    <mergeCell ref="A5:E5"/>
    <mergeCell ref="A24:E24"/>
  </mergeCells>
  <printOptions horizontalCentered="1" verticalCentered="1"/>
  <pageMargins left="1.220472440944882" right="0.7874015748031497" top="1.299212598425197" bottom="1.1023622047244095" header="0" footer="0"/>
  <pageSetup fitToHeight="1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JTalledo</dc:creator>
  <cp:keywords/>
  <dc:description/>
  <cp:lastModifiedBy>JTalledo</cp:lastModifiedBy>
  <dcterms:created xsi:type="dcterms:W3CDTF">2008-12-01T14:07:08Z</dcterms:created>
  <dcterms:modified xsi:type="dcterms:W3CDTF">2008-12-01T14:08:04Z</dcterms:modified>
  <cp:category/>
  <cp:version/>
  <cp:contentType/>
  <cp:contentStatus/>
</cp:coreProperties>
</file>