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21120" windowHeight="9540" activeTab="0"/>
  </bookViews>
  <sheets>
    <sheet name="Ago 2009" sheetId="1" r:id="rId1"/>
  </sheets>
  <definedNames>
    <definedName name="_xlnm.Print_Area" localSheetId="0">'Ago 2009'!$A$1:$N$103</definedName>
    <definedName name="_xlnm.Print_Titles" localSheetId="0">'Ago 2009'!$8:$9</definedName>
  </definedNames>
  <calcPr fullCalcOnLoad="1"/>
</workbook>
</file>

<file path=xl/sharedStrings.xml><?xml version="1.0" encoding="utf-8"?>
<sst xmlns="http://schemas.openxmlformats.org/spreadsheetml/2006/main" count="170" uniqueCount="75">
  <si>
    <t>Principales Variables del Sistema Privado de Pensiones</t>
  </si>
  <si>
    <t>Al 31 de Agosto de 2009</t>
  </si>
  <si>
    <t xml:space="preserve"> </t>
  </si>
  <si>
    <t>AFP</t>
  </si>
  <si>
    <t>SISTEMA</t>
  </si>
  <si>
    <t>Horizonte</t>
  </si>
  <si>
    <t>Integra</t>
  </si>
  <si>
    <t>Prima</t>
  </si>
  <si>
    <t>Profuturo</t>
  </si>
  <si>
    <t>AFILIACIÓN y TRASPASOS</t>
  </si>
  <si>
    <t>N° de Afiliados Activos</t>
  </si>
  <si>
    <t>N° Solicitudes de Traspaso Aceptadas durante el 2009</t>
  </si>
  <si>
    <t>Ingresos</t>
  </si>
  <si>
    <t>Salidas</t>
  </si>
  <si>
    <t xml:space="preserve">Nº de Promotores </t>
  </si>
  <si>
    <t>FONDOS DE PENSIONES y APORTES</t>
  </si>
  <si>
    <t>Valor Total de las Carteras Administradas (S/. miles)</t>
  </si>
  <si>
    <t>Total Fondos de Pensiones (S/. miles)</t>
  </si>
  <si>
    <t>Fondo de Pensiones Tipo 1</t>
  </si>
  <si>
    <t>Fondo de Pensiones Tipo 2</t>
  </si>
  <si>
    <t>Fondo de Pensiones Tipo 3</t>
  </si>
  <si>
    <t>Total Encaje Legal (S/. miles)</t>
  </si>
  <si>
    <t>Encaje Legal del Fondo de Pensiones Tipo 1</t>
  </si>
  <si>
    <t>Encaje Legal del Fondo de Pensiones Tipo 2</t>
  </si>
  <si>
    <t>Encaje Legal del Fondo de Pensiones Tipo 3</t>
  </si>
  <si>
    <t>RENTABILIDAD ANUALIZADA DE LOS APORTES OBLIGATORIOS</t>
  </si>
  <si>
    <t>Rentabilidad Nominal Anualizada (1) (2)</t>
  </si>
  <si>
    <t xml:space="preserve"> (1 año) </t>
  </si>
  <si>
    <t xml:space="preserve"> (2 años)</t>
  </si>
  <si>
    <t xml:space="preserve"> (3 años)</t>
  </si>
  <si>
    <t xml:space="preserve"> (5 años)</t>
  </si>
  <si>
    <t>N.A.</t>
  </si>
  <si>
    <t xml:space="preserve"> (10 años)</t>
  </si>
  <si>
    <t xml:space="preserve"> (15 años)</t>
  </si>
  <si>
    <t xml:space="preserve"> (16 años)</t>
  </si>
  <si>
    <t>Rentabilidad Real Anualizada (1) (2)</t>
  </si>
  <si>
    <t xml:space="preserve">(1 año) </t>
  </si>
  <si>
    <t>RENTABILIDAD AJUSTADA POR RIESGO (2) (3)</t>
  </si>
  <si>
    <t xml:space="preserve">RENTABILIDAD NETA DE COMISIONES DE LOS APORTES VOLUNTARIOS SIN FIN PREVISIONAL (2) (4) </t>
  </si>
  <si>
    <t>Rentabilidad de los Afiliados con Aportes Voluntarios Sin Fin Previsional y Obligatorios en la misma AFP</t>
  </si>
  <si>
    <t>Rentabilidad Neta Nominal</t>
  </si>
  <si>
    <t>Rentabilidad Neta Real</t>
  </si>
  <si>
    <t>COMISIONES y PRIMAS DE SEGURO</t>
  </si>
  <si>
    <t>Comisión Base por la Gestión de Aportes Obligatorios</t>
  </si>
  <si>
    <t>Planes de Permanencia Ofrecidos (5)</t>
  </si>
  <si>
    <t>12 meses</t>
  </si>
  <si>
    <t>No ofrece</t>
  </si>
  <si>
    <t>1.85% (5)</t>
  </si>
  <si>
    <t>18 meses</t>
  </si>
  <si>
    <t>1.50% (5)</t>
  </si>
  <si>
    <t>24 meses</t>
  </si>
  <si>
    <t>1.75% (5)</t>
  </si>
  <si>
    <t>36 meses</t>
  </si>
  <si>
    <t>1.45% (5)         1.50% (6)         1.65% (6)</t>
  </si>
  <si>
    <t>Prima de Seguro (7)</t>
  </si>
  <si>
    <t>Comisión por la Gestión de Aportes Voluntarios Sin Fin Previsional (AVSP) para los Afiliados con AVSP y Obligatorios en la misma AFP (8)</t>
  </si>
  <si>
    <t>(1) La rentabilidad real se obtiene al comparar el valor cuota promedio del mes actual con el valor cuota promedio del mismo mes correspondiente a años anteriores. Los valores cuota utilizados para el cálculo de los indicadores de rentabilidad son valores cuota ajustados según el artículo 74° del Reglamento del SPP y la metodología establecida en el Oficio Múltiple N° 19507-2006.</t>
  </si>
  <si>
    <t xml:space="preserve">(2) La rentabilidad de los distintos tipos de fondos de pensiones es variable, su nivel en el futuro puede cambiar en relación con la rentabilidad pasada. La rentabilidad actual o histórica no es indicativo de que en el futuro se mantendrá. </t>
  </si>
  <si>
    <t>(3) La rentabilidad ajustada por riesgo muestra el retorno obtenido por un Fondo de Pensiones por unidad de riesgo asumida por su portafolio de inversiones, considerado como medida de riesgo la volatilidad del valor cuota. Cuanto más alta resulte la rentabilidad ajustada por riesgo significará una mejor gestión del portafolio, considerando tanto la rentabilidad como el riesgo. El cálculo se ha efectuado utilizando la metodología establecida en el artículo 72°A del Título VI del Compendio de Normas del SPP.</t>
  </si>
  <si>
    <t>(4) La rentabilidad neta de comisiones de los aportes voluntarios sin fin previsional fue calculada utilizando la metodología establecida en la Directiva Nº SBS-DIR-EEC-362-01.</t>
  </si>
  <si>
    <t>(5) Los afiliados que tienen Plan de Permanencia mensualmente pagan la comisión base, al final del periodo de permanencia pactado reciben el diferencial entre la comisión base y la comisión ofrecida en el Plan de Permanencia. En los Planes de 12, 24 y 36 meses, el beneficio es abonado al final del periodo de permanencia; y en el caso del Plan de 18 meses, el beneficio se hace efectivo cada seis meses. El afiliado puede acogerse a cualquiera de estos planes hasta el 30/09/09.</t>
  </si>
  <si>
    <t>(6) En el caso del Plan de permanencia con la comisión de 1.50% el beneficio será abonado al finalizar el período de permanencia acordado. Para el caso del Plan con una comisión de 1.65% el descuento se otorgará al finalizar cada período de 12 meses, siempre que el afiliado tenga en su Cuenta Individual de Capitalización 12 meses de aportes efectivos. Ambos planes podrán suscribirse hasta el 31/12/2009.</t>
  </si>
  <si>
    <t>(7) Aplicable sobre una Remuneración Máxima Asegurable de S/. 7 306,96.</t>
  </si>
  <si>
    <t>(8) Las comisiones se han establecido sobre la base de un mes de 30 días y se aplican sobre el saldo promedio mensual de aportes voluntarios.</t>
  </si>
  <si>
    <t>Nota: Información estadística detallada sobre el Sistema Privado de Pensiones se puede consultar en la página web de la Superintendencia: www.sbs.gob.pe.</t>
  </si>
  <si>
    <t>N° de Nuevos Afiliados en Agosto de 2009</t>
  </si>
  <si>
    <t>Nº Solicitudes de Traspaso Aceptadas durante Agosto de 2009</t>
  </si>
  <si>
    <t>Recaudación de Aportes de Agosto de 2009 (S/. miles)</t>
  </si>
  <si>
    <t>Agosto 2009 / Agosto 2008</t>
  </si>
  <si>
    <t>Agosto 2009 / Agosto 2007</t>
  </si>
  <si>
    <t>Agosto 2009 / Agosto 2006</t>
  </si>
  <si>
    <t>Agosto 2009 / Agosto 2004</t>
  </si>
  <si>
    <t>Agosto 2009 / Agosto 1999</t>
  </si>
  <si>
    <t>Agosto 2009 / Agosto 1994</t>
  </si>
  <si>
    <t>Agosto 2009 / Agosto 1993</t>
  </si>
</sst>
</file>

<file path=xl/styles.xml><?xml version="1.0" encoding="utf-8"?>
<styleSheet xmlns="http://schemas.openxmlformats.org/spreadsheetml/2006/main">
  <numFmts count="11">
    <numFmt numFmtId="5" formatCode="&quot;S/.&quot;\ #,##0;&quot;S/.&quot;\ \-#,##0"/>
    <numFmt numFmtId="6" formatCode="&quot;S/.&quot;\ #,##0;[Red]&quot;S/.&quot;\ \-#,##0"/>
    <numFmt numFmtId="7" formatCode="&quot;S/.&quot;\ #,##0.00;&quot;S/.&quot;\ \-#,##0.00"/>
    <numFmt numFmtId="8" formatCode="&quot;S/.&quot;\ #,##0.00;[Red]&quot;S/.&quot;\ \-#,##0.00"/>
    <numFmt numFmtId="42" formatCode="_ &quot;S/.&quot;\ * #,##0_ ;_ &quot;S/.&quot;\ * \-#,##0_ ;_ &quot;S/.&quot;\ * &quot;-&quot;_ ;_ @_ "/>
    <numFmt numFmtId="41" formatCode="_ * #,##0_ ;_ * \-#,##0_ ;_ * &quot;-&quot;_ ;_ @_ "/>
    <numFmt numFmtId="44" formatCode="_ &quot;S/.&quot;\ * #,##0.00_ ;_ &quot;S/.&quot;\ * \-#,##0.00_ ;_ &quot;S/.&quot;\ * &quot;-&quot;??_ ;_ @_ "/>
    <numFmt numFmtId="43" formatCode="_ * #,##0.00_ ;_ * \-#,##0.00_ ;_ * &quot;-&quot;??_ ;_ @_ "/>
    <numFmt numFmtId="164" formatCode="_(* #\ ###\ ##0\ ;_(* \(#\ ###\ ##0\);* &quot;-&quot;?\ ;_(@_)"/>
    <numFmt numFmtId="165" formatCode="\ #.00"/>
    <numFmt numFmtId="166" formatCode="0.000%"/>
  </numFmts>
  <fonts count="66">
    <font>
      <sz val="10"/>
      <name val="Arial"/>
      <family val="0"/>
    </font>
    <font>
      <sz val="11"/>
      <color indexed="8"/>
      <name val="Calibri"/>
      <family val="2"/>
    </font>
    <font>
      <b/>
      <sz val="25"/>
      <name val="Arial Narrow"/>
      <family val="2"/>
    </font>
    <font>
      <b/>
      <sz val="24"/>
      <name val="Arial Narrow"/>
      <family val="2"/>
    </font>
    <font>
      <b/>
      <sz val="10"/>
      <name val="Arial Narrow"/>
      <family val="2"/>
    </font>
    <font>
      <sz val="14"/>
      <name val="Arial Narrow"/>
      <family val="2"/>
    </font>
    <font>
      <sz val="10"/>
      <name val="Arial Narrow"/>
      <family val="2"/>
    </font>
    <font>
      <b/>
      <sz val="26"/>
      <name val="Arial Narrow"/>
      <family val="2"/>
    </font>
    <font>
      <b/>
      <sz val="19"/>
      <name val="Arial Narrow"/>
      <family val="2"/>
    </font>
    <font>
      <b/>
      <sz val="18"/>
      <name val="Arial Narrow"/>
      <family val="2"/>
    </font>
    <font>
      <b/>
      <sz val="11"/>
      <name val="Arial Narrow"/>
      <family val="2"/>
    </font>
    <font>
      <sz val="11"/>
      <name val="Arial Narrow"/>
      <family val="2"/>
    </font>
    <font>
      <b/>
      <sz val="12"/>
      <name val="Arial Narrow"/>
      <family val="2"/>
    </font>
    <font>
      <b/>
      <sz val="16"/>
      <name val="Arial Narrow"/>
      <family val="2"/>
    </font>
    <font>
      <sz val="16"/>
      <name val="Arial"/>
      <family val="2"/>
    </font>
    <font>
      <b/>
      <u val="single"/>
      <sz val="14.5"/>
      <name val="Arial Narrow"/>
      <family val="2"/>
    </font>
    <font>
      <b/>
      <u val="single"/>
      <sz val="12"/>
      <name val="Arial Narrow"/>
      <family val="2"/>
    </font>
    <font>
      <sz val="12"/>
      <name val="Arial Narrow"/>
      <family val="2"/>
    </font>
    <font>
      <sz val="14.5"/>
      <name val="Arial Narrow"/>
      <family val="2"/>
    </font>
    <font>
      <sz val="13"/>
      <name val="Arial Narrow"/>
      <family val="2"/>
    </font>
    <font>
      <b/>
      <sz val="13"/>
      <name val="Arial Narrow"/>
      <family val="2"/>
    </font>
    <font>
      <b/>
      <u val="single"/>
      <sz val="14"/>
      <name val="Arial Narrow"/>
      <family val="2"/>
    </font>
    <font>
      <sz val="16"/>
      <name val="Arial Narrow"/>
      <family val="2"/>
    </font>
    <font>
      <u val="single"/>
      <sz val="12"/>
      <name val="Arial Narrow"/>
      <family val="2"/>
    </font>
    <font>
      <b/>
      <u val="single"/>
      <sz val="13"/>
      <name val="Arial Narrow"/>
      <family val="2"/>
    </font>
    <font>
      <u val="single"/>
      <sz val="13"/>
      <name val="Arial Narrow"/>
      <family val="2"/>
    </font>
    <font>
      <sz val="15"/>
      <name val="Arial Narrow"/>
      <family val="2"/>
    </font>
    <font>
      <sz val="14.5"/>
      <name val="Arial"/>
      <family val="2"/>
    </font>
    <font>
      <b/>
      <u val="single"/>
      <sz val="15"/>
      <name val="Arial Narrow"/>
      <family val="2"/>
    </font>
    <font>
      <sz val="13"/>
      <name val="Arial"/>
      <family val="2"/>
    </font>
    <font>
      <u val="single"/>
      <sz val="7.5"/>
      <color indexed="12"/>
      <name val="Arial"/>
      <family val="2"/>
    </font>
    <font>
      <u val="single"/>
      <sz val="10"/>
      <color indexed="12"/>
      <name val="Arial Narrow"/>
      <family val="2"/>
    </font>
    <font>
      <u val="single"/>
      <sz val="10"/>
      <color indexed="62"/>
      <name val="Arial Narrow"/>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style="thin"/>
      <bottom style="hair"/>
    </border>
    <border>
      <left>
        <color indexed="63"/>
      </left>
      <right>
        <color indexed="63"/>
      </right>
      <top style="thin"/>
      <bottom style="hair"/>
    </border>
    <border>
      <left style="thin"/>
      <right>
        <color indexed="63"/>
      </right>
      <top>
        <color indexed="63"/>
      </top>
      <bottom style="thin"/>
    </border>
    <border>
      <left style="thin"/>
      <right style="hair"/>
      <top>
        <color indexed="63"/>
      </top>
      <bottom style="thin"/>
    </border>
    <border>
      <left>
        <color indexed="63"/>
      </left>
      <right style="hair"/>
      <top>
        <color indexed="63"/>
      </top>
      <bottom style="thin"/>
    </border>
    <border>
      <left style="hair"/>
      <right style="hair"/>
      <top style="hair"/>
      <bottom style="thin"/>
    </border>
    <border>
      <left style="thin"/>
      <right>
        <color indexed="63"/>
      </right>
      <top>
        <color indexed="63"/>
      </top>
      <bottom>
        <color indexed="63"/>
      </bottom>
    </border>
    <border>
      <left style="thin"/>
      <right style="hair"/>
      <top>
        <color indexed="63"/>
      </top>
      <bottom>
        <color indexed="63"/>
      </bottom>
    </border>
    <border>
      <left style="hair"/>
      <right style="hair"/>
      <top>
        <color indexed="63"/>
      </top>
      <bottom>
        <color indexed="63"/>
      </bottom>
    </border>
    <border>
      <left>
        <color indexed="63"/>
      </left>
      <right style="thin"/>
      <top>
        <color indexed="63"/>
      </top>
      <bottom>
        <color indexed="63"/>
      </bottom>
    </border>
    <border>
      <left>
        <color indexed="63"/>
      </left>
      <right style="hair"/>
      <top>
        <color indexed="63"/>
      </top>
      <bottom>
        <color indexed="63"/>
      </bottom>
    </border>
    <border>
      <left>
        <color indexed="63"/>
      </left>
      <right style="thin"/>
      <top>
        <color indexed="63"/>
      </top>
      <bottom style="thin"/>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hair"/>
      <right style="thin"/>
      <top style="thin"/>
      <bottom>
        <color indexed="63"/>
      </bottom>
    </border>
    <border>
      <left style="hair"/>
      <right style="thin"/>
      <top>
        <color indexed="63"/>
      </top>
      <bottom style="thin"/>
    </border>
  </borders>
  <cellStyleXfs count="64">
    <xf numFmtId="0" fontId="0" fillId="0" borderId="0">
      <alignment/>
      <protection/>
    </xf>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1" fillId="20" borderId="0" applyNumberFormat="0" applyBorder="0" applyAlignment="0" applyProtection="0"/>
    <xf numFmtId="0" fontId="52" fillId="21" borderId="1" applyNumberFormat="0" applyAlignment="0" applyProtection="0"/>
    <xf numFmtId="0" fontId="53" fillId="22"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6" fillId="29" borderId="1" applyNumberFormat="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57" fillId="30" borderId="0" applyNumberFormat="0" applyBorder="0" applyAlignment="0" applyProtection="0"/>
    <xf numFmtId="43" fontId="49" fillId="0" borderId="0" applyFont="0" applyFill="0" applyBorder="0" applyAlignment="0" applyProtection="0"/>
    <xf numFmtId="41" fontId="49" fillId="0" borderId="0" applyFont="0" applyFill="0" applyBorder="0" applyAlignment="0" applyProtection="0"/>
    <xf numFmtId="44" fontId="49" fillId="0" borderId="0" applyFont="0" applyFill="0" applyBorder="0" applyAlignment="0" applyProtection="0"/>
    <xf numFmtId="42" fontId="49" fillId="0" borderId="0" applyFont="0" applyFill="0" applyBorder="0" applyAlignment="0" applyProtection="0"/>
    <xf numFmtId="0" fontId="58" fillId="31" borderId="0" applyNumberFormat="0" applyBorder="0" applyAlignment="0" applyProtection="0"/>
    <xf numFmtId="0" fontId="49" fillId="32" borderId="4" applyNumberFormat="0" applyFont="0" applyAlignment="0" applyProtection="0"/>
    <xf numFmtId="9" fontId="49" fillId="0" borderId="0" applyFont="0" applyFill="0" applyBorder="0" applyAlignment="0" applyProtection="0"/>
    <xf numFmtId="9" fontId="0" fillId="0" borderId="0" applyFont="0" applyFill="0" applyBorder="0" applyAlignment="0" applyProtection="0"/>
    <xf numFmtId="0" fontId="59" fillId="21" borderId="5"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6" applyNumberFormat="0" applyFill="0" applyAlignment="0" applyProtection="0"/>
    <xf numFmtId="0" fontId="64" fillId="0" borderId="7" applyNumberFormat="0" applyFill="0" applyAlignment="0" applyProtection="0"/>
    <xf numFmtId="0" fontId="55" fillId="0" borderId="8" applyNumberFormat="0" applyFill="0" applyAlignment="0" applyProtection="0"/>
    <xf numFmtId="0" fontId="65" fillId="0" borderId="9" applyNumberFormat="0" applyFill="0" applyAlignment="0" applyProtection="0"/>
  </cellStyleXfs>
  <cellXfs count="137">
    <xf numFmtId="0" fontId="0" fillId="0" borderId="0" xfId="0" applyAlignment="1">
      <alignment/>
    </xf>
    <xf numFmtId="0" fontId="2" fillId="33" borderId="10" xfId="0" applyFont="1" applyFill="1" applyBorder="1" applyAlignment="1">
      <alignment horizontal="centerContinuous"/>
    </xf>
    <xf numFmtId="0" fontId="3" fillId="33" borderId="11" xfId="0" applyFont="1" applyFill="1" applyBorder="1" applyAlignment="1">
      <alignment horizontal="centerContinuous"/>
    </xf>
    <xf numFmtId="0" fontId="4" fillId="33" borderId="11" xfId="0" applyFont="1" applyFill="1" applyBorder="1" applyAlignment="1">
      <alignment horizontal="centerContinuous" vertical="center"/>
    </xf>
    <xf numFmtId="0" fontId="4" fillId="33" borderId="12" xfId="0" applyFont="1" applyFill="1" applyBorder="1" applyAlignment="1">
      <alignment horizontal="centerContinuous"/>
    </xf>
    <xf numFmtId="0" fontId="5" fillId="33" borderId="0" xfId="0" applyFont="1" applyFill="1" applyAlignment="1">
      <alignment/>
    </xf>
    <xf numFmtId="0" fontId="6" fillId="33" borderId="0" xfId="0" applyFont="1" applyFill="1" applyAlignment="1">
      <alignment/>
    </xf>
    <xf numFmtId="0" fontId="2" fillId="33" borderId="13" xfId="0" applyFont="1" applyFill="1" applyBorder="1" applyAlignment="1">
      <alignment horizontal="centerContinuous"/>
    </xf>
    <xf numFmtId="0" fontId="3" fillId="33" borderId="0" xfId="0" applyFont="1" applyFill="1" applyBorder="1" applyAlignment="1">
      <alignment horizontal="centerContinuous"/>
    </xf>
    <xf numFmtId="0" fontId="4" fillId="33" borderId="0" xfId="0" applyFont="1" applyFill="1" applyBorder="1" applyAlignment="1">
      <alignment horizontal="centerContinuous" vertical="center"/>
    </xf>
    <xf numFmtId="0" fontId="4" fillId="33" borderId="14" xfId="0" applyFont="1" applyFill="1" applyBorder="1" applyAlignment="1">
      <alignment horizontal="centerContinuous"/>
    </xf>
    <xf numFmtId="0" fontId="7" fillId="33" borderId="13" xfId="0" applyFont="1" applyFill="1" applyBorder="1" applyAlignment="1">
      <alignment horizontal="centerContinuous"/>
    </xf>
    <xf numFmtId="0" fontId="8" fillId="33" borderId="13" xfId="0" applyFont="1" applyFill="1" applyBorder="1" applyAlignment="1">
      <alignment horizontal="centerContinuous" vertical="center"/>
    </xf>
    <xf numFmtId="0" fontId="9" fillId="33" borderId="0" xfId="0" applyFont="1" applyFill="1" applyBorder="1" applyAlignment="1">
      <alignment horizontal="centerContinuous" vertical="center"/>
    </xf>
    <xf numFmtId="0" fontId="10" fillId="33" borderId="0" xfId="0" applyFont="1" applyFill="1" applyBorder="1" applyAlignment="1">
      <alignment horizontal="centerContinuous" vertical="center"/>
    </xf>
    <xf numFmtId="0" fontId="10" fillId="33" borderId="13" xfId="0" applyFont="1" applyFill="1" applyBorder="1" applyAlignment="1">
      <alignment horizontal="centerContinuous" vertical="center"/>
    </xf>
    <xf numFmtId="0" fontId="11" fillId="33" borderId="0" xfId="0" applyFont="1" applyFill="1" applyBorder="1" applyAlignment="1">
      <alignment horizontal="centerContinuous" vertical="center"/>
    </xf>
    <xf numFmtId="0" fontId="11" fillId="33" borderId="15" xfId="0" applyFont="1" applyFill="1" applyBorder="1" applyAlignment="1">
      <alignment horizontal="centerContinuous" vertical="center"/>
    </xf>
    <xf numFmtId="0" fontId="11" fillId="33" borderId="15" xfId="0" applyFont="1" applyFill="1" applyBorder="1" applyAlignment="1">
      <alignment horizontal="center" vertical="center"/>
    </xf>
    <xf numFmtId="0" fontId="6" fillId="33" borderId="14" xfId="0" applyFont="1" applyFill="1" applyBorder="1" applyAlignment="1">
      <alignment horizontal="centerContinuous"/>
    </xf>
    <xf numFmtId="0" fontId="11" fillId="33" borderId="13" xfId="0" applyFont="1" applyFill="1" applyBorder="1" applyAlignment="1">
      <alignment/>
    </xf>
    <xf numFmtId="0" fontId="11" fillId="33" borderId="16" xfId="0" applyFont="1" applyFill="1" applyBorder="1" applyAlignment="1">
      <alignment/>
    </xf>
    <xf numFmtId="0" fontId="12" fillId="33" borderId="17" xfId="0" applyFont="1" applyFill="1" applyBorder="1" applyAlignment="1">
      <alignment vertical="center"/>
    </xf>
    <xf numFmtId="0" fontId="13" fillId="0" borderId="18" xfId="0" applyFont="1" applyBorder="1" applyAlignment="1">
      <alignment horizontal="centerContinuous" vertical="center"/>
    </xf>
    <xf numFmtId="0" fontId="13" fillId="0" borderId="19" xfId="0" applyFont="1" applyBorder="1" applyAlignment="1">
      <alignment horizontal="centerContinuous" vertical="center"/>
    </xf>
    <xf numFmtId="0" fontId="13" fillId="0" borderId="17" xfId="0" applyFont="1" applyBorder="1" applyAlignment="1">
      <alignment horizontal="centerContinuous" vertical="center"/>
    </xf>
    <xf numFmtId="0" fontId="6" fillId="33" borderId="14" xfId="0" applyFont="1" applyFill="1" applyBorder="1" applyAlignment="1">
      <alignment horizontal="right"/>
    </xf>
    <xf numFmtId="0" fontId="11" fillId="33" borderId="20" xfId="0" applyFont="1" applyFill="1" applyBorder="1" applyAlignment="1">
      <alignment/>
    </xf>
    <xf numFmtId="0" fontId="12" fillId="33" borderId="15" xfId="0" applyFont="1" applyFill="1" applyBorder="1" applyAlignment="1">
      <alignment vertical="center"/>
    </xf>
    <xf numFmtId="0" fontId="13" fillId="0" borderId="21" xfId="0" applyFont="1" applyFill="1" applyBorder="1" applyAlignment="1">
      <alignment horizontal="center" vertical="center"/>
    </xf>
    <xf numFmtId="0" fontId="13" fillId="0" borderId="22" xfId="0" applyFont="1" applyFill="1" applyBorder="1" applyAlignment="1">
      <alignment horizontal="center" vertical="center"/>
    </xf>
    <xf numFmtId="0" fontId="13" fillId="0" borderId="23" xfId="0" applyFont="1" applyFill="1" applyBorder="1" applyAlignment="1">
      <alignment horizontal="center" vertical="center"/>
    </xf>
    <xf numFmtId="0" fontId="15" fillId="33" borderId="24" xfId="0" applyFont="1" applyFill="1" applyBorder="1" applyAlignment="1">
      <alignment vertical="center"/>
    </xf>
    <xf numFmtId="0" fontId="6" fillId="33" borderId="0" xfId="0" applyFont="1" applyFill="1" applyAlignment="1">
      <alignment vertical="center"/>
    </xf>
    <xf numFmtId="0" fontId="16" fillId="33" borderId="0" xfId="0" applyFont="1" applyFill="1" applyBorder="1" applyAlignment="1">
      <alignment vertical="center"/>
    </xf>
    <xf numFmtId="0" fontId="17" fillId="33" borderId="0" xfId="0" applyFont="1" applyFill="1" applyBorder="1" applyAlignment="1">
      <alignment vertical="center"/>
    </xf>
    <xf numFmtId="4" fontId="17" fillId="33" borderId="25" xfId="0" applyNumberFormat="1" applyFont="1" applyFill="1" applyBorder="1" applyAlignment="1">
      <alignment horizontal="right" vertical="center"/>
    </xf>
    <xf numFmtId="4" fontId="17" fillId="33" borderId="26" xfId="0" applyNumberFormat="1" applyFont="1" applyFill="1" applyBorder="1" applyAlignment="1">
      <alignment horizontal="right" vertical="center"/>
    </xf>
    <xf numFmtId="3" fontId="12" fillId="33" borderId="27" xfId="0" applyNumberFormat="1" applyFont="1" applyFill="1" applyBorder="1" applyAlignment="1">
      <alignment horizontal="right" vertical="center"/>
    </xf>
    <xf numFmtId="0" fontId="18" fillId="33" borderId="24" xfId="0" applyFont="1" applyFill="1" applyBorder="1" applyAlignment="1">
      <alignment vertical="center"/>
    </xf>
    <xf numFmtId="0" fontId="19" fillId="33" borderId="0" xfId="0" applyFont="1" applyFill="1" applyAlignment="1">
      <alignment vertical="center"/>
    </xf>
    <xf numFmtId="0" fontId="19" fillId="33" borderId="0" xfId="0" applyFont="1" applyFill="1" applyBorder="1" applyAlignment="1">
      <alignment vertical="center"/>
    </xf>
    <xf numFmtId="164" fontId="19" fillId="33" borderId="25" xfId="0" applyNumberFormat="1" applyFont="1" applyFill="1" applyBorder="1" applyAlignment="1">
      <alignment horizontal="right" vertical="center"/>
    </xf>
    <xf numFmtId="164" fontId="19" fillId="33" borderId="26" xfId="0" applyNumberFormat="1" applyFont="1" applyFill="1" applyBorder="1" applyAlignment="1">
      <alignment horizontal="right" vertical="center"/>
    </xf>
    <xf numFmtId="164" fontId="20" fillId="33" borderId="27" xfId="0" applyNumberFormat="1" applyFont="1" applyFill="1" applyBorder="1" applyAlignment="1">
      <alignment horizontal="right" vertical="center"/>
    </xf>
    <xf numFmtId="164" fontId="6" fillId="33" borderId="0" xfId="0" applyNumberFormat="1" applyFont="1" applyFill="1" applyAlignment="1">
      <alignment/>
    </xf>
    <xf numFmtId="0" fontId="19" fillId="33" borderId="0" xfId="0" applyFont="1" applyFill="1" applyBorder="1" applyAlignment="1">
      <alignment horizontal="left" vertical="center"/>
    </xf>
    <xf numFmtId="0" fontId="18" fillId="33" borderId="24" xfId="0" applyFont="1" applyFill="1" applyBorder="1" applyAlignment="1" quotePrefix="1">
      <alignment vertical="center"/>
    </xf>
    <xf numFmtId="0" fontId="19" fillId="33" borderId="0" xfId="0" applyFont="1" applyFill="1" applyBorder="1" applyAlignment="1" quotePrefix="1">
      <alignment vertical="center"/>
    </xf>
    <xf numFmtId="2" fontId="17" fillId="33" borderId="25" xfId="0" applyNumberFormat="1" applyFont="1" applyFill="1" applyBorder="1" applyAlignment="1">
      <alignment horizontal="right" vertical="center"/>
    </xf>
    <xf numFmtId="2" fontId="17" fillId="33" borderId="26" xfId="0" applyNumberFormat="1" applyFont="1" applyFill="1" applyBorder="1" applyAlignment="1">
      <alignment horizontal="right" vertical="center"/>
    </xf>
    <xf numFmtId="164" fontId="12" fillId="33" borderId="27" xfId="0" applyNumberFormat="1" applyFont="1" applyFill="1" applyBorder="1" applyAlignment="1">
      <alignment horizontal="right" vertical="center"/>
    </xf>
    <xf numFmtId="164" fontId="11" fillId="33" borderId="25" xfId="0" applyNumberFormat="1" applyFont="1" applyFill="1" applyBorder="1" applyAlignment="1">
      <alignment horizontal="right" vertical="center"/>
    </xf>
    <xf numFmtId="164" fontId="11" fillId="33" borderId="26" xfId="0" applyNumberFormat="1" applyFont="1" applyFill="1" applyBorder="1" applyAlignment="1">
      <alignment horizontal="right" vertical="center"/>
    </xf>
    <xf numFmtId="0" fontId="20" fillId="33" borderId="0" xfId="0" applyFont="1" applyFill="1" applyBorder="1" applyAlignment="1">
      <alignment vertical="center"/>
    </xf>
    <xf numFmtId="0" fontId="19" fillId="33" borderId="0" xfId="0" applyFont="1" applyFill="1" applyAlignment="1">
      <alignment/>
    </xf>
    <xf numFmtId="164" fontId="17" fillId="33" borderId="25" xfId="0" applyNumberFormat="1" applyFont="1" applyFill="1" applyBorder="1" applyAlignment="1">
      <alignment horizontal="right" vertical="center"/>
    </xf>
    <xf numFmtId="164" fontId="17" fillId="33" borderId="26" xfId="0" applyNumberFormat="1" applyFont="1" applyFill="1" applyBorder="1" applyAlignment="1">
      <alignment horizontal="right" vertical="center"/>
    </xf>
    <xf numFmtId="0" fontId="21" fillId="33" borderId="0" xfId="0" applyFont="1" applyFill="1" applyBorder="1" applyAlignment="1">
      <alignment vertical="center"/>
    </xf>
    <xf numFmtId="0" fontId="22" fillId="33" borderId="13" xfId="0" applyFont="1" applyFill="1" applyBorder="1" applyAlignment="1">
      <alignment/>
    </xf>
    <xf numFmtId="0" fontId="23" fillId="33" borderId="0" xfId="0" applyFont="1" applyFill="1" applyBorder="1" applyAlignment="1">
      <alignment vertical="center"/>
    </xf>
    <xf numFmtId="2" fontId="11" fillId="33" borderId="25" xfId="0" applyNumberFormat="1" applyFont="1" applyFill="1" applyBorder="1" applyAlignment="1">
      <alignment horizontal="right" vertical="center"/>
    </xf>
    <xf numFmtId="2" fontId="11" fillId="33" borderId="26" xfId="0" applyNumberFormat="1" applyFont="1" applyFill="1" applyBorder="1" applyAlignment="1">
      <alignment horizontal="right" vertical="center"/>
    </xf>
    <xf numFmtId="164" fontId="10" fillId="33" borderId="27" xfId="0" applyNumberFormat="1" applyFont="1" applyFill="1" applyBorder="1" applyAlignment="1">
      <alignment horizontal="right" vertical="center"/>
    </xf>
    <xf numFmtId="165" fontId="5" fillId="33" borderId="0" xfId="0" applyNumberFormat="1" applyFont="1" applyFill="1" applyAlignment="1">
      <alignment/>
    </xf>
    <xf numFmtId="0" fontId="24" fillId="33" borderId="0" xfId="0" applyFont="1" applyFill="1" applyBorder="1" applyAlignment="1">
      <alignment horizontal="left" vertical="center"/>
    </xf>
    <xf numFmtId="0" fontId="20" fillId="33" borderId="0" xfId="0" applyFont="1" applyFill="1" applyBorder="1" applyAlignment="1">
      <alignment horizontal="left" vertical="center"/>
    </xf>
    <xf numFmtId="0" fontId="25" fillId="33" borderId="0" xfId="0" applyFont="1" applyFill="1" applyAlignment="1">
      <alignment vertical="center"/>
    </xf>
    <xf numFmtId="0" fontId="19" fillId="33" borderId="0" xfId="0" applyFont="1" applyFill="1" applyBorder="1" applyAlignment="1">
      <alignment horizontal="center" vertical="center"/>
    </xf>
    <xf numFmtId="10" fontId="19" fillId="33" borderId="25" xfId="0" applyNumberFormat="1" applyFont="1" applyFill="1" applyBorder="1" applyAlignment="1">
      <alignment horizontal="right" vertical="center"/>
    </xf>
    <xf numFmtId="10" fontId="19" fillId="33" borderId="26" xfId="0" applyNumberFormat="1" applyFont="1" applyFill="1" applyBorder="1" applyAlignment="1">
      <alignment horizontal="right" vertical="center"/>
    </xf>
    <xf numFmtId="10" fontId="20" fillId="33" borderId="27" xfId="0" applyNumberFormat="1" applyFont="1" applyFill="1" applyBorder="1" applyAlignment="1">
      <alignment horizontal="right" vertical="center"/>
    </xf>
    <xf numFmtId="10" fontId="19" fillId="33" borderId="25" xfId="55" applyNumberFormat="1" applyFont="1" applyFill="1" applyBorder="1" applyAlignment="1">
      <alignment horizontal="right" vertical="center"/>
    </xf>
    <xf numFmtId="10" fontId="19" fillId="33" borderId="26" xfId="55" applyNumberFormat="1" applyFont="1" applyFill="1" applyBorder="1" applyAlignment="1">
      <alignment horizontal="right" vertical="center"/>
    </xf>
    <xf numFmtId="10" fontId="20" fillId="33" borderId="27" xfId="55" applyNumberFormat="1" applyFont="1" applyFill="1" applyBorder="1" applyAlignment="1">
      <alignment horizontal="right" vertical="center"/>
    </xf>
    <xf numFmtId="0" fontId="25" fillId="33" borderId="0" xfId="0" applyFont="1" applyFill="1" applyBorder="1" applyAlignment="1">
      <alignment horizontal="center" vertical="center"/>
    </xf>
    <xf numFmtId="2" fontId="19" fillId="33" borderId="25" xfId="0" applyNumberFormat="1" applyFont="1" applyFill="1" applyBorder="1" applyAlignment="1">
      <alignment horizontal="right" vertical="center"/>
    </xf>
    <xf numFmtId="2" fontId="19" fillId="33" borderId="26" xfId="0" applyNumberFormat="1" applyFont="1" applyFill="1" applyBorder="1" applyAlignment="1">
      <alignment horizontal="right" vertical="center"/>
    </xf>
    <xf numFmtId="0" fontId="20" fillId="33" borderId="0" xfId="0" applyFont="1" applyFill="1" applyAlignment="1">
      <alignment vertical="center"/>
    </xf>
    <xf numFmtId="0" fontId="19" fillId="33" borderId="0" xfId="0" applyFont="1" applyFill="1" applyAlignment="1">
      <alignment horizontal="centerContinuous" vertical="center"/>
    </xf>
    <xf numFmtId="0" fontId="25" fillId="33" borderId="0" xfId="0" applyFont="1" applyFill="1" applyBorder="1" applyAlignment="1">
      <alignment vertical="center"/>
    </xf>
    <xf numFmtId="49" fontId="19" fillId="33" borderId="0" xfId="0" applyNumberFormat="1" applyFont="1" applyFill="1" applyBorder="1" applyAlignment="1">
      <alignment vertical="center"/>
    </xf>
    <xf numFmtId="2" fontId="19" fillId="33" borderId="25" xfId="55" applyNumberFormat="1" applyFont="1" applyFill="1" applyBorder="1" applyAlignment="1">
      <alignment horizontal="right" vertical="center"/>
    </xf>
    <xf numFmtId="2" fontId="19" fillId="33" borderId="26" xfId="55" applyNumberFormat="1" applyFont="1" applyFill="1" applyBorder="1" applyAlignment="1">
      <alignment horizontal="right" vertical="center"/>
    </xf>
    <xf numFmtId="0" fontId="26" fillId="33" borderId="24" xfId="0" applyFont="1" applyFill="1" applyBorder="1" applyAlignment="1">
      <alignment vertical="center"/>
    </xf>
    <xf numFmtId="10" fontId="17" fillId="33" borderId="25" xfId="0" applyNumberFormat="1" applyFont="1" applyFill="1" applyBorder="1" applyAlignment="1">
      <alignment horizontal="right" vertical="center"/>
    </xf>
    <xf numFmtId="10" fontId="17" fillId="33" borderId="26" xfId="0" applyNumberFormat="1" applyFont="1" applyFill="1" applyBorder="1" applyAlignment="1">
      <alignment horizontal="right" vertical="center"/>
    </xf>
    <xf numFmtId="0" fontId="28" fillId="33" borderId="24" xfId="0" applyFont="1" applyFill="1" applyBorder="1" applyAlignment="1">
      <alignment vertical="center"/>
    </xf>
    <xf numFmtId="0" fontId="24" fillId="33" borderId="0" xfId="0" applyFont="1" applyFill="1" applyBorder="1" applyAlignment="1">
      <alignment vertical="center" wrapText="1"/>
    </xf>
    <xf numFmtId="0" fontId="24" fillId="33" borderId="0" xfId="0" applyFont="1" applyFill="1" applyBorder="1" applyAlignment="1">
      <alignment horizontal="center" vertical="center" wrapText="1"/>
    </xf>
    <xf numFmtId="0" fontId="24" fillId="33" borderId="0" xfId="0" applyFont="1" applyFill="1" applyBorder="1" applyAlignment="1">
      <alignment vertical="center"/>
    </xf>
    <xf numFmtId="10" fontId="19" fillId="34" borderId="26" xfId="55" applyNumberFormat="1" applyFont="1" applyFill="1" applyBorder="1" applyAlignment="1">
      <alignment horizontal="right" vertical="center"/>
    </xf>
    <xf numFmtId="10" fontId="19" fillId="34" borderId="26" xfId="0" applyNumberFormat="1" applyFont="1" applyFill="1" applyBorder="1" applyAlignment="1">
      <alignment horizontal="right" vertical="center" wrapText="1"/>
    </xf>
    <xf numFmtId="0" fontId="17" fillId="0" borderId="26" xfId="0" applyFont="1" applyFill="1" applyBorder="1" applyAlignment="1">
      <alignment horizontal="right" vertical="center" wrapText="1"/>
    </xf>
    <xf numFmtId="0" fontId="19" fillId="34" borderId="26" xfId="0" applyFont="1" applyFill="1" applyBorder="1" applyAlignment="1">
      <alignment horizontal="right" vertical="center" wrapText="1"/>
    </xf>
    <xf numFmtId="0" fontId="29" fillId="0" borderId="27" xfId="0" applyFont="1" applyBorder="1" applyAlignment="1">
      <alignment vertical="center" wrapText="1"/>
    </xf>
    <xf numFmtId="10" fontId="19" fillId="33" borderId="28" xfId="55" applyNumberFormat="1" applyFont="1" applyFill="1" applyBorder="1" applyAlignment="1">
      <alignment horizontal="right" vertical="center"/>
    </xf>
    <xf numFmtId="166" fontId="19" fillId="33" borderId="25" xfId="55" applyNumberFormat="1" applyFont="1" applyFill="1" applyBorder="1" applyAlignment="1">
      <alignment horizontal="right" vertical="center"/>
    </xf>
    <xf numFmtId="166" fontId="19" fillId="33" borderId="26" xfId="55" applyNumberFormat="1" applyFont="1" applyFill="1" applyBorder="1" applyAlignment="1">
      <alignment horizontal="right" vertical="center"/>
    </xf>
    <xf numFmtId="0" fontId="29" fillId="33" borderId="27" xfId="0" applyFont="1" applyFill="1" applyBorder="1" applyAlignment="1">
      <alignment vertical="center" wrapText="1"/>
    </xf>
    <xf numFmtId="0" fontId="6" fillId="33" borderId="13" xfId="0" applyFont="1" applyFill="1" applyBorder="1" applyAlignment="1">
      <alignment/>
    </xf>
    <xf numFmtId="0" fontId="6" fillId="33" borderId="20" xfId="0" applyFont="1" applyFill="1" applyBorder="1" applyAlignment="1">
      <alignment vertical="center"/>
    </xf>
    <xf numFmtId="0" fontId="6" fillId="33" borderId="15" xfId="0" applyFont="1" applyFill="1" applyBorder="1" applyAlignment="1">
      <alignment vertical="center"/>
    </xf>
    <xf numFmtId="9" fontId="6" fillId="33" borderId="21" xfId="55" applyFont="1" applyFill="1" applyBorder="1" applyAlignment="1">
      <alignment horizontal="right" vertical="center"/>
    </xf>
    <xf numFmtId="9" fontId="6" fillId="33" borderId="22" xfId="55" applyFont="1" applyFill="1" applyBorder="1" applyAlignment="1">
      <alignment horizontal="right" vertical="center"/>
    </xf>
    <xf numFmtId="3" fontId="4" fillId="33" borderId="29" xfId="0" applyNumberFormat="1" applyFont="1" applyFill="1" applyBorder="1" applyAlignment="1">
      <alignment horizontal="right" vertical="center"/>
    </xf>
    <xf numFmtId="0" fontId="6" fillId="33" borderId="0" xfId="0" applyFont="1" applyFill="1" applyBorder="1" applyAlignment="1">
      <alignment/>
    </xf>
    <xf numFmtId="9" fontId="6" fillId="33" borderId="0" xfId="55" applyFont="1" applyFill="1" applyBorder="1" applyAlignment="1">
      <alignment horizontal="right"/>
    </xf>
    <xf numFmtId="3" fontId="4" fillId="33" borderId="0" xfId="0" applyNumberFormat="1" applyFont="1" applyFill="1" applyBorder="1" applyAlignment="1">
      <alignment horizontal="right"/>
    </xf>
    <xf numFmtId="0" fontId="6" fillId="33" borderId="14" xfId="0" applyFont="1" applyFill="1" applyBorder="1" applyAlignment="1">
      <alignment horizontal="left" vertical="center"/>
    </xf>
    <xf numFmtId="0" fontId="6" fillId="33" borderId="13" xfId="0" applyFont="1" applyFill="1" applyBorder="1" applyAlignment="1">
      <alignment horizontal="left"/>
    </xf>
    <xf numFmtId="0" fontId="5" fillId="33" borderId="0" xfId="0" applyFont="1" applyFill="1" applyAlignment="1">
      <alignment horizontal="left"/>
    </xf>
    <xf numFmtId="0" fontId="6" fillId="33" borderId="0" xfId="0" applyFont="1" applyFill="1" applyAlignment="1">
      <alignment horizontal="left"/>
    </xf>
    <xf numFmtId="0" fontId="32" fillId="33" borderId="0" xfId="46" applyFont="1" applyFill="1" applyAlignment="1" applyProtection="1">
      <alignment vertical="center"/>
      <protection/>
    </xf>
    <xf numFmtId="0" fontId="6" fillId="33" borderId="0" xfId="0" applyFont="1" applyFill="1" applyBorder="1" applyAlignment="1">
      <alignment horizontal="left" vertical="center" wrapText="1"/>
    </xf>
    <xf numFmtId="0" fontId="6" fillId="33" borderId="0" xfId="0" applyFont="1" applyFill="1" applyBorder="1" applyAlignment="1">
      <alignment horizontal="left" vertical="center"/>
    </xf>
    <xf numFmtId="0" fontId="0" fillId="33" borderId="0" xfId="0" applyFont="1" applyFill="1" applyBorder="1" applyAlignment="1">
      <alignment/>
    </xf>
    <xf numFmtId="0" fontId="6" fillId="33" borderId="14" xfId="0" applyFont="1" applyFill="1" applyBorder="1" applyAlignment="1">
      <alignment horizontal="right" vertical="center"/>
    </xf>
    <xf numFmtId="0" fontId="6" fillId="33" borderId="0" xfId="0" applyFont="1" applyFill="1" applyBorder="1" applyAlignment="1" quotePrefix="1">
      <alignment vertical="center"/>
    </xf>
    <xf numFmtId="0" fontId="6" fillId="33" borderId="0" xfId="0" applyFont="1" applyFill="1" applyBorder="1" applyAlignment="1">
      <alignment vertical="center"/>
    </xf>
    <xf numFmtId="0" fontId="6" fillId="33" borderId="30" xfId="0" applyFont="1" applyFill="1" applyBorder="1" applyAlignment="1">
      <alignment/>
    </xf>
    <xf numFmtId="0" fontId="6" fillId="33" borderId="31" xfId="0" applyFont="1" applyFill="1" applyBorder="1" applyAlignment="1">
      <alignment/>
    </xf>
    <xf numFmtId="0" fontId="6" fillId="33" borderId="32" xfId="0" applyFont="1" applyFill="1" applyBorder="1" applyAlignment="1">
      <alignment/>
    </xf>
    <xf numFmtId="0" fontId="31" fillId="33" borderId="0" xfId="45" applyFont="1" applyFill="1" applyBorder="1" applyAlignment="1" applyProtection="1">
      <alignment horizontal="left" vertical="center" wrapText="1"/>
      <protection/>
    </xf>
    <xf numFmtId="0" fontId="0" fillId="0" borderId="0" xfId="0" applyAlignment="1">
      <alignment wrapText="1"/>
    </xf>
    <xf numFmtId="0" fontId="6" fillId="33" borderId="0" xfId="0" applyFont="1" applyFill="1" applyBorder="1" applyAlignment="1">
      <alignment horizontal="justify" vertical="center" wrapText="1"/>
    </xf>
    <xf numFmtId="0" fontId="0" fillId="33" borderId="0" xfId="0" applyFont="1" applyFill="1" applyAlignment="1">
      <alignment horizontal="justify" wrapText="1"/>
    </xf>
    <xf numFmtId="0" fontId="13" fillId="0" borderId="33" xfId="0" applyFont="1" applyFill="1" applyBorder="1" applyAlignment="1">
      <alignment horizontal="center" vertical="center"/>
    </xf>
    <xf numFmtId="0" fontId="14" fillId="0" borderId="34" xfId="0" applyFont="1" applyFill="1" applyBorder="1" applyAlignment="1">
      <alignment horizontal="center" vertical="center"/>
    </xf>
    <xf numFmtId="0" fontId="15" fillId="33" borderId="24" xfId="0" applyFont="1" applyFill="1" applyBorder="1" applyAlignment="1">
      <alignment vertical="center" wrapText="1"/>
    </xf>
    <xf numFmtId="0" fontId="27" fillId="33" borderId="0" xfId="0" applyFont="1" applyFill="1" applyAlignment="1">
      <alignment vertical="center" wrapText="1"/>
    </xf>
    <xf numFmtId="0" fontId="27" fillId="33" borderId="27" xfId="0" applyFont="1" applyFill="1" applyBorder="1" applyAlignment="1">
      <alignment vertical="center" wrapText="1"/>
    </xf>
    <xf numFmtId="0" fontId="21" fillId="33" borderId="0" xfId="0" applyFont="1" applyFill="1" applyBorder="1" applyAlignment="1">
      <alignment vertical="center" wrapText="1"/>
    </xf>
    <xf numFmtId="0" fontId="21" fillId="33" borderId="27" xfId="0" applyFont="1" applyFill="1" applyBorder="1" applyAlignment="1">
      <alignment vertical="center" wrapText="1"/>
    </xf>
    <xf numFmtId="0" fontId="19" fillId="33" borderId="0" xfId="0" applyFont="1" applyFill="1" applyBorder="1" applyAlignment="1">
      <alignment horizontal="left" vertical="center" wrapText="1"/>
    </xf>
    <xf numFmtId="0" fontId="29" fillId="0" borderId="0" xfId="0" applyFont="1" applyAlignment="1">
      <alignment vertical="center" wrapText="1"/>
    </xf>
    <xf numFmtId="0" fontId="29" fillId="0" borderId="27" xfId="0" applyFont="1" applyBorder="1" applyAlignment="1">
      <alignment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Hipervínculo 2" xfId="46"/>
    <cellStyle name="Incorrecto" xfId="47"/>
    <cellStyle name="Comma" xfId="48"/>
    <cellStyle name="Comma [0]" xfId="49"/>
    <cellStyle name="Currency" xfId="50"/>
    <cellStyle name="Currency [0]" xfId="51"/>
    <cellStyle name="Neutral" xfId="52"/>
    <cellStyle name="Notas" xfId="53"/>
    <cellStyle name="Percent" xfId="54"/>
    <cellStyle name="Porcentual 2"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1257300</xdr:colOff>
      <xdr:row>0</xdr:row>
      <xdr:rowOff>114300</xdr:rowOff>
    </xdr:from>
    <xdr:to>
      <xdr:col>9</xdr:col>
      <xdr:colOff>857250</xdr:colOff>
      <xdr:row>3</xdr:row>
      <xdr:rowOff>352425</xdr:rowOff>
    </xdr:to>
    <xdr:pic>
      <xdr:nvPicPr>
        <xdr:cNvPr id="1" name="Picture 1"/>
        <xdr:cNvPicPr preferRelativeResize="1">
          <a:picLocks noChangeAspect="1"/>
        </xdr:cNvPicPr>
      </xdr:nvPicPr>
      <xdr:blipFill>
        <a:blip r:embed="rId1"/>
        <a:stretch>
          <a:fillRect/>
        </a:stretch>
      </xdr:blipFill>
      <xdr:spPr>
        <a:xfrm>
          <a:off x="3581400" y="114300"/>
          <a:ext cx="2952750" cy="1447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96.3.1.51/PortalSBS/noticias/sbs-dir-eec-362-01.pdf" TargetMode="External" /><Relationship Id="rId2" Type="http://schemas.openxmlformats.org/officeDocument/2006/relationships/hyperlink" Target="http://www.sbs.gob.pe/PortalSBS/noticias/OM_Metodologia_Revisada_Final.doc" TargetMode="External" /><Relationship Id="rId3" Type="http://schemas.openxmlformats.org/officeDocument/2006/relationships/hyperlink" Target="http://www.sbs.gob.pe/PortalSBS/noticias/OFICIO_RENTABILIDAD.doc" TargetMode="Externa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103"/>
  <sheetViews>
    <sheetView tabSelected="1" view="pageBreakPreview" zoomScale="82" zoomScaleSheetLayoutView="82" zoomScalePageLayoutView="0" workbookViewId="0" topLeftCell="G1">
      <selection activeCell="O17" sqref="O17"/>
    </sheetView>
  </sheetViews>
  <sheetFormatPr defaultColWidth="11.421875" defaultRowHeight="12.75"/>
  <cols>
    <col min="1" max="1" width="1.57421875" style="6" customWidth="1"/>
    <col min="2" max="5" width="2.7109375" style="6" customWidth="1"/>
    <col min="6" max="6" width="22.421875" style="6" customWidth="1"/>
    <col min="7" max="7" width="24.57421875" style="6" customWidth="1"/>
    <col min="8" max="8" width="10.00390625" style="6" customWidth="1"/>
    <col min="9" max="12" width="15.7109375" style="6" customWidth="1"/>
    <col min="13" max="13" width="13.7109375" style="6" customWidth="1"/>
    <col min="14" max="14" width="2.140625" style="6" customWidth="1"/>
    <col min="15" max="15" width="15.28125" style="5" customWidth="1"/>
    <col min="16" max="16" width="19.140625" style="6" customWidth="1"/>
    <col min="17" max="17" width="13.8515625" style="6" customWidth="1"/>
    <col min="18" max="16384" width="11.421875" style="6" customWidth="1"/>
  </cols>
  <sheetData>
    <row r="1" spans="1:14" ht="32.25" thickTop="1">
      <c r="A1" s="1"/>
      <c r="B1" s="2"/>
      <c r="C1" s="3"/>
      <c r="D1" s="3"/>
      <c r="E1" s="3"/>
      <c r="F1" s="3"/>
      <c r="G1" s="3"/>
      <c r="H1" s="3"/>
      <c r="I1" s="3"/>
      <c r="J1" s="3"/>
      <c r="K1" s="3"/>
      <c r="L1" s="3"/>
      <c r="M1" s="3"/>
      <c r="N1" s="4"/>
    </row>
    <row r="2" spans="1:14" ht="31.5">
      <c r="A2" s="7"/>
      <c r="B2" s="8"/>
      <c r="C2" s="9"/>
      <c r="D2" s="9"/>
      <c r="E2" s="9"/>
      <c r="F2" s="9"/>
      <c r="G2" s="9"/>
      <c r="H2" s="9"/>
      <c r="I2" s="9"/>
      <c r="J2" s="9"/>
      <c r="K2" s="9"/>
      <c r="L2" s="9"/>
      <c r="M2" s="9"/>
      <c r="N2" s="10"/>
    </row>
    <row r="3" spans="1:14" ht="31.5">
      <c r="A3" s="7"/>
      <c r="B3" s="8"/>
      <c r="C3" s="9"/>
      <c r="D3" s="9"/>
      <c r="E3" s="9"/>
      <c r="F3" s="9"/>
      <c r="G3" s="9"/>
      <c r="H3" s="9"/>
      <c r="I3" s="9"/>
      <c r="J3" s="9"/>
      <c r="K3" s="9"/>
      <c r="L3" s="9"/>
      <c r="M3" s="9"/>
      <c r="N3" s="10"/>
    </row>
    <row r="4" spans="1:14" ht="31.5">
      <c r="A4" s="7"/>
      <c r="B4" s="8"/>
      <c r="C4" s="9"/>
      <c r="D4" s="9"/>
      <c r="E4" s="9"/>
      <c r="F4" s="9"/>
      <c r="G4" s="9"/>
      <c r="H4" s="9"/>
      <c r="I4" s="9"/>
      <c r="J4" s="9"/>
      <c r="K4" s="9"/>
      <c r="L4" s="9"/>
      <c r="M4" s="9"/>
      <c r="N4" s="10"/>
    </row>
    <row r="5" spans="1:14" ht="33.75">
      <c r="A5" s="11" t="s">
        <v>0</v>
      </c>
      <c r="B5" s="8"/>
      <c r="C5" s="9"/>
      <c r="D5" s="9"/>
      <c r="E5" s="9"/>
      <c r="F5" s="9"/>
      <c r="G5" s="9"/>
      <c r="H5" s="9"/>
      <c r="I5" s="9"/>
      <c r="J5" s="9"/>
      <c r="K5" s="9"/>
      <c r="L5" s="9"/>
      <c r="M5" s="9"/>
      <c r="N5" s="10"/>
    </row>
    <row r="6" spans="1:14" ht="23.25" customHeight="1">
      <c r="A6" s="12" t="s">
        <v>1</v>
      </c>
      <c r="B6" s="13"/>
      <c r="C6" s="14"/>
      <c r="D6" s="14"/>
      <c r="E6" s="14"/>
      <c r="F6" s="14"/>
      <c r="G6" s="14"/>
      <c r="H6" s="14"/>
      <c r="I6" s="14"/>
      <c r="J6" s="14"/>
      <c r="K6" s="14"/>
      <c r="L6" s="14"/>
      <c r="M6" s="14"/>
      <c r="N6" s="10"/>
    </row>
    <row r="7" spans="1:14" ht="6" customHeight="1">
      <c r="A7" s="15"/>
      <c r="B7" s="14"/>
      <c r="C7" s="16"/>
      <c r="D7" s="16"/>
      <c r="E7" s="16"/>
      <c r="F7" s="16"/>
      <c r="G7" s="16"/>
      <c r="H7" s="16"/>
      <c r="I7" s="17"/>
      <c r="J7" s="17"/>
      <c r="K7" s="16"/>
      <c r="L7" s="18"/>
      <c r="M7" s="16"/>
      <c r="N7" s="19"/>
    </row>
    <row r="8" spans="1:14" ht="18" customHeight="1">
      <c r="A8" s="20"/>
      <c r="B8" s="21"/>
      <c r="C8" s="22" t="s">
        <v>2</v>
      </c>
      <c r="D8" s="22"/>
      <c r="E8" s="22"/>
      <c r="F8" s="22"/>
      <c r="G8" s="22"/>
      <c r="H8" s="22"/>
      <c r="I8" s="23" t="s">
        <v>3</v>
      </c>
      <c r="J8" s="24"/>
      <c r="K8" s="25"/>
      <c r="L8" s="24"/>
      <c r="M8" s="127" t="s">
        <v>4</v>
      </c>
      <c r="N8" s="26"/>
    </row>
    <row r="9" spans="1:14" ht="18" customHeight="1">
      <c r="A9" s="20"/>
      <c r="B9" s="27"/>
      <c r="C9" s="28"/>
      <c r="D9" s="28"/>
      <c r="E9" s="28"/>
      <c r="F9" s="28"/>
      <c r="G9" s="28"/>
      <c r="H9" s="28"/>
      <c r="I9" s="29" t="s">
        <v>5</v>
      </c>
      <c r="J9" s="30" t="s">
        <v>6</v>
      </c>
      <c r="K9" s="31" t="s">
        <v>7</v>
      </c>
      <c r="L9" s="30" t="s">
        <v>8</v>
      </c>
      <c r="M9" s="128"/>
      <c r="N9" s="26"/>
    </row>
    <row r="10" spans="1:14" ht="18.75">
      <c r="A10" s="20"/>
      <c r="B10" s="32" t="s">
        <v>9</v>
      </c>
      <c r="C10" s="33"/>
      <c r="D10" s="33"/>
      <c r="E10" s="33"/>
      <c r="F10" s="34"/>
      <c r="G10" s="34"/>
      <c r="H10" s="35"/>
      <c r="I10" s="36"/>
      <c r="J10" s="37"/>
      <c r="K10" s="37"/>
      <c r="L10" s="37"/>
      <c r="M10" s="38"/>
      <c r="N10" s="26"/>
    </row>
    <row r="11" spans="1:15" ht="15" customHeight="1">
      <c r="A11" s="20"/>
      <c r="B11" s="39"/>
      <c r="C11" s="40" t="s">
        <v>10</v>
      </c>
      <c r="D11" s="40"/>
      <c r="E11" s="40"/>
      <c r="F11" s="41"/>
      <c r="G11" s="41"/>
      <c r="H11" s="41"/>
      <c r="I11" s="42">
        <v>1189233</v>
      </c>
      <c r="J11" s="43">
        <v>1140056</v>
      </c>
      <c r="K11" s="43">
        <v>1065102</v>
      </c>
      <c r="L11" s="43">
        <v>1008681</v>
      </c>
      <c r="M11" s="44">
        <v>4403072</v>
      </c>
      <c r="N11" s="26"/>
      <c r="O11" s="45"/>
    </row>
    <row r="12" spans="1:15" ht="15" customHeight="1">
      <c r="A12" s="20"/>
      <c r="B12" s="39"/>
      <c r="C12" s="46" t="s">
        <v>65</v>
      </c>
      <c r="D12" s="40"/>
      <c r="E12" s="40"/>
      <c r="F12" s="41"/>
      <c r="G12" s="41"/>
      <c r="H12" s="41"/>
      <c r="I12" s="42">
        <v>6627</v>
      </c>
      <c r="J12" s="43">
        <v>3879</v>
      </c>
      <c r="K12" s="43">
        <v>3721</v>
      </c>
      <c r="L12" s="43">
        <v>3488</v>
      </c>
      <c r="M12" s="44">
        <v>17715</v>
      </c>
      <c r="N12" s="26"/>
      <c r="O12" s="45"/>
    </row>
    <row r="13" spans="1:15" ht="15" customHeight="1">
      <c r="A13" s="20"/>
      <c r="B13" s="39"/>
      <c r="C13" s="40" t="s">
        <v>11</v>
      </c>
      <c r="D13" s="40"/>
      <c r="E13" s="40"/>
      <c r="F13" s="41"/>
      <c r="G13" s="41"/>
      <c r="H13" s="41"/>
      <c r="I13" s="42">
        <v>1157</v>
      </c>
      <c r="J13" s="43">
        <v>-2265</v>
      </c>
      <c r="K13" s="43">
        <v>-1359</v>
      </c>
      <c r="L13" s="43">
        <v>2467</v>
      </c>
      <c r="M13" s="44">
        <v>0</v>
      </c>
      <c r="N13" s="26"/>
      <c r="O13" s="45"/>
    </row>
    <row r="14" spans="1:15" ht="15" customHeight="1">
      <c r="A14" s="20"/>
      <c r="B14" s="39"/>
      <c r="C14" s="40"/>
      <c r="D14" s="40" t="s">
        <v>12</v>
      </c>
      <c r="E14" s="40"/>
      <c r="F14" s="41"/>
      <c r="G14" s="41"/>
      <c r="H14" s="41"/>
      <c r="I14" s="42">
        <v>15932</v>
      </c>
      <c r="J14" s="43">
        <v>13960</v>
      </c>
      <c r="K14" s="43">
        <v>13359</v>
      </c>
      <c r="L14" s="43">
        <v>16225</v>
      </c>
      <c r="M14" s="44">
        <v>59476</v>
      </c>
      <c r="N14" s="26"/>
      <c r="O14" s="45"/>
    </row>
    <row r="15" spans="1:15" ht="15" customHeight="1">
      <c r="A15" s="20"/>
      <c r="B15" s="39"/>
      <c r="C15" s="40"/>
      <c r="D15" s="40" t="s">
        <v>13</v>
      </c>
      <c r="E15" s="40"/>
      <c r="F15" s="41"/>
      <c r="G15" s="41"/>
      <c r="H15" s="41"/>
      <c r="I15" s="42">
        <v>14775</v>
      </c>
      <c r="J15" s="43">
        <v>16225</v>
      </c>
      <c r="K15" s="43">
        <v>14718</v>
      </c>
      <c r="L15" s="43">
        <v>13758</v>
      </c>
      <c r="M15" s="44">
        <v>59476</v>
      </c>
      <c r="N15" s="26"/>
      <c r="O15" s="45"/>
    </row>
    <row r="16" spans="1:15" ht="15" customHeight="1">
      <c r="A16" s="20"/>
      <c r="B16" s="39"/>
      <c r="C16" s="40" t="s">
        <v>66</v>
      </c>
      <c r="D16" s="40"/>
      <c r="E16" s="40"/>
      <c r="F16" s="41"/>
      <c r="G16" s="41"/>
      <c r="H16" s="41"/>
      <c r="I16" s="42">
        <v>-177</v>
      </c>
      <c r="J16" s="43">
        <v>-11</v>
      </c>
      <c r="K16" s="43">
        <v>-18</v>
      </c>
      <c r="L16" s="43">
        <v>206</v>
      </c>
      <c r="M16" s="44">
        <v>0</v>
      </c>
      <c r="N16" s="26"/>
      <c r="O16" s="6"/>
    </row>
    <row r="17" spans="1:15" ht="15" customHeight="1">
      <c r="A17" s="20"/>
      <c r="B17" s="47"/>
      <c r="C17" s="40"/>
      <c r="D17" s="40" t="s">
        <v>12</v>
      </c>
      <c r="E17" s="40"/>
      <c r="F17" s="48"/>
      <c r="G17" s="48"/>
      <c r="H17" s="41"/>
      <c r="I17" s="42">
        <v>847</v>
      </c>
      <c r="J17" s="43">
        <v>862</v>
      </c>
      <c r="K17" s="43">
        <v>990</v>
      </c>
      <c r="L17" s="43">
        <v>1122</v>
      </c>
      <c r="M17" s="44">
        <v>3821</v>
      </c>
      <c r="N17" s="26"/>
      <c r="O17" s="6"/>
    </row>
    <row r="18" spans="1:15" ht="15" customHeight="1">
      <c r="A18" s="20"/>
      <c r="B18" s="47"/>
      <c r="C18" s="40"/>
      <c r="D18" s="40" t="s">
        <v>13</v>
      </c>
      <c r="E18" s="40"/>
      <c r="F18" s="48"/>
      <c r="G18" s="48"/>
      <c r="H18" s="41"/>
      <c r="I18" s="42">
        <v>1024</v>
      </c>
      <c r="J18" s="43">
        <v>873</v>
      </c>
      <c r="K18" s="43">
        <v>1008</v>
      </c>
      <c r="L18" s="43">
        <v>916</v>
      </c>
      <c r="M18" s="44">
        <v>3821</v>
      </c>
      <c r="N18" s="26"/>
      <c r="O18" s="6"/>
    </row>
    <row r="19" spans="1:15" ht="15" customHeight="1">
      <c r="A19" s="20"/>
      <c r="B19" s="47"/>
      <c r="C19" s="40" t="s">
        <v>14</v>
      </c>
      <c r="D19" s="40"/>
      <c r="E19" s="40"/>
      <c r="F19" s="48"/>
      <c r="G19" s="48"/>
      <c r="H19" s="41"/>
      <c r="I19" s="42">
        <v>242</v>
      </c>
      <c r="J19" s="43">
        <v>245</v>
      </c>
      <c r="K19" s="43">
        <v>228</v>
      </c>
      <c r="L19" s="43">
        <v>429</v>
      </c>
      <c r="M19" s="44">
        <v>1144</v>
      </c>
      <c r="N19" s="26"/>
      <c r="O19" s="6"/>
    </row>
    <row r="20" spans="1:15" ht="5.25" customHeight="1">
      <c r="A20" s="20"/>
      <c r="B20" s="39"/>
      <c r="C20" s="33"/>
      <c r="D20" s="33"/>
      <c r="E20" s="33"/>
      <c r="F20" s="35"/>
      <c r="G20" s="35"/>
      <c r="H20" s="35"/>
      <c r="I20" s="49"/>
      <c r="J20" s="50"/>
      <c r="K20" s="50"/>
      <c r="L20" s="50"/>
      <c r="M20" s="51"/>
      <c r="N20" s="26"/>
      <c r="O20" s="6"/>
    </row>
    <row r="21" spans="1:14" ht="18.75">
      <c r="A21" s="20"/>
      <c r="B21" s="32" t="s">
        <v>15</v>
      </c>
      <c r="C21" s="33"/>
      <c r="D21" s="33"/>
      <c r="E21" s="33"/>
      <c r="F21" s="34"/>
      <c r="G21" s="34"/>
      <c r="H21" s="35"/>
      <c r="I21" s="52"/>
      <c r="J21" s="53"/>
      <c r="K21" s="53"/>
      <c r="L21" s="53"/>
      <c r="M21" s="51"/>
      <c r="N21" s="26"/>
    </row>
    <row r="22" spans="1:20" ht="15" customHeight="1">
      <c r="A22" s="20"/>
      <c r="B22" s="39"/>
      <c r="C22" s="54" t="s">
        <v>16</v>
      </c>
      <c r="D22" s="41"/>
      <c r="E22" s="41"/>
      <c r="F22" s="41"/>
      <c r="G22" s="41"/>
      <c r="H22" s="41"/>
      <c r="I22" s="42">
        <v>14815341.997967545</v>
      </c>
      <c r="J22" s="43">
        <v>19664518.41303952</v>
      </c>
      <c r="K22" s="43">
        <v>19169423.090187315</v>
      </c>
      <c r="L22" s="43">
        <v>9128391.576387376</v>
      </c>
      <c r="M22" s="44">
        <v>62777675.07758175</v>
      </c>
      <c r="N22" s="26"/>
      <c r="O22" s="6"/>
      <c r="P22" s="45"/>
      <c r="Q22" s="45"/>
      <c r="R22" s="45"/>
      <c r="S22" s="45"/>
      <c r="T22" s="45"/>
    </row>
    <row r="23" spans="1:20" ht="15" customHeight="1">
      <c r="A23" s="20"/>
      <c r="B23" s="39"/>
      <c r="C23" s="55"/>
      <c r="D23" s="41" t="s">
        <v>17</v>
      </c>
      <c r="E23" s="41"/>
      <c r="F23" s="41"/>
      <c r="G23" s="41"/>
      <c r="H23" s="41"/>
      <c r="I23" s="42">
        <v>14672738.326057227</v>
      </c>
      <c r="J23" s="43">
        <v>19471742.04327129</v>
      </c>
      <c r="K23" s="43">
        <v>18980772.247909717</v>
      </c>
      <c r="L23" s="43">
        <v>9040713.250521045</v>
      </c>
      <c r="M23" s="44">
        <v>62165965.86775927</v>
      </c>
      <c r="N23" s="26"/>
      <c r="O23" s="6"/>
      <c r="P23" s="45"/>
      <c r="Q23" s="45"/>
      <c r="R23" s="45"/>
      <c r="S23" s="45"/>
      <c r="T23" s="45"/>
    </row>
    <row r="24" spans="1:15" ht="15" customHeight="1">
      <c r="A24" s="20"/>
      <c r="B24" s="39"/>
      <c r="C24" s="40"/>
      <c r="D24" s="55"/>
      <c r="E24" s="41" t="s">
        <v>18</v>
      </c>
      <c r="F24" s="55"/>
      <c r="G24" s="41"/>
      <c r="H24" s="41"/>
      <c r="I24" s="42">
        <v>1455787.1048257342</v>
      </c>
      <c r="J24" s="43">
        <v>1778640.0891820255</v>
      </c>
      <c r="K24" s="43">
        <v>1618829.6508403493</v>
      </c>
      <c r="L24" s="43">
        <v>767052.335514398</v>
      </c>
      <c r="M24" s="44">
        <v>5620309.180362508</v>
      </c>
      <c r="N24" s="26"/>
      <c r="O24" s="6"/>
    </row>
    <row r="25" spans="1:15" ht="15" customHeight="1">
      <c r="A25" s="20"/>
      <c r="B25" s="39"/>
      <c r="C25" s="40"/>
      <c r="D25" s="55"/>
      <c r="E25" s="41" t="s">
        <v>19</v>
      </c>
      <c r="F25" s="55"/>
      <c r="G25" s="41"/>
      <c r="H25" s="41"/>
      <c r="I25" s="42">
        <v>11363371.536691222</v>
      </c>
      <c r="J25" s="43">
        <v>14276795.428638443</v>
      </c>
      <c r="K25" s="43">
        <v>12860002.781559205</v>
      </c>
      <c r="L25" s="43">
        <v>6680007.5828949595</v>
      </c>
      <c r="M25" s="44">
        <v>45180177.32978383</v>
      </c>
      <c r="N25" s="26"/>
      <c r="O25" s="6"/>
    </row>
    <row r="26" spans="1:15" ht="15" customHeight="1">
      <c r="A26" s="20"/>
      <c r="B26" s="39"/>
      <c r="C26" s="40"/>
      <c r="D26" s="55"/>
      <c r="E26" s="41" t="s">
        <v>20</v>
      </c>
      <c r="F26" s="55"/>
      <c r="G26" s="41"/>
      <c r="H26" s="41"/>
      <c r="I26" s="42">
        <v>1853579.6845402692</v>
      </c>
      <c r="J26" s="43">
        <v>3416306.52545082</v>
      </c>
      <c r="K26" s="43">
        <v>4501939.815510164</v>
      </c>
      <c r="L26" s="43">
        <v>1593653.3321116883</v>
      </c>
      <c r="M26" s="44">
        <v>11365479.357612941</v>
      </c>
      <c r="N26" s="26"/>
      <c r="O26" s="6"/>
    </row>
    <row r="27" spans="1:16" ht="15" customHeight="1">
      <c r="A27" s="20"/>
      <c r="B27" s="39"/>
      <c r="C27" s="40"/>
      <c r="D27" s="41" t="s">
        <v>21</v>
      </c>
      <c r="E27" s="41"/>
      <c r="F27" s="55"/>
      <c r="G27" s="41"/>
      <c r="H27" s="41"/>
      <c r="I27" s="42">
        <v>142603.671910318</v>
      </c>
      <c r="J27" s="43">
        <v>192776.36976823042</v>
      </c>
      <c r="K27" s="43">
        <v>188650.8422775993</v>
      </c>
      <c r="L27" s="43">
        <v>87678.325866331</v>
      </c>
      <c r="M27" s="44">
        <v>611709.2098224787</v>
      </c>
      <c r="N27" s="26"/>
      <c r="O27" s="6"/>
      <c r="P27" s="45"/>
    </row>
    <row r="28" spans="1:15" ht="15" customHeight="1">
      <c r="A28" s="20"/>
      <c r="B28" s="39"/>
      <c r="C28" s="40"/>
      <c r="D28" s="55"/>
      <c r="E28" s="41" t="s">
        <v>22</v>
      </c>
      <c r="F28" s="55"/>
      <c r="G28" s="41"/>
      <c r="H28" s="41"/>
      <c r="I28" s="42">
        <v>11052.018224704601</v>
      </c>
      <c r="J28" s="43">
        <v>14404.3241216084</v>
      </c>
      <c r="K28" s="43">
        <v>12618.7212921763</v>
      </c>
      <c r="L28" s="43">
        <v>6243.6303659098</v>
      </c>
      <c r="M28" s="44">
        <v>44318.6940043991</v>
      </c>
      <c r="N28" s="26"/>
      <c r="O28" s="6"/>
    </row>
    <row r="29" spans="1:15" ht="15" customHeight="1">
      <c r="A29" s="20"/>
      <c r="B29" s="39"/>
      <c r="C29" s="40"/>
      <c r="D29" s="55"/>
      <c r="E29" s="41" t="s">
        <v>23</v>
      </c>
      <c r="F29" s="55"/>
      <c r="G29" s="41"/>
      <c r="H29" s="41"/>
      <c r="I29" s="42">
        <v>108110.996448245</v>
      </c>
      <c r="J29" s="43">
        <v>137410.6199768793</v>
      </c>
      <c r="K29" s="43">
        <v>122226.4259107003</v>
      </c>
      <c r="L29" s="43">
        <v>62816.5011460225</v>
      </c>
      <c r="M29" s="44">
        <v>430564.5434818471</v>
      </c>
      <c r="N29" s="26"/>
      <c r="O29" s="6"/>
    </row>
    <row r="30" spans="1:15" ht="15" customHeight="1">
      <c r="A30" s="20"/>
      <c r="B30" s="39"/>
      <c r="C30" s="41"/>
      <c r="D30" s="41"/>
      <c r="E30" s="41" t="s">
        <v>24</v>
      </c>
      <c r="F30" s="41"/>
      <c r="G30" s="41"/>
      <c r="H30" s="41"/>
      <c r="I30" s="42">
        <v>23440.6572373684</v>
      </c>
      <c r="J30" s="43">
        <v>40961.425669742704</v>
      </c>
      <c r="K30" s="43">
        <v>53805.6950747227</v>
      </c>
      <c r="L30" s="43">
        <v>18618.1943543987</v>
      </c>
      <c r="M30" s="44">
        <v>136825.97233623252</v>
      </c>
      <c r="N30" s="26"/>
      <c r="O30" s="6"/>
    </row>
    <row r="31" spans="1:14" ht="15" customHeight="1">
      <c r="A31" s="20"/>
      <c r="B31" s="39"/>
      <c r="C31" s="54" t="s">
        <v>67</v>
      </c>
      <c r="D31" s="41"/>
      <c r="E31" s="41"/>
      <c r="F31" s="41"/>
      <c r="G31" s="41"/>
      <c r="H31" s="41"/>
      <c r="I31" s="42">
        <v>93523.75</v>
      </c>
      <c r="J31" s="43">
        <v>105780.16163999998</v>
      </c>
      <c r="K31" s="43">
        <v>119301.12731000001</v>
      </c>
      <c r="L31" s="43">
        <v>66416.59643</v>
      </c>
      <c r="M31" s="44">
        <f>SUM(I31:L31)</f>
        <v>385021.63538</v>
      </c>
      <c r="N31" s="26"/>
    </row>
    <row r="32" spans="1:18" ht="6.75" customHeight="1">
      <c r="A32" s="20"/>
      <c r="B32" s="39"/>
      <c r="C32" s="33"/>
      <c r="D32" s="35"/>
      <c r="E32" s="35"/>
      <c r="F32" s="35"/>
      <c r="G32" s="35"/>
      <c r="H32" s="35"/>
      <c r="I32" s="56"/>
      <c r="J32" s="57"/>
      <c r="K32" s="57"/>
      <c r="L32" s="57"/>
      <c r="M32" s="51"/>
      <c r="N32" s="26"/>
      <c r="P32" s="5"/>
      <c r="Q32" s="5"/>
      <c r="R32" s="5"/>
    </row>
    <row r="33" spans="1:18" ht="18.75">
      <c r="A33" s="20"/>
      <c r="B33" s="32" t="s">
        <v>25</v>
      </c>
      <c r="C33" s="58"/>
      <c r="D33" s="35"/>
      <c r="E33" s="35"/>
      <c r="F33" s="35"/>
      <c r="G33" s="35"/>
      <c r="H33" s="35"/>
      <c r="I33" s="56"/>
      <c r="J33" s="57"/>
      <c r="K33" s="57"/>
      <c r="L33" s="57"/>
      <c r="M33" s="51"/>
      <c r="N33" s="26"/>
      <c r="P33" s="5"/>
      <c r="Q33" s="5"/>
      <c r="R33" s="5"/>
    </row>
    <row r="34" spans="1:18" ht="20.25">
      <c r="A34" s="59"/>
      <c r="B34" s="39"/>
      <c r="C34" s="58" t="s">
        <v>26</v>
      </c>
      <c r="D34" s="35"/>
      <c r="E34" s="35"/>
      <c r="F34" s="35"/>
      <c r="G34" s="60"/>
      <c r="H34" s="60"/>
      <c r="I34" s="61"/>
      <c r="J34" s="62"/>
      <c r="K34" s="62"/>
      <c r="L34" s="62"/>
      <c r="M34" s="63"/>
      <c r="N34" s="26"/>
      <c r="P34" s="64"/>
      <c r="Q34" s="64"/>
      <c r="R34" s="64"/>
    </row>
    <row r="35" spans="1:20" ht="15" customHeight="1">
      <c r="A35" s="59"/>
      <c r="B35" s="39"/>
      <c r="C35" s="33"/>
      <c r="D35" s="65" t="s">
        <v>68</v>
      </c>
      <c r="E35" s="66"/>
      <c r="F35" s="67"/>
      <c r="G35" s="41" t="s">
        <v>18</v>
      </c>
      <c r="H35" s="68" t="s">
        <v>27</v>
      </c>
      <c r="I35" s="69">
        <v>0.12154400000000001</v>
      </c>
      <c r="J35" s="70">
        <v>0.055144</v>
      </c>
      <c r="K35" s="70">
        <v>0.068555</v>
      </c>
      <c r="L35" s="70">
        <v>0.053032</v>
      </c>
      <c r="M35" s="71">
        <v>0.076034</v>
      </c>
      <c r="N35" s="26"/>
      <c r="P35" s="64"/>
      <c r="Q35" s="64"/>
      <c r="R35" s="64"/>
      <c r="S35" s="64"/>
      <c r="T35" s="64"/>
    </row>
    <row r="36" spans="1:20" ht="15" customHeight="1">
      <c r="A36" s="59"/>
      <c r="B36" s="39"/>
      <c r="C36" s="33"/>
      <c r="D36" s="54"/>
      <c r="E36" s="54"/>
      <c r="F36" s="67"/>
      <c r="G36" s="41" t="s">
        <v>19</v>
      </c>
      <c r="H36" s="68" t="s">
        <v>27</v>
      </c>
      <c r="I36" s="69">
        <v>0.035596</v>
      </c>
      <c r="J36" s="70">
        <v>0.051449999999999996</v>
      </c>
      <c r="K36" s="70">
        <v>0.060662</v>
      </c>
      <c r="L36" s="70">
        <v>0.048759</v>
      </c>
      <c r="M36" s="71">
        <v>0.04967800000000001</v>
      </c>
      <c r="N36" s="26"/>
      <c r="P36" s="64"/>
      <c r="Q36" s="64"/>
      <c r="R36" s="64"/>
      <c r="S36" s="64"/>
      <c r="T36" s="64"/>
    </row>
    <row r="37" spans="1:20" ht="15" customHeight="1">
      <c r="A37" s="59"/>
      <c r="B37" s="39"/>
      <c r="C37" s="33"/>
      <c r="D37" s="54"/>
      <c r="E37" s="54"/>
      <c r="F37" s="67"/>
      <c r="G37" s="41" t="s">
        <v>20</v>
      </c>
      <c r="H37" s="68" t="s">
        <v>27</v>
      </c>
      <c r="I37" s="69">
        <v>0.031286</v>
      </c>
      <c r="J37" s="70">
        <v>-0.04450699999999999</v>
      </c>
      <c r="K37" s="70">
        <v>-0.038978</v>
      </c>
      <c r="L37" s="70">
        <v>-0.033536</v>
      </c>
      <c r="M37" s="71">
        <v>-0.025587999999999996</v>
      </c>
      <c r="N37" s="26"/>
      <c r="P37" s="64"/>
      <c r="Q37" s="64"/>
      <c r="R37" s="64"/>
      <c r="S37" s="64"/>
      <c r="T37" s="64"/>
    </row>
    <row r="38" spans="1:20" ht="15" customHeight="1">
      <c r="A38" s="59"/>
      <c r="B38" s="39"/>
      <c r="C38" s="33"/>
      <c r="D38" s="65" t="s">
        <v>69</v>
      </c>
      <c r="E38" s="66"/>
      <c r="F38" s="67"/>
      <c r="G38" s="41" t="s">
        <v>18</v>
      </c>
      <c r="H38" s="68" t="s">
        <v>28</v>
      </c>
      <c r="I38" s="69">
        <v>0.066984</v>
      </c>
      <c r="J38" s="70">
        <v>0.024125</v>
      </c>
      <c r="K38" s="70">
        <v>0.033316</v>
      </c>
      <c r="L38" s="70">
        <v>0.028920000000000005</v>
      </c>
      <c r="M38" s="71">
        <v>0.038609</v>
      </c>
      <c r="N38" s="26"/>
      <c r="P38" s="64"/>
      <c r="Q38" s="64"/>
      <c r="R38" s="64"/>
      <c r="S38" s="64"/>
      <c r="T38" s="64"/>
    </row>
    <row r="39" spans="1:20" ht="15" customHeight="1">
      <c r="A39" s="59"/>
      <c r="B39" s="39"/>
      <c r="C39" s="33"/>
      <c r="D39" s="54"/>
      <c r="E39" s="54"/>
      <c r="F39" s="67"/>
      <c r="G39" s="41" t="s">
        <v>19</v>
      </c>
      <c r="H39" s="68" t="s">
        <v>28</v>
      </c>
      <c r="I39" s="69">
        <v>-0.028437</v>
      </c>
      <c r="J39" s="70">
        <v>-0.01829</v>
      </c>
      <c r="K39" s="70">
        <v>-0.01614</v>
      </c>
      <c r="L39" s="70">
        <v>-0.023163</v>
      </c>
      <c r="M39" s="71">
        <v>-0.020964</v>
      </c>
      <c r="N39" s="26"/>
      <c r="P39" s="64"/>
      <c r="Q39" s="64"/>
      <c r="R39" s="64"/>
      <c r="S39" s="64"/>
      <c r="T39" s="64"/>
    </row>
    <row r="40" spans="1:20" ht="15" customHeight="1">
      <c r="A40" s="59"/>
      <c r="B40" s="39"/>
      <c r="C40" s="33"/>
      <c r="D40" s="54"/>
      <c r="E40" s="54"/>
      <c r="F40" s="67"/>
      <c r="G40" s="41" t="s">
        <v>20</v>
      </c>
      <c r="H40" s="68" t="s">
        <v>28</v>
      </c>
      <c r="I40" s="72">
        <v>-0.065917</v>
      </c>
      <c r="J40" s="73">
        <v>-0.09811200000000002</v>
      </c>
      <c r="K40" s="73">
        <v>-0.099944</v>
      </c>
      <c r="L40" s="73">
        <v>-0.092521</v>
      </c>
      <c r="M40" s="74">
        <v>-0.091221</v>
      </c>
      <c r="N40" s="26"/>
      <c r="P40" s="64"/>
      <c r="Q40" s="64"/>
      <c r="R40" s="64"/>
      <c r="S40" s="64"/>
      <c r="T40" s="64"/>
    </row>
    <row r="41" spans="1:20" ht="15" customHeight="1">
      <c r="A41" s="59"/>
      <c r="B41" s="39"/>
      <c r="C41" s="33"/>
      <c r="D41" s="65" t="s">
        <v>70</v>
      </c>
      <c r="E41" s="54"/>
      <c r="F41" s="67"/>
      <c r="G41" s="41" t="s">
        <v>18</v>
      </c>
      <c r="H41" s="68" t="s">
        <v>29</v>
      </c>
      <c r="I41" s="72">
        <v>0.100293</v>
      </c>
      <c r="J41" s="73">
        <v>0.077156</v>
      </c>
      <c r="K41" s="73">
        <v>0.081466</v>
      </c>
      <c r="L41" s="73">
        <v>0.07171</v>
      </c>
      <c r="M41" s="74">
        <v>0.083683</v>
      </c>
      <c r="N41" s="26"/>
      <c r="P41" s="64"/>
      <c r="Q41" s="64"/>
      <c r="R41" s="64"/>
      <c r="S41" s="64"/>
      <c r="T41" s="64"/>
    </row>
    <row r="42" spans="1:20" ht="15" customHeight="1">
      <c r="A42" s="59"/>
      <c r="B42" s="39"/>
      <c r="C42" s="33"/>
      <c r="D42" s="54"/>
      <c r="E42" s="54"/>
      <c r="F42" s="67"/>
      <c r="G42" s="41" t="s">
        <v>19</v>
      </c>
      <c r="H42" s="68" t="s">
        <v>29</v>
      </c>
      <c r="I42" s="72">
        <v>0.101478</v>
      </c>
      <c r="J42" s="73">
        <v>0.109231</v>
      </c>
      <c r="K42" s="73">
        <v>0.11423</v>
      </c>
      <c r="L42" s="73">
        <v>0.105454</v>
      </c>
      <c r="M42" s="74">
        <v>0.10814</v>
      </c>
      <c r="N42" s="26"/>
      <c r="P42" s="64"/>
      <c r="Q42" s="64"/>
      <c r="R42" s="64"/>
      <c r="S42" s="64"/>
      <c r="T42" s="64"/>
    </row>
    <row r="43" spans="1:20" ht="15" customHeight="1">
      <c r="A43" s="59"/>
      <c r="B43" s="39"/>
      <c r="C43" s="33"/>
      <c r="D43" s="54"/>
      <c r="E43" s="54"/>
      <c r="F43" s="67"/>
      <c r="G43" s="41" t="s">
        <v>20</v>
      </c>
      <c r="H43" s="68" t="s">
        <v>29</v>
      </c>
      <c r="I43" s="72">
        <v>0.15232</v>
      </c>
      <c r="J43" s="73">
        <v>0.132327</v>
      </c>
      <c r="K43" s="73">
        <v>0.150382</v>
      </c>
      <c r="L43" s="73">
        <v>0.133741</v>
      </c>
      <c r="M43" s="74">
        <v>0.142247</v>
      </c>
      <c r="N43" s="26"/>
      <c r="P43" s="64"/>
      <c r="Q43" s="64"/>
      <c r="R43" s="64"/>
      <c r="S43" s="64"/>
      <c r="T43" s="64"/>
    </row>
    <row r="44" spans="1:20" ht="15" customHeight="1">
      <c r="A44" s="59"/>
      <c r="B44" s="39"/>
      <c r="C44" s="33"/>
      <c r="D44" s="65" t="s">
        <v>71</v>
      </c>
      <c r="E44" s="66"/>
      <c r="F44" s="67"/>
      <c r="G44" s="41" t="s">
        <v>19</v>
      </c>
      <c r="H44" s="68" t="s">
        <v>30</v>
      </c>
      <c r="I44" s="72">
        <v>0.140006</v>
      </c>
      <c r="J44" s="73">
        <v>0.146199</v>
      </c>
      <c r="K44" s="73" t="s">
        <v>31</v>
      </c>
      <c r="L44" s="73">
        <v>0.141511</v>
      </c>
      <c r="M44" s="74">
        <v>0.142911</v>
      </c>
      <c r="N44" s="26"/>
      <c r="P44" s="64"/>
      <c r="Q44" s="64"/>
      <c r="R44" s="64"/>
      <c r="S44" s="64"/>
      <c r="T44" s="64"/>
    </row>
    <row r="45" spans="1:20" ht="15" customHeight="1">
      <c r="A45" s="59"/>
      <c r="B45" s="39"/>
      <c r="C45" s="33"/>
      <c r="D45" s="65" t="s">
        <v>72</v>
      </c>
      <c r="E45" s="66"/>
      <c r="F45" s="67"/>
      <c r="G45" s="41" t="s">
        <v>19</v>
      </c>
      <c r="H45" s="68" t="s">
        <v>32</v>
      </c>
      <c r="I45" s="72">
        <v>0.123383</v>
      </c>
      <c r="J45" s="73">
        <v>0.128318</v>
      </c>
      <c r="K45" s="73" t="s">
        <v>31</v>
      </c>
      <c r="L45" s="73">
        <v>0.12307</v>
      </c>
      <c r="M45" s="74">
        <v>0.125371</v>
      </c>
      <c r="N45" s="26"/>
      <c r="P45" s="64"/>
      <c r="Q45" s="64"/>
      <c r="R45" s="64"/>
      <c r="S45" s="64"/>
      <c r="T45" s="64"/>
    </row>
    <row r="46" spans="1:20" ht="15" customHeight="1">
      <c r="A46" s="59"/>
      <c r="B46" s="39"/>
      <c r="C46" s="33"/>
      <c r="D46" s="65" t="s">
        <v>73</v>
      </c>
      <c r="E46" s="66"/>
      <c r="F46" s="67"/>
      <c r="G46" s="41" t="s">
        <v>19</v>
      </c>
      <c r="H46" s="68" t="s">
        <v>33</v>
      </c>
      <c r="I46" s="72">
        <v>0.13114</v>
      </c>
      <c r="J46" s="73">
        <v>0.134498</v>
      </c>
      <c r="K46" s="73" t="s">
        <v>31</v>
      </c>
      <c r="L46" s="73">
        <v>0.130322</v>
      </c>
      <c r="M46" s="74">
        <v>0.132363</v>
      </c>
      <c r="N46" s="26"/>
      <c r="P46" s="64"/>
      <c r="Q46" s="64"/>
      <c r="R46" s="64"/>
      <c r="S46" s="64"/>
      <c r="T46" s="64"/>
    </row>
    <row r="47" spans="1:20" ht="15" customHeight="1">
      <c r="A47" s="59"/>
      <c r="B47" s="39"/>
      <c r="C47" s="33"/>
      <c r="D47" s="65" t="s">
        <v>74</v>
      </c>
      <c r="E47" s="66"/>
      <c r="F47" s="67"/>
      <c r="G47" s="41" t="s">
        <v>19</v>
      </c>
      <c r="H47" s="68" t="s">
        <v>34</v>
      </c>
      <c r="I47" s="72">
        <v>0.143123</v>
      </c>
      <c r="J47" s="73">
        <v>0.145536</v>
      </c>
      <c r="K47" s="73" t="s">
        <v>31</v>
      </c>
      <c r="L47" s="73">
        <v>0.144063</v>
      </c>
      <c r="M47" s="74">
        <v>0.144331</v>
      </c>
      <c r="N47" s="26"/>
      <c r="P47" s="64"/>
      <c r="Q47" s="64"/>
      <c r="R47" s="64"/>
      <c r="S47" s="64"/>
      <c r="T47" s="64"/>
    </row>
    <row r="48" spans="1:20" ht="5.25" customHeight="1">
      <c r="A48" s="59"/>
      <c r="B48" s="39"/>
      <c r="C48" s="58"/>
      <c r="D48" s="65"/>
      <c r="E48" s="65"/>
      <c r="F48" s="41"/>
      <c r="G48" s="41"/>
      <c r="H48" s="75"/>
      <c r="I48" s="76"/>
      <c r="J48" s="77"/>
      <c r="K48" s="77"/>
      <c r="L48" s="77"/>
      <c r="M48" s="44"/>
      <c r="N48" s="26"/>
      <c r="P48" s="64"/>
      <c r="Q48" s="64"/>
      <c r="R48" s="64"/>
      <c r="S48" s="64"/>
      <c r="T48" s="64"/>
    </row>
    <row r="49" spans="1:20" ht="20.25">
      <c r="A49" s="59"/>
      <c r="B49" s="39"/>
      <c r="C49" s="58" t="s">
        <v>35</v>
      </c>
      <c r="D49" s="65"/>
      <c r="E49" s="65"/>
      <c r="F49" s="41"/>
      <c r="G49" s="41"/>
      <c r="H49" s="68"/>
      <c r="I49" s="76"/>
      <c r="J49" s="77"/>
      <c r="K49" s="77"/>
      <c r="L49" s="77"/>
      <c r="M49" s="44"/>
      <c r="N49" s="26"/>
      <c r="P49" s="64"/>
      <c r="Q49" s="64"/>
      <c r="R49" s="64"/>
      <c r="S49" s="64"/>
      <c r="T49" s="64"/>
    </row>
    <row r="50" spans="1:20" ht="15" customHeight="1">
      <c r="A50" s="59"/>
      <c r="B50" s="39"/>
      <c r="C50" s="33"/>
      <c r="D50" s="65" t="s">
        <v>68</v>
      </c>
      <c r="E50" s="66"/>
      <c r="F50" s="78"/>
      <c r="G50" s="41" t="s">
        <v>18</v>
      </c>
      <c r="H50" s="68" t="s">
        <v>36</v>
      </c>
      <c r="I50" s="69">
        <v>0.100984</v>
      </c>
      <c r="J50" s="70">
        <v>0.035801</v>
      </c>
      <c r="K50" s="70">
        <v>0.048966</v>
      </c>
      <c r="L50" s="70">
        <v>0.033728</v>
      </c>
      <c r="M50" s="71">
        <v>0.056308</v>
      </c>
      <c r="N50" s="26"/>
      <c r="P50" s="64"/>
      <c r="Q50" s="64"/>
      <c r="R50" s="64"/>
      <c r="S50" s="64"/>
      <c r="T50" s="64"/>
    </row>
    <row r="51" spans="1:20" ht="15" customHeight="1">
      <c r="A51" s="59"/>
      <c r="B51" s="39"/>
      <c r="C51" s="33"/>
      <c r="D51" s="54"/>
      <c r="E51" s="54"/>
      <c r="F51" s="79"/>
      <c r="G51" s="41" t="s">
        <v>19</v>
      </c>
      <c r="H51" s="68" t="s">
        <v>36</v>
      </c>
      <c r="I51" s="69">
        <v>0.016612</v>
      </c>
      <c r="J51" s="70">
        <v>0.032174999999999995</v>
      </c>
      <c r="K51" s="70">
        <v>0.041219</v>
      </c>
      <c r="L51" s="70">
        <v>0.029533</v>
      </c>
      <c r="M51" s="71">
        <v>0.030435</v>
      </c>
      <c r="N51" s="26"/>
      <c r="P51" s="64"/>
      <c r="Q51" s="64"/>
      <c r="R51" s="64"/>
      <c r="S51" s="64"/>
      <c r="T51" s="64"/>
    </row>
    <row r="52" spans="1:20" ht="15" customHeight="1">
      <c r="A52" s="59"/>
      <c r="B52" s="39"/>
      <c r="C52" s="33"/>
      <c r="D52" s="54"/>
      <c r="E52" s="54"/>
      <c r="F52" s="40"/>
      <c r="G52" s="41" t="s">
        <v>20</v>
      </c>
      <c r="H52" s="68" t="s">
        <v>36</v>
      </c>
      <c r="I52" s="72">
        <v>0.012381</v>
      </c>
      <c r="J52" s="73">
        <v>-0.062023</v>
      </c>
      <c r="K52" s="73">
        <v>-0.056596</v>
      </c>
      <c r="L52" s="73">
        <v>-0.051253</v>
      </c>
      <c r="M52" s="74">
        <v>-0.043451</v>
      </c>
      <c r="N52" s="26"/>
      <c r="P52" s="64"/>
      <c r="Q52" s="64"/>
      <c r="R52" s="64"/>
      <c r="S52" s="64"/>
      <c r="T52" s="64"/>
    </row>
    <row r="53" spans="1:20" ht="15" customHeight="1">
      <c r="A53" s="59"/>
      <c r="B53" s="39"/>
      <c r="C53" s="33"/>
      <c r="D53" s="65" t="s">
        <v>69</v>
      </c>
      <c r="E53" s="66"/>
      <c r="F53" s="78"/>
      <c r="G53" s="41" t="s">
        <v>18</v>
      </c>
      <c r="H53" s="68" t="s">
        <v>28</v>
      </c>
      <c r="I53" s="69">
        <v>0.025502000000000004</v>
      </c>
      <c r="J53" s="70">
        <v>-0.01569</v>
      </c>
      <c r="K53" s="70">
        <v>-0.006856</v>
      </c>
      <c r="L53" s="70">
        <v>-0.011081</v>
      </c>
      <c r="M53" s="71">
        <v>-0.001768</v>
      </c>
      <c r="N53" s="26"/>
      <c r="P53" s="64"/>
      <c r="Q53" s="64"/>
      <c r="R53" s="64"/>
      <c r="S53" s="64"/>
      <c r="T53" s="64"/>
    </row>
    <row r="54" spans="1:20" ht="15" customHeight="1">
      <c r="A54" s="59"/>
      <c r="B54" s="39"/>
      <c r="C54" s="33"/>
      <c r="D54" s="54"/>
      <c r="E54" s="54"/>
      <c r="F54" s="79"/>
      <c r="G54" s="41" t="s">
        <v>19</v>
      </c>
      <c r="H54" s="68" t="s">
        <v>28</v>
      </c>
      <c r="I54" s="69">
        <v>-0.06621</v>
      </c>
      <c r="J54" s="70">
        <v>-0.056457</v>
      </c>
      <c r="K54" s="70">
        <v>-0.054390999999999995</v>
      </c>
      <c r="L54" s="70">
        <v>-0.06114100000000001</v>
      </c>
      <c r="M54" s="71">
        <v>-0.059028</v>
      </c>
      <c r="N54" s="26"/>
      <c r="P54" s="64"/>
      <c r="Q54" s="64"/>
      <c r="R54" s="64"/>
      <c r="S54" s="64"/>
      <c r="T54" s="64"/>
    </row>
    <row r="55" spans="1:20" ht="15" customHeight="1">
      <c r="A55" s="59"/>
      <c r="B55" s="39"/>
      <c r="C55" s="33"/>
      <c r="D55" s="54"/>
      <c r="E55" s="54"/>
      <c r="F55" s="40"/>
      <c r="G55" s="41" t="s">
        <v>20</v>
      </c>
      <c r="H55" s="68" t="s">
        <v>28</v>
      </c>
      <c r="I55" s="72">
        <v>-0.102232</v>
      </c>
      <c r="J55" s="73">
        <v>-0.13317500000000002</v>
      </c>
      <c r="K55" s="73">
        <v>-0.134937</v>
      </c>
      <c r="L55" s="73">
        <v>-0.127803</v>
      </c>
      <c r="M55" s="74">
        <v>-0.126552</v>
      </c>
      <c r="N55" s="26"/>
      <c r="P55" s="64"/>
      <c r="Q55" s="64"/>
      <c r="R55" s="64"/>
      <c r="S55" s="64"/>
      <c r="T55" s="64"/>
    </row>
    <row r="56" spans="1:20" ht="15" customHeight="1">
      <c r="A56" s="59"/>
      <c r="B56" s="39"/>
      <c r="C56" s="33"/>
      <c r="D56" s="65" t="s">
        <v>70</v>
      </c>
      <c r="E56" s="66"/>
      <c r="F56" s="78"/>
      <c r="G56" s="41" t="s">
        <v>18</v>
      </c>
      <c r="H56" s="68" t="s">
        <v>29</v>
      </c>
      <c r="I56" s="72">
        <v>0.063829</v>
      </c>
      <c r="J56" s="73">
        <v>0.041459</v>
      </c>
      <c r="K56" s="73">
        <v>0.045626</v>
      </c>
      <c r="L56" s="73">
        <v>0.036193</v>
      </c>
      <c r="M56" s="74">
        <v>0.04776899999999999</v>
      </c>
      <c r="N56" s="26"/>
      <c r="P56" s="64"/>
      <c r="Q56" s="64"/>
      <c r="R56" s="64"/>
      <c r="S56" s="64"/>
      <c r="T56" s="64"/>
    </row>
    <row r="57" spans="1:20" ht="15" customHeight="1">
      <c r="A57" s="59"/>
      <c r="B57" s="39"/>
      <c r="C57" s="33"/>
      <c r="D57" s="54"/>
      <c r="E57" s="54"/>
      <c r="F57" s="79"/>
      <c r="G57" s="41" t="s">
        <v>19</v>
      </c>
      <c r="H57" s="68" t="s">
        <v>29</v>
      </c>
      <c r="I57" s="72">
        <v>0.064974</v>
      </c>
      <c r="J57" s="73">
        <v>0.07247</v>
      </c>
      <c r="K57" s="73">
        <v>0.077304</v>
      </c>
      <c r="L57" s="73">
        <v>0.068819</v>
      </c>
      <c r="M57" s="74">
        <v>0.071416</v>
      </c>
      <c r="N57" s="26"/>
      <c r="P57" s="64"/>
      <c r="Q57" s="64"/>
      <c r="R57" s="64"/>
      <c r="S57" s="64"/>
      <c r="T57" s="64"/>
    </row>
    <row r="58" spans="1:20" ht="15" customHeight="1">
      <c r="A58" s="59"/>
      <c r="B58" s="39"/>
      <c r="C58" s="33"/>
      <c r="D58" s="54"/>
      <c r="E58" s="54"/>
      <c r="F58" s="40"/>
      <c r="G58" s="41" t="s">
        <v>20</v>
      </c>
      <c r="H58" s="68" t="s">
        <v>29</v>
      </c>
      <c r="I58" s="72">
        <v>0.114132</v>
      </c>
      <c r="J58" s="73">
        <v>0.094801</v>
      </c>
      <c r="K58" s="73">
        <v>0.112258</v>
      </c>
      <c r="L58" s="73">
        <v>0.096169</v>
      </c>
      <c r="M58" s="74">
        <v>0.104392</v>
      </c>
      <c r="N58" s="26"/>
      <c r="P58" s="64"/>
      <c r="Q58" s="64"/>
      <c r="R58" s="64"/>
      <c r="S58" s="64"/>
      <c r="T58" s="64"/>
    </row>
    <row r="59" spans="1:20" ht="15" customHeight="1">
      <c r="A59" s="59"/>
      <c r="B59" s="39"/>
      <c r="C59" s="33"/>
      <c r="D59" s="65" t="s">
        <v>71</v>
      </c>
      <c r="E59" s="66"/>
      <c r="F59" s="40"/>
      <c r="G59" s="41" t="s">
        <v>19</v>
      </c>
      <c r="H59" s="68" t="s">
        <v>30</v>
      </c>
      <c r="I59" s="72">
        <v>0.11034700000000001</v>
      </c>
      <c r="J59" s="73">
        <v>0.11637800000000001</v>
      </c>
      <c r="K59" s="73" t="s">
        <v>31</v>
      </c>
      <c r="L59" s="73">
        <v>0.111813</v>
      </c>
      <c r="M59" s="74">
        <v>0.113176</v>
      </c>
      <c r="N59" s="26"/>
      <c r="P59" s="64"/>
      <c r="Q59" s="64"/>
      <c r="R59" s="64"/>
      <c r="S59" s="64"/>
      <c r="T59" s="64"/>
    </row>
    <row r="60" spans="1:20" ht="15" customHeight="1">
      <c r="A60" s="59"/>
      <c r="B60" s="39"/>
      <c r="C60" s="33"/>
      <c r="D60" s="65" t="s">
        <v>72</v>
      </c>
      <c r="E60" s="66"/>
      <c r="F60" s="40"/>
      <c r="G60" s="41" t="s">
        <v>19</v>
      </c>
      <c r="H60" s="68" t="s">
        <v>32</v>
      </c>
      <c r="I60" s="72">
        <v>0.095783</v>
      </c>
      <c r="J60" s="73">
        <v>0.10059599999999999</v>
      </c>
      <c r="K60" s="73" t="s">
        <v>31</v>
      </c>
      <c r="L60" s="73">
        <v>0.095477</v>
      </c>
      <c r="M60" s="74">
        <v>0.097722</v>
      </c>
      <c r="N60" s="26"/>
      <c r="P60" s="64"/>
      <c r="Q60" s="64"/>
      <c r="R60" s="64"/>
      <c r="S60" s="64"/>
      <c r="T60" s="64"/>
    </row>
    <row r="61" spans="1:20" ht="15" customHeight="1">
      <c r="A61" s="59"/>
      <c r="B61" s="39"/>
      <c r="C61" s="33"/>
      <c r="D61" s="65" t="s">
        <v>73</v>
      </c>
      <c r="E61" s="66"/>
      <c r="F61" s="40"/>
      <c r="G61" s="41" t="s">
        <v>19</v>
      </c>
      <c r="H61" s="68" t="s">
        <v>33</v>
      </c>
      <c r="I61" s="72">
        <v>0.084536</v>
      </c>
      <c r="J61" s="73">
        <v>0.087756</v>
      </c>
      <c r="K61" s="73" t="s">
        <v>31</v>
      </c>
      <c r="L61" s="73">
        <v>0.08375099999999999</v>
      </c>
      <c r="M61" s="74">
        <v>0.085708</v>
      </c>
      <c r="N61" s="26"/>
      <c r="P61" s="64"/>
      <c r="Q61" s="64"/>
      <c r="R61" s="64"/>
      <c r="S61" s="64"/>
      <c r="T61" s="64"/>
    </row>
    <row r="62" spans="1:20" ht="15" customHeight="1">
      <c r="A62" s="59"/>
      <c r="B62" s="39"/>
      <c r="C62" s="33"/>
      <c r="D62" s="65" t="s">
        <v>74</v>
      </c>
      <c r="E62" s="66"/>
      <c r="F62" s="40"/>
      <c r="G62" s="41" t="s">
        <v>19</v>
      </c>
      <c r="H62" s="68" t="s">
        <v>34</v>
      </c>
      <c r="I62" s="72">
        <v>0.086013</v>
      </c>
      <c r="J62" s="73">
        <v>0.088305</v>
      </c>
      <c r="K62" s="73" t="s">
        <v>31</v>
      </c>
      <c r="L62" s="73">
        <v>0.086906</v>
      </c>
      <c r="M62" s="74">
        <v>0.087161</v>
      </c>
      <c r="N62" s="26"/>
      <c r="P62" s="64"/>
      <c r="Q62" s="64"/>
      <c r="R62" s="64"/>
      <c r="S62" s="64"/>
      <c r="T62" s="64"/>
    </row>
    <row r="63" spans="1:18" ht="11.25" customHeight="1">
      <c r="A63" s="59"/>
      <c r="B63" s="39"/>
      <c r="C63" s="58"/>
      <c r="D63" s="46"/>
      <c r="E63" s="46"/>
      <c r="F63" s="41"/>
      <c r="G63" s="41"/>
      <c r="H63" s="46"/>
      <c r="I63" s="76"/>
      <c r="J63" s="77"/>
      <c r="K63" s="77"/>
      <c r="L63" s="77"/>
      <c r="M63" s="44"/>
      <c r="N63" s="26"/>
      <c r="P63" s="64"/>
      <c r="Q63" s="64"/>
      <c r="R63" s="64"/>
    </row>
    <row r="64" spans="1:18" ht="20.25">
      <c r="A64" s="59"/>
      <c r="B64" s="32" t="s">
        <v>37</v>
      </c>
      <c r="C64" s="58"/>
      <c r="D64" s="65"/>
      <c r="E64" s="65"/>
      <c r="F64" s="41"/>
      <c r="G64" s="80"/>
      <c r="H64" s="80"/>
      <c r="I64" s="76"/>
      <c r="J64" s="77"/>
      <c r="K64" s="77"/>
      <c r="L64" s="77"/>
      <c r="M64" s="44"/>
      <c r="N64" s="26"/>
      <c r="P64" s="64"/>
      <c r="Q64" s="64"/>
      <c r="R64" s="64"/>
    </row>
    <row r="65" spans="1:18" ht="16.5" customHeight="1">
      <c r="A65" s="59"/>
      <c r="B65" s="39"/>
      <c r="C65" s="33"/>
      <c r="D65" s="65" t="s">
        <v>68</v>
      </c>
      <c r="E65" s="65"/>
      <c r="F65" s="41"/>
      <c r="G65" s="81" t="s">
        <v>18</v>
      </c>
      <c r="H65" s="68" t="s">
        <v>36</v>
      </c>
      <c r="I65" s="76">
        <v>2.8121</v>
      </c>
      <c r="J65" s="77">
        <v>1.1611</v>
      </c>
      <c r="K65" s="77">
        <v>1.4813</v>
      </c>
      <c r="L65" s="77">
        <v>1.2596</v>
      </c>
      <c r="M65" s="44"/>
      <c r="N65" s="26"/>
      <c r="P65" s="64"/>
      <c r="Q65" s="64"/>
      <c r="R65" s="64"/>
    </row>
    <row r="66" spans="1:18" ht="15" customHeight="1">
      <c r="A66" s="59"/>
      <c r="B66" s="39"/>
      <c r="C66" s="58"/>
      <c r="D66" s="40"/>
      <c r="E66" s="40"/>
      <c r="F66" s="40"/>
      <c r="G66" s="81" t="s">
        <v>19</v>
      </c>
      <c r="H66" s="68" t="s">
        <v>36</v>
      </c>
      <c r="I66" s="76">
        <v>0.2748</v>
      </c>
      <c r="J66" s="77">
        <v>0.4</v>
      </c>
      <c r="K66" s="77">
        <v>0.4687</v>
      </c>
      <c r="L66" s="77">
        <v>0.3927</v>
      </c>
      <c r="M66" s="71"/>
      <c r="N66" s="26"/>
      <c r="P66" s="64"/>
      <c r="Q66" s="64"/>
      <c r="R66" s="64"/>
    </row>
    <row r="67" spans="1:18" ht="15" customHeight="1">
      <c r="A67" s="59"/>
      <c r="B67" s="39"/>
      <c r="C67" s="58"/>
      <c r="D67" s="40"/>
      <c r="E67" s="40"/>
      <c r="F67" s="40"/>
      <c r="G67" s="81" t="s">
        <v>20</v>
      </c>
      <c r="H67" s="68" t="s">
        <v>36</v>
      </c>
      <c r="I67" s="82">
        <v>0.1933</v>
      </c>
      <c r="J67" s="83">
        <v>-0.1965</v>
      </c>
      <c r="K67" s="83">
        <v>-0.119</v>
      </c>
      <c r="L67" s="83">
        <v>-0.1164</v>
      </c>
      <c r="M67" s="74"/>
      <c r="N67" s="26"/>
      <c r="P67" s="64"/>
      <c r="Q67" s="64"/>
      <c r="R67" s="64"/>
    </row>
    <row r="68" spans="1:18" ht="9" customHeight="1">
      <c r="A68" s="20"/>
      <c r="B68" s="84"/>
      <c r="C68" s="65"/>
      <c r="D68" s="65"/>
      <c r="E68" s="65"/>
      <c r="F68" s="35"/>
      <c r="G68" s="35"/>
      <c r="H68" s="35"/>
      <c r="I68" s="49"/>
      <c r="J68" s="50"/>
      <c r="K68" s="50"/>
      <c r="L68" s="50"/>
      <c r="M68" s="51"/>
      <c r="N68" s="26"/>
      <c r="P68" s="5"/>
      <c r="Q68" s="5"/>
      <c r="R68" s="5"/>
    </row>
    <row r="69" spans="1:18" ht="45" customHeight="1">
      <c r="A69" s="20"/>
      <c r="B69" s="129" t="s">
        <v>38</v>
      </c>
      <c r="C69" s="130"/>
      <c r="D69" s="130"/>
      <c r="E69" s="130"/>
      <c r="F69" s="130"/>
      <c r="G69" s="130"/>
      <c r="H69" s="131"/>
      <c r="I69" s="85"/>
      <c r="J69" s="86"/>
      <c r="K69" s="86"/>
      <c r="L69" s="86"/>
      <c r="M69" s="51"/>
      <c r="N69" s="26"/>
      <c r="P69" s="5"/>
      <c r="Q69" s="5"/>
      <c r="R69" s="5"/>
    </row>
    <row r="70" spans="1:18" ht="36.75" customHeight="1">
      <c r="A70" s="20"/>
      <c r="B70" s="87"/>
      <c r="C70" s="132" t="s">
        <v>39</v>
      </c>
      <c r="D70" s="132"/>
      <c r="E70" s="132"/>
      <c r="F70" s="132"/>
      <c r="G70" s="132"/>
      <c r="H70" s="133"/>
      <c r="I70" s="85"/>
      <c r="J70" s="86"/>
      <c r="K70" s="86"/>
      <c r="L70" s="86"/>
      <c r="M70" s="51"/>
      <c r="N70" s="26"/>
      <c r="P70" s="5"/>
      <c r="Q70" s="5"/>
      <c r="R70" s="5"/>
    </row>
    <row r="71" spans="1:18" ht="21" customHeight="1">
      <c r="A71" s="20"/>
      <c r="B71" s="87"/>
      <c r="C71" s="65" t="s">
        <v>40</v>
      </c>
      <c r="D71" s="55"/>
      <c r="E71" s="65"/>
      <c r="F71" s="88"/>
      <c r="G71" s="88"/>
      <c r="H71" s="88"/>
      <c r="I71" s="69"/>
      <c r="J71" s="70"/>
      <c r="K71" s="70"/>
      <c r="L71" s="70"/>
      <c r="M71" s="51"/>
      <c r="N71" s="26"/>
      <c r="P71" s="5"/>
      <c r="Q71" s="5"/>
      <c r="R71" s="5"/>
    </row>
    <row r="72" spans="1:22" ht="15" customHeight="1">
      <c r="A72" s="20"/>
      <c r="B72" s="87"/>
      <c r="C72" s="88"/>
      <c r="D72" s="65" t="s">
        <v>68</v>
      </c>
      <c r="E72" s="55"/>
      <c r="F72" s="55"/>
      <c r="G72" s="81" t="s">
        <v>18</v>
      </c>
      <c r="H72" s="68" t="s">
        <v>27</v>
      </c>
      <c r="I72" s="69">
        <v>0.1134</v>
      </c>
      <c r="J72" s="70">
        <v>0.0449</v>
      </c>
      <c r="K72" s="70">
        <v>0.0542</v>
      </c>
      <c r="L72" s="70">
        <v>0.0403</v>
      </c>
      <c r="M72" s="51"/>
      <c r="N72" s="26"/>
      <c r="P72" s="5"/>
      <c r="Q72" s="5"/>
      <c r="R72" s="5"/>
      <c r="S72" s="5"/>
      <c r="T72" s="5"/>
      <c r="U72" s="5"/>
      <c r="V72" s="5"/>
    </row>
    <row r="73" spans="1:22" ht="15" customHeight="1">
      <c r="A73" s="20"/>
      <c r="B73" s="87"/>
      <c r="C73" s="88"/>
      <c r="D73" s="65"/>
      <c r="E73" s="65"/>
      <c r="F73" s="40"/>
      <c r="G73" s="81" t="s">
        <v>19</v>
      </c>
      <c r="H73" s="68" t="s">
        <v>27</v>
      </c>
      <c r="I73" s="69">
        <v>0.0231</v>
      </c>
      <c r="J73" s="70">
        <v>0.0363</v>
      </c>
      <c r="K73" s="70">
        <v>0.039900000000000005</v>
      </c>
      <c r="L73" s="70">
        <v>0.027999999999999997</v>
      </c>
      <c r="M73" s="51"/>
      <c r="N73" s="26"/>
      <c r="P73" s="5"/>
      <c r="Q73" s="5"/>
      <c r="R73" s="5"/>
      <c r="S73" s="5"/>
      <c r="T73" s="5"/>
      <c r="U73" s="5"/>
      <c r="V73" s="5"/>
    </row>
    <row r="74" spans="1:22" ht="15" customHeight="1">
      <c r="A74" s="20"/>
      <c r="B74" s="87"/>
      <c r="C74" s="88"/>
      <c r="D74" s="65"/>
      <c r="E74" s="65"/>
      <c r="F74" s="40"/>
      <c r="G74" s="81" t="s">
        <v>20</v>
      </c>
      <c r="H74" s="68" t="s">
        <v>27</v>
      </c>
      <c r="I74" s="69">
        <v>0.0139</v>
      </c>
      <c r="J74" s="70">
        <v>-0.0629</v>
      </c>
      <c r="K74" s="70">
        <v>-0.0592</v>
      </c>
      <c r="L74" s="70">
        <v>-0.0541</v>
      </c>
      <c r="M74" s="51"/>
      <c r="N74" s="26"/>
      <c r="P74" s="5"/>
      <c r="Q74" s="5"/>
      <c r="R74" s="5"/>
      <c r="S74" s="5"/>
      <c r="T74" s="5"/>
      <c r="U74" s="5"/>
      <c r="V74" s="5"/>
    </row>
    <row r="75" spans="1:22" ht="15.75" customHeight="1">
      <c r="A75" s="20"/>
      <c r="B75" s="87"/>
      <c r="C75" s="65" t="s">
        <v>41</v>
      </c>
      <c r="D75" s="55"/>
      <c r="E75" s="65"/>
      <c r="F75" s="88"/>
      <c r="G75" s="88"/>
      <c r="H75" s="89"/>
      <c r="I75" s="76"/>
      <c r="J75" s="77"/>
      <c r="K75" s="77"/>
      <c r="L75" s="77"/>
      <c r="M75" s="51"/>
      <c r="N75" s="26"/>
      <c r="P75" s="5"/>
      <c r="Q75" s="5"/>
      <c r="R75" s="5"/>
      <c r="S75" s="5"/>
      <c r="T75" s="5"/>
      <c r="U75" s="5"/>
      <c r="V75" s="5"/>
    </row>
    <row r="76" spans="1:22" ht="15" customHeight="1">
      <c r="A76" s="20"/>
      <c r="B76" s="87"/>
      <c r="C76" s="40"/>
      <c r="D76" s="65" t="s">
        <v>68</v>
      </c>
      <c r="E76" s="55"/>
      <c r="F76" s="55"/>
      <c r="G76" s="81" t="s">
        <v>18</v>
      </c>
      <c r="H76" s="68" t="s">
        <v>27</v>
      </c>
      <c r="I76" s="69">
        <v>0.09300000000000001</v>
      </c>
      <c r="J76" s="70">
        <v>0.0258</v>
      </c>
      <c r="K76" s="70">
        <v>0.0349</v>
      </c>
      <c r="L76" s="70">
        <v>0.0212</v>
      </c>
      <c r="M76" s="51"/>
      <c r="N76" s="26"/>
      <c r="P76" s="5"/>
      <c r="Q76" s="5"/>
      <c r="R76" s="5"/>
      <c r="S76" s="5"/>
      <c r="T76" s="5"/>
      <c r="U76" s="5"/>
      <c r="V76" s="5"/>
    </row>
    <row r="77" spans="1:22" ht="15" customHeight="1">
      <c r="A77" s="20"/>
      <c r="B77" s="87"/>
      <c r="C77" s="65"/>
      <c r="D77" s="65"/>
      <c r="E77" s="65"/>
      <c r="F77" s="40"/>
      <c r="G77" s="81" t="s">
        <v>19</v>
      </c>
      <c r="H77" s="68" t="s">
        <v>27</v>
      </c>
      <c r="I77" s="69">
        <v>0.0044</v>
      </c>
      <c r="J77" s="70">
        <v>0.0173</v>
      </c>
      <c r="K77" s="70">
        <v>0.0208</v>
      </c>
      <c r="L77" s="70">
        <v>0.0092</v>
      </c>
      <c r="M77" s="51"/>
      <c r="N77" s="26"/>
      <c r="P77" s="5"/>
      <c r="Q77" s="5"/>
      <c r="R77" s="5"/>
      <c r="S77" s="5"/>
      <c r="T77" s="5"/>
      <c r="U77" s="5"/>
      <c r="V77" s="5"/>
    </row>
    <row r="78" spans="1:22" ht="15" customHeight="1">
      <c r="A78" s="20"/>
      <c r="B78" s="87"/>
      <c r="C78" s="65"/>
      <c r="D78" s="65"/>
      <c r="E78" s="65"/>
      <c r="F78" s="40"/>
      <c r="G78" s="81" t="s">
        <v>20</v>
      </c>
      <c r="H78" s="68" t="s">
        <v>27</v>
      </c>
      <c r="I78" s="69">
        <v>-0.0046</v>
      </c>
      <c r="J78" s="70">
        <v>-0.0801</v>
      </c>
      <c r="K78" s="70">
        <v>-0.0764</v>
      </c>
      <c r="L78" s="70">
        <v>-0.07139999999999999</v>
      </c>
      <c r="M78" s="51"/>
      <c r="N78" s="26"/>
      <c r="P78" s="5"/>
      <c r="Q78" s="5"/>
      <c r="R78" s="5"/>
      <c r="S78" s="5"/>
      <c r="T78" s="5"/>
      <c r="U78" s="5"/>
      <c r="V78" s="5"/>
    </row>
    <row r="79" spans="1:19" ht="6" customHeight="1">
      <c r="A79" s="20"/>
      <c r="B79" s="84"/>
      <c r="C79" s="65"/>
      <c r="D79" s="65"/>
      <c r="E79" s="65"/>
      <c r="F79" s="81"/>
      <c r="G79" s="40"/>
      <c r="H79" s="41"/>
      <c r="I79" s="76"/>
      <c r="J79" s="77"/>
      <c r="K79" s="77"/>
      <c r="L79" s="77"/>
      <c r="M79" s="51"/>
      <c r="N79" s="26"/>
      <c r="P79" s="5"/>
      <c r="Q79" s="5"/>
      <c r="R79" s="5"/>
      <c r="S79" s="5"/>
    </row>
    <row r="80" spans="1:19" ht="24" customHeight="1">
      <c r="A80" s="20"/>
      <c r="B80" s="32" t="s">
        <v>42</v>
      </c>
      <c r="C80" s="90"/>
      <c r="D80" s="90"/>
      <c r="E80" s="90"/>
      <c r="F80" s="90"/>
      <c r="G80" s="90"/>
      <c r="H80" s="41"/>
      <c r="I80" s="42"/>
      <c r="J80" s="43"/>
      <c r="K80" s="43"/>
      <c r="L80" s="43"/>
      <c r="M80" s="51"/>
      <c r="N80" s="26"/>
      <c r="P80" s="5"/>
      <c r="Q80" s="5"/>
      <c r="R80" s="5"/>
      <c r="S80" s="5"/>
    </row>
    <row r="81" spans="1:14" ht="15" customHeight="1">
      <c r="A81" s="20"/>
      <c r="B81" s="84"/>
      <c r="C81" s="40"/>
      <c r="D81" s="46" t="s">
        <v>43</v>
      </c>
      <c r="E81" s="46"/>
      <c r="F81" s="40"/>
      <c r="G81" s="48"/>
      <c r="H81" s="41"/>
      <c r="I81" s="72">
        <v>0.0195</v>
      </c>
      <c r="J81" s="73">
        <v>0.018</v>
      </c>
      <c r="K81" s="73">
        <v>0.0175</v>
      </c>
      <c r="L81" s="91">
        <v>0.0198</v>
      </c>
      <c r="M81" s="51"/>
      <c r="N81" s="26"/>
    </row>
    <row r="82" spans="1:16" ht="15" customHeight="1">
      <c r="A82" s="20"/>
      <c r="B82" s="84"/>
      <c r="C82" s="40"/>
      <c r="D82" s="46" t="s">
        <v>44</v>
      </c>
      <c r="E82" s="46"/>
      <c r="F82" s="40"/>
      <c r="G82" s="48"/>
      <c r="H82" s="41"/>
      <c r="I82" s="72"/>
      <c r="J82" s="73"/>
      <c r="K82" s="73"/>
      <c r="L82" s="92"/>
      <c r="M82" s="51"/>
      <c r="N82" s="26"/>
      <c r="P82" s="93"/>
    </row>
    <row r="83" spans="1:14" ht="14.25" customHeight="1">
      <c r="A83" s="20"/>
      <c r="B83" s="84"/>
      <c r="C83" s="40"/>
      <c r="D83" s="46"/>
      <c r="E83" s="46"/>
      <c r="F83" s="40" t="s">
        <v>45</v>
      </c>
      <c r="G83" s="48"/>
      <c r="H83" s="41"/>
      <c r="I83" s="72" t="s">
        <v>46</v>
      </c>
      <c r="J83" s="73" t="s">
        <v>46</v>
      </c>
      <c r="K83" s="73" t="s">
        <v>46</v>
      </c>
      <c r="L83" s="92" t="s">
        <v>47</v>
      </c>
      <c r="M83" s="51"/>
      <c r="N83" s="26"/>
    </row>
    <row r="84" spans="1:14" ht="14.25" customHeight="1">
      <c r="A84" s="20"/>
      <c r="B84" s="84"/>
      <c r="C84" s="40"/>
      <c r="D84" s="46"/>
      <c r="E84" s="46"/>
      <c r="F84" s="40" t="s">
        <v>48</v>
      </c>
      <c r="G84" s="48"/>
      <c r="H84" s="41"/>
      <c r="I84" s="72" t="s">
        <v>46</v>
      </c>
      <c r="J84" s="73" t="s">
        <v>46</v>
      </c>
      <c r="K84" s="73" t="s">
        <v>46</v>
      </c>
      <c r="L84" s="92" t="s">
        <v>49</v>
      </c>
      <c r="M84" s="51"/>
      <c r="N84" s="26"/>
    </row>
    <row r="85" spans="1:14" ht="14.25" customHeight="1">
      <c r="A85" s="20"/>
      <c r="B85" s="84"/>
      <c r="C85" s="40"/>
      <c r="D85" s="46"/>
      <c r="E85" s="46"/>
      <c r="F85" s="40" t="s">
        <v>50</v>
      </c>
      <c r="G85" s="48"/>
      <c r="H85" s="41"/>
      <c r="I85" s="72" t="s">
        <v>46</v>
      </c>
      <c r="J85" s="73" t="s">
        <v>46</v>
      </c>
      <c r="K85" s="73" t="s">
        <v>46</v>
      </c>
      <c r="L85" s="92" t="s">
        <v>51</v>
      </c>
      <c r="M85" s="51"/>
      <c r="N85" s="26"/>
    </row>
    <row r="86" spans="1:14" ht="52.5" customHeight="1">
      <c r="A86" s="20"/>
      <c r="B86" s="84"/>
      <c r="C86" s="40"/>
      <c r="D86" s="46"/>
      <c r="E86" s="46"/>
      <c r="F86" s="40" t="s">
        <v>52</v>
      </c>
      <c r="G86" s="48"/>
      <c r="H86" s="41"/>
      <c r="I86" s="72" t="s">
        <v>46</v>
      </c>
      <c r="J86" s="73" t="s">
        <v>46</v>
      </c>
      <c r="K86" s="73" t="s">
        <v>46</v>
      </c>
      <c r="L86" s="94" t="s">
        <v>53</v>
      </c>
      <c r="M86" s="51"/>
      <c r="N86" s="26"/>
    </row>
    <row r="87" spans="1:14" ht="15" customHeight="1">
      <c r="A87" s="20"/>
      <c r="B87" s="84"/>
      <c r="C87" s="40"/>
      <c r="D87" s="46" t="s">
        <v>54</v>
      </c>
      <c r="E87" s="46"/>
      <c r="F87" s="40"/>
      <c r="G87" s="48"/>
      <c r="H87" s="41"/>
      <c r="I87" s="72">
        <v>0.0095</v>
      </c>
      <c r="J87" s="73">
        <v>0.0095</v>
      </c>
      <c r="K87" s="73">
        <v>0.0087</v>
      </c>
      <c r="L87" s="73">
        <v>0.0105</v>
      </c>
      <c r="M87" s="51"/>
      <c r="N87" s="26"/>
    </row>
    <row r="88" spans="1:14" ht="34.5" customHeight="1">
      <c r="A88" s="20"/>
      <c r="B88" s="84"/>
      <c r="C88" s="40"/>
      <c r="D88" s="134" t="s">
        <v>55</v>
      </c>
      <c r="E88" s="134"/>
      <c r="F88" s="135"/>
      <c r="G88" s="135"/>
      <c r="H88" s="136"/>
      <c r="I88" s="72"/>
      <c r="J88" s="96"/>
      <c r="K88" s="96"/>
      <c r="L88" s="96"/>
      <c r="M88" s="51"/>
      <c r="N88" s="26"/>
    </row>
    <row r="89" spans="1:14" ht="14.25" customHeight="1">
      <c r="A89" s="20"/>
      <c r="B89" s="84"/>
      <c r="C89" s="40"/>
      <c r="D89" s="40"/>
      <c r="E89" s="40"/>
      <c r="F89" s="40"/>
      <c r="G89" s="81" t="s">
        <v>18</v>
      </c>
      <c r="H89" s="95"/>
      <c r="I89" s="97">
        <v>0.0006</v>
      </c>
      <c r="J89" s="98">
        <v>0.0008</v>
      </c>
      <c r="K89" s="98">
        <v>0.001</v>
      </c>
      <c r="L89" s="98">
        <v>0.001</v>
      </c>
      <c r="M89" s="51"/>
      <c r="N89" s="26"/>
    </row>
    <row r="90" spans="1:14" ht="14.25" customHeight="1">
      <c r="A90" s="20"/>
      <c r="B90" s="84"/>
      <c r="C90" s="40"/>
      <c r="D90" s="40"/>
      <c r="E90" s="40"/>
      <c r="F90" s="40"/>
      <c r="G90" s="81" t="s">
        <v>19</v>
      </c>
      <c r="H90" s="99"/>
      <c r="I90" s="97">
        <v>0.001</v>
      </c>
      <c r="J90" s="98">
        <v>0.0012</v>
      </c>
      <c r="K90" s="98">
        <v>0.0013000000000000002</v>
      </c>
      <c r="L90" s="98">
        <v>0.00175</v>
      </c>
      <c r="M90" s="51"/>
      <c r="N90" s="26"/>
    </row>
    <row r="91" spans="1:14" ht="14.25" customHeight="1">
      <c r="A91" s="20"/>
      <c r="B91" s="84"/>
      <c r="C91" s="40"/>
      <c r="D91" s="40"/>
      <c r="E91" s="40"/>
      <c r="F91" s="40"/>
      <c r="G91" s="81" t="s">
        <v>20</v>
      </c>
      <c r="H91" s="99"/>
      <c r="I91" s="97">
        <v>0.0014000000000000002</v>
      </c>
      <c r="J91" s="98">
        <v>0.0016</v>
      </c>
      <c r="K91" s="98">
        <v>0.0016</v>
      </c>
      <c r="L91" s="98">
        <v>0.0019000000000000002</v>
      </c>
      <c r="M91" s="51"/>
      <c r="N91" s="26"/>
    </row>
    <row r="92" spans="1:14" ht="6.75" customHeight="1">
      <c r="A92" s="100"/>
      <c r="B92" s="101"/>
      <c r="C92" s="102"/>
      <c r="D92" s="102"/>
      <c r="E92" s="102"/>
      <c r="F92" s="102"/>
      <c r="G92" s="102"/>
      <c r="H92" s="102"/>
      <c r="I92" s="103"/>
      <c r="J92" s="104"/>
      <c r="K92" s="104"/>
      <c r="L92" s="104"/>
      <c r="M92" s="105"/>
      <c r="N92" s="26"/>
    </row>
    <row r="93" spans="1:14" ht="9" customHeight="1">
      <c r="A93" s="100"/>
      <c r="B93" s="106"/>
      <c r="C93" s="106"/>
      <c r="D93" s="106"/>
      <c r="E93" s="106"/>
      <c r="F93" s="106"/>
      <c r="G93" s="106"/>
      <c r="H93" s="106"/>
      <c r="I93" s="107"/>
      <c r="J93" s="107"/>
      <c r="K93" s="107"/>
      <c r="L93" s="107"/>
      <c r="M93" s="108"/>
      <c r="N93" s="26"/>
    </row>
    <row r="94" spans="1:14" ht="30" customHeight="1">
      <c r="A94" s="100"/>
      <c r="B94" s="123" t="s">
        <v>56</v>
      </c>
      <c r="C94" s="123"/>
      <c r="D94" s="123"/>
      <c r="E94" s="123"/>
      <c r="F94" s="123"/>
      <c r="G94" s="123"/>
      <c r="H94" s="123"/>
      <c r="I94" s="123"/>
      <c r="J94" s="124"/>
      <c r="K94" s="124"/>
      <c r="L94" s="124"/>
      <c r="M94" s="124"/>
      <c r="N94" s="109"/>
    </row>
    <row r="95" spans="1:14" ht="24" customHeight="1">
      <c r="A95" s="100"/>
      <c r="B95" s="125" t="s">
        <v>57</v>
      </c>
      <c r="C95" s="125"/>
      <c r="D95" s="125"/>
      <c r="E95" s="125"/>
      <c r="F95" s="125"/>
      <c r="G95" s="125"/>
      <c r="H95" s="125"/>
      <c r="I95" s="125"/>
      <c r="J95" s="125"/>
      <c r="K95" s="125"/>
      <c r="L95" s="126"/>
      <c r="M95" s="126"/>
      <c r="N95" s="109"/>
    </row>
    <row r="96" spans="1:15" s="112" customFormat="1" ht="42.75" customHeight="1">
      <c r="A96" s="110"/>
      <c r="B96" s="123" t="s">
        <v>58</v>
      </c>
      <c r="C96" s="123"/>
      <c r="D96" s="123"/>
      <c r="E96" s="123"/>
      <c r="F96" s="123"/>
      <c r="G96" s="123"/>
      <c r="H96" s="123"/>
      <c r="I96" s="123"/>
      <c r="J96" s="124"/>
      <c r="K96" s="124"/>
      <c r="L96" s="124"/>
      <c r="M96" s="124"/>
      <c r="N96" s="109"/>
      <c r="O96" s="111"/>
    </row>
    <row r="97" spans="1:14" ht="17.25" customHeight="1">
      <c r="A97" s="100"/>
      <c r="B97" s="113" t="s">
        <v>59</v>
      </c>
      <c r="C97" s="114"/>
      <c r="D97" s="114"/>
      <c r="E97" s="114"/>
      <c r="F97" s="114"/>
      <c r="G97" s="114"/>
      <c r="H97" s="114"/>
      <c r="I97" s="114"/>
      <c r="J97" s="114"/>
      <c r="K97" s="115"/>
      <c r="L97" s="116"/>
      <c r="M97" s="116"/>
      <c r="N97" s="117"/>
    </row>
    <row r="98" spans="1:14" ht="39" customHeight="1">
      <c r="A98" s="100"/>
      <c r="B98" s="125" t="s">
        <v>60</v>
      </c>
      <c r="C98" s="125"/>
      <c r="D98" s="125"/>
      <c r="E98" s="125"/>
      <c r="F98" s="125"/>
      <c r="G98" s="125"/>
      <c r="H98" s="125"/>
      <c r="I98" s="125"/>
      <c r="J98" s="125"/>
      <c r="K98" s="125"/>
      <c r="L98" s="126"/>
      <c r="M98" s="126"/>
      <c r="N98" s="117"/>
    </row>
    <row r="99" spans="1:14" ht="42.75" customHeight="1">
      <c r="A99" s="100"/>
      <c r="B99" s="125" t="s">
        <v>61</v>
      </c>
      <c r="C99" s="125"/>
      <c r="D99" s="125"/>
      <c r="E99" s="125"/>
      <c r="F99" s="125"/>
      <c r="G99" s="125"/>
      <c r="H99" s="125"/>
      <c r="I99" s="125"/>
      <c r="J99" s="125"/>
      <c r="K99" s="125"/>
      <c r="L99" s="126"/>
      <c r="M99" s="126"/>
      <c r="N99" s="117"/>
    </row>
    <row r="100" spans="1:14" ht="12.75" customHeight="1">
      <c r="A100" s="100"/>
      <c r="B100" s="118" t="s">
        <v>62</v>
      </c>
      <c r="C100" s="114"/>
      <c r="D100" s="114"/>
      <c r="E100" s="114"/>
      <c r="F100" s="114"/>
      <c r="G100" s="114"/>
      <c r="H100" s="114"/>
      <c r="I100" s="114"/>
      <c r="J100" s="114"/>
      <c r="K100" s="115"/>
      <c r="L100" s="116"/>
      <c r="M100" s="116"/>
      <c r="N100" s="117"/>
    </row>
    <row r="101" spans="1:14" ht="12.75" customHeight="1">
      <c r="A101" s="100"/>
      <c r="B101" s="118" t="s">
        <v>63</v>
      </c>
      <c r="C101" s="114"/>
      <c r="D101" s="114"/>
      <c r="E101" s="114"/>
      <c r="F101" s="114"/>
      <c r="G101" s="114"/>
      <c r="H101" s="114"/>
      <c r="I101" s="114"/>
      <c r="J101" s="114"/>
      <c r="K101" s="115"/>
      <c r="L101" s="116"/>
      <c r="M101" s="116"/>
      <c r="N101" s="117"/>
    </row>
    <row r="102" spans="1:14" ht="12.75" customHeight="1">
      <c r="A102" s="100"/>
      <c r="B102" s="119" t="s">
        <v>64</v>
      </c>
      <c r="C102" s="114"/>
      <c r="D102" s="114"/>
      <c r="E102" s="114"/>
      <c r="F102" s="114"/>
      <c r="G102" s="114"/>
      <c r="H102" s="114"/>
      <c r="I102" s="114"/>
      <c r="J102" s="114"/>
      <c r="K102" s="115"/>
      <c r="L102" s="116"/>
      <c r="M102" s="116"/>
      <c r="N102" s="117"/>
    </row>
    <row r="103" spans="1:14" ht="6" customHeight="1" thickBot="1">
      <c r="A103" s="120"/>
      <c r="B103" s="121"/>
      <c r="C103" s="121"/>
      <c r="D103" s="121"/>
      <c r="E103" s="121"/>
      <c r="F103" s="121"/>
      <c r="G103" s="121"/>
      <c r="H103" s="121"/>
      <c r="I103" s="121"/>
      <c r="J103" s="121"/>
      <c r="K103" s="121"/>
      <c r="L103" s="121"/>
      <c r="M103" s="121"/>
      <c r="N103" s="122"/>
    </row>
    <row r="104" ht="18.75" thickTop="1"/>
  </sheetData>
  <sheetProtection/>
  <mergeCells count="9">
    <mergeCell ref="B96:M96"/>
    <mergeCell ref="B98:M98"/>
    <mergeCell ref="B99:M99"/>
    <mergeCell ref="M8:M9"/>
    <mergeCell ref="B69:H69"/>
    <mergeCell ref="C70:H70"/>
    <mergeCell ref="D88:H88"/>
    <mergeCell ref="B94:M94"/>
    <mergeCell ref="B95:M95"/>
  </mergeCells>
  <hyperlinks>
    <hyperlink ref="B97" r:id="rId1" display="(2)  La rentabilidad neta de los aportes voluntarios sin fin previsional fue calculada utilizando la metodología establecida en la Directiva Nº SBS-DIR-EEC-362-01."/>
    <hyperlink ref="B94:I94" r:id="rId2" display="(6) Los valores cuota utilizados para el cálculo de los indicadores de rentabilidad son valores cuota ajustados según el artículo 74° del Reglamento del SPP. El ajuste en el cálculo del valor cuota se ha efectuado utilizando la metodología establecida en "/>
    <hyperlink ref="B96:M96" r:id="rId3" display="(4) La rentabilidad ajustada por riesgo muestra el retorno obtenido por un Fondo de Pensiones por unidad de riesgo asumida por su portafolio de inversiones, considerado como medida de riesgo la volatilidad del valor cuota. Cuanto más alta resulte la renta"/>
  </hyperlinks>
  <printOptions horizontalCentered="1" verticalCentered="1"/>
  <pageMargins left="0.2362204724409449" right="0.1968503937007874" top="0.1968503937007874" bottom="0.1968503937007874" header="0" footer="0.1968503937007874"/>
  <pageSetup fitToHeight="2" horizontalDpi="600" verticalDpi="600" orientation="portrait" paperSize="9" scale="45" r:id="rId5"/>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bgalarza</dc:creator>
  <cp:keywords/>
  <dc:description/>
  <cp:lastModifiedBy>mberdejo</cp:lastModifiedBy>
  <dcterms:created xsi:type="dcterms:W3CDTF">2009-10-13T15:50:34Z</dcterms:created>
  <dcterms:modified xsi:type="dcterms:W3CDTF">2009-11-26T19:51:23Z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