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18795" windowHeight="9210" activeTab="0"/>
  </bookViews>
  <sheets>
    <sheet name="CR" sheetId="1" r:id="rId1"/>
  </sheets>
  <externalReferences>
    <externalReference r:id="rId4"/>
    <externalReference r:id="rId5"/>
    <externalReference r:id="rId6"/>
    <externalReference r:id="rId7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[1]!INDICE</definedName>
    <definedName name="Inicio">'[3]02-T_DEP'!#REF!</definedName>
    <definedName name="inicio1" localSheetId="0">'CR'!$B$9</definedName>
    <definedName name="inicio2" localSheetId="0">'CR'!$B$25</definedName>
    <definedName name="inicio3" localSheetId="0">'CR'!$B$41</definedName>
    <definedName name="uuu">#REF!</definedName>
  </definedNames>
  <calcPr fullCalcOnLoad="1"/>
</workbook>
</file>

<file path=xl/sharedStrings.xml><?xml version="1.0" encoding="utf-8"?>
<sst xmlns="http://schemas.openxmlformats.org/spreadsheetml/2006/main" count="54" uniqueCount="22">
  <si>
    <t>Ranking de Créditos, Depósitos y Patrimonio</t>
  </si>
  <si>
    <t>(En miles de nuevos soles)</t>
  </si>
  <si>
    <t>Créditos Directos</t>
  </si>
  <si>
    <t>Empresas</t>
  </si>
  <si>
    <t>Monto</t>
  </si>
  <si>
    <t>Participación</t>
  </si>
  <si>
    <t>Porcentaje</t>
  </si>
  <si>
    <t>( % )</t>
  </si>
  <si>
    <t>Acumulado</t>
  </si>
  <si>
    <t>CRAC Señor de Luren</t>
  </si>
  <si>
    <t xml:space="preserve">CRAC Nuestra Gente </t>
  </si>
  <si>
    <t>CRAC Credinka</t>
  </si>
  <si>
    <t>CRAC Profinanzas</t>
  </si>
  <si>
    <t>CRAC Sipán</t>
  </si>
  <si>
    <t>CRAC Cajamarca</t>
  </si>
  <si>
    <t>CRAC Prymera</t>
  </si>
  <si>
    <t>CRAC Chavín</t>
  </si>
  <si>
    <t>CRAC Libertadores de Ayacucho</t>
  </si>
  <si>
    <t>CRAC Los Andes</t>
  </si>
  <si>
    <t>Depósitos Totales</t>
  </si>
  <si>
    <t>Patrimonio</t>
  </si>
  <si>
    <t>Nota: Información obtenida del Balance General.</t>
  </si>
</sst>
</file>

<file path=xl/styles.xml><?xml version="1.0" encoding="utf-8"?>
<styleSheet xmlns="http://schemas.openxmlformats.org/spreadsheetml/2006/main">
  <numFmts count="24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_ * #\ ###\ ##0,____________\ ;_(* \(#\ ###\ ##0,\)__________\ ;_ * &quot;-&quot;_____ ;_ @_ "/>
    <numFmt numFmtId="173" formatCode="_ * #,##0_______________ ;_ * \-#,##0_______________ ;_ * &quot;-&quot;????????_ ;_ @_ "/>
    <numFmt numFmtId="174" formatCode="_ * #,##0___ ;_ * \-#,##0___ ;_ * &quot;-&quot;___ ;_ @_ "/>
    <numFmt numFmtId="175" formatCode="_(* #,##0___);_(* \(##,#0\)___;* &quot;-&quot;?,???;_(@_)"/>
    <numFmt numFmtId="176" formatCode="_(* #,##0_____);_*\ \(###,0\)_____;_(* &quot;-&quot;??_);_(@_)"/>
    <numFmt numFmtId="177" formatCode="\A\l\ dd\ &quot;de&quot;\ mmmm\ &quot;de&quot;\ yyyy"/>
    <numFmt numFmtId="178" formatCode="\(\A\l\ dd\ &quot;de&quot;\ mmmm\ &quot;de&quot;\ yyyy\)"/>
    <numFmt numFmtId="179" formatCode="0.0"/>
  </numFmts>
  <fonts count="3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25.5"/>
      <name val="Times New Roman"/>
      <family val="1"/>
    </font>
    <font>
      <sz val="21.25"/>
      <name val="Times New Roman"/>
      <family val="1"/>
    </font>
    <font>
      <b/>
      <sz val="16"/>
      <name val="Times New Roman"/>
      <family val="1"/>
    </font>
    <font>
      <b/>
      <sz val="14"/>
      <name val="Arial"/>
      <family val="2"/>
    </font>
    <font>
      <sz val="14"/>
      <name val="Times New Roman"/>
      <family val="1"/>
    </font>
    <font>
      <sz val="12"/>
      <name val="Arial"/>
      <family val="2"/>
    </font>
    <font>
      <b/>
      <sz val="13"/>
      <name val="Times New Roman"/>
      <family val="1"/>
    </font>
    <font>
      <b/>
      <sz val="11"/>
      <name val="Times New Roman"/>
      <family val="1"/>
    </font>
    <font>
      <sz val="9.5"/>
      <name val="Arial Narrow"/>
      <family val="2"/>
    </font>
    <font>
      <sz val="10.5"/>
      <name val="Arial Narrow"/>
      <family val="2"/>
    </font>
    <font>
      <sz val="9"/>
      <name val="Arial Narrow"/>
      <family val="2"/>
    </font>
    <font>
      <sz val="8.5"/>
      <name val="Arial Narrow"/>
      <family val="2"/>
    </font>
    <font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7" fillId="0" borderId="8" applyNumberFormat="0" applyFill="0" applyAlignment="0" applyProtection="0"/>
    <xf numFmtId="0" fontId="19" fillId="0" borderId="9" applyNumberFormat="0" applyFill="0" applyAlignment="0" applyProtection="0"/>
  </cellStyleXfs>
  <cellXfs count="33">
    <xf numFmtId="0" fontId="0" fillId="0" borderId="0" xfId="0" applyAlignment="1">
      <alignment/>
    </xf>
    <xf numFmtId="0" fontId="20" fillId="0" borderId="0" xfId="0" applyFont="1" applyAlignment="1">
      <alignment horizontal="center"/>
    </xf>
    <xf numFmtId="0" fontId="21" fillId="0" borderId="0" xfId="0" applyFont="1" applyAlignment="1">
      <alignment/>
    </xf>
    <xf numFmtId="177" fontId="22" fillId="0" borderId="0" xfId="0" applyNumberFormat="1" applyFont="1" applyAlignment="1">
      <alignment horizontal="center" vertical="center"/>
    </xf>
    <xf numFmtId="0" fontId="23" fillId="0" borderId="0" xfId="0" applyFont="1" applyAlignment="1">
      <alignment vertical="center"/>
    </xf>
    <xf numFmtId="0" fontId="24" fillId="0" borderId="0" xfId="0" applyFont="1" applyAlignment="1">
      <alignment horizontal="center" vertical="center"/>
    </xf>
    <xf numFmtId="0" fontId="25" fillId="0" borderId="0" xfId="0" applyFont="1" applyAlignment="1">
      <alignment vertical="center"/>
    </xf>
    <xf numFmtId="0" fontId="0" fillId="0" borderId="0" xfId="0" applyAlignment="1">
      <alignment vertical="center"/>
    </xf>
    <xf numFmtId="0" fontId="26" fillId="0" borderId="0" xfId="0" applyFont="1" applyAlignment="1">
      <alignment horizontal="center" vertical="center"/>
    </xf>
    <xf numFmtId="0" fontId="27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28" fillId="0" borderId="11" xfId="0" applyFont="1" applyBorder="1" applyAlignment="1">
      <alignment horizontal="center" vertical="center"/>
    </xf>
    <xf numFmtId="0" fontId="0" fillId="0" borderId="0" xfId="0" applyFill="1" applyAlignment="1">
      <alignment vertical="center"/>
    </xf>
    <xf numFmtId="176" fontId="29" fillId="0" borderId="0" xfId="0" applyNumberFormat="1" applyFont="1" applyFill="1" applyAlignment="1">
      <alignment horizontal="right" vertical="center"/>
    </xf>
    <xf numFmtId="0" fontId="29" fillId="0" borderId="0" xfId="0" applyFont="1" applyFill="1" applyBorder="1" applyAlignment="1">
      <alignment vertical="center"/>
    </xf>
    <xf numFmtId="172" fontId="29" fillId="0" borderId="0" xfId="50" applyNumberFormat="1" applyFont="1" applyFill="1" applyBorder="1" applyAlignment="1">
      <alignment horizontal="center" vertical="center"/>
    </xf>
    <xf numFmtId="4" fontId="29" fillId="0" borderId="0" xfId="0" applyNumberFormat="1" applyFont="1" applyFill="1" applyBorder="1" applyAlignment="1">
      <alignment horizontal="center" vertical="center"/>
    </xf>
    <xf numFmtId="0" fontId="30" fillId="0" borderId="0" xfId="0" applyFont="1" applyFill="1" applyAlignment="1">
      <alignment vertical="center"/>
    </xf>
    <xf numFmtId="0" fontId="31" fillId="0" borderId="12" xfId="0" applyFont="1" applyFill="1" applyBorder="1" applyAlignment="1">
      <alignment vertical="center"/>
    </xf>
    <xf numFmtId="173" fontId="31" fillId="0" borderId="12" xfId="0" applyNumberFormat="1" applyFont="1" applyFill="1" applyBorder="1" applyAlignment="1">
      <alignment vertical="center"/>
    </xf>
    <xf numFmtId="4" fontId="31" fillId="0" borderId="12" xfId="0" applyNumberFormat="1" applyFont="1" applyFill="1" applyBorder="1" applyAlignment="1">
      <alignment horizontal="center" vertical="center"/>
    </xf>
    <xf numFmtId="0" fontId="31" fillId="0" borderId="0" xfId="0" applyFont="1" applyFill="1" applyAlignment="1">
      <alignment vertical="center"/>
    </xf>
    <xf numFmtId="173" fontId="0" fillId="0" borderId="0" xfId="0" applyNumberFormat="1" applyFill="1" applyAlignment="1">
      <alignment vertical="center"/>
    </xf>
    <xf numFmtId="0" fontId="26" fillId="0" borderId="0" xfId="0" applyFont="1" applyFill="1" applyAlignment="1">
      <alignment horizontal="center" vertical="center"/>
    </xf>
    <xf numFmtId="0" fontId="28" fillId="0" borderId="10" xfId="0" applyFont="1" applyFill="1" applyBorder="1" applyAlignment="1">
      <alignment horizontal="center" vertical="center"/>
    </xf>
    <xf numFmtId="0" fontId="28" fillId="0" borderId="11" xfId="0" applyFont="1" applyFill="1" applyBorder="1" applyAlignment="1">
      <alignment horizontal="center" vertical="center"/>
    </xf>
    <xf numFmtId="2" fontId="30" fillId="0" borderId="0" xfId="0" applyNumberFormat="1" applyFont="1" applyFill="1" applyAlignment="1">
      <alignment vertical="center"/>
    </xf>
    <xf numFmtId="0" fontId="0" fillId="0" borderId="12" xfId="0" applyBorder="1" applyAlignment="1">
      <alignment/>
    </xf>
    <xf numFmtId="173" fontId="0" fillId="0" borderId="0" xfId="0" applyNumberFormat="1" applyAlignment="1">
      <alignment/>
    </xf>
    <xf numFmtId="0" fontId="32" fillId="0" borderId="0" xfId="0" applyFont="1" applyAlignment="1">
      <alignment/>
    </xf>
    <xf numFmtId="172" fontId="0" fillId="0" borderId="0" xfId="0" applyNumberFormat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[0]_ForCua_RankEstr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steco\Temporal\Bolet&#237;n%20-%20Cajas\2005\04-2005\Edpymes\76-RankCDyPEDPYM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fra&#237;n\Bancos\FormatosPublicaciones\01-25%20Bcos%20Ene-200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Temporal\Bolet&#237;n%20-%20Cajas\GENERADOR\Data-Siscor\22%20-%20Ranking%20Cr&#233;ditos,%20Dep&#243;sitos%20y%20Patrimoni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</sheetNames>
    <definedNames>
      <definedName name="INDICE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dp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/>
  <dimension ref="A1:F54"/>
  <sheetViews>
    <sheetView tabSelected="1" zoomScale="75" zoomScaleNormal="75" workbookViewId="0" topLeftCell="A21">
      <selection activeCell="E42" sqref="E42"/>
    </sheetView>
  </sheetViews>
  <sheetFormatPr defaultColWidth="11.421875" defaultRowHeight="12.75"/>
  <cols>
    <col min="1" max="1" width="8.421875" style="0" customWidth="1"/>
    <col min="2" max="2" width="34.00390625" style="0" customWidth="1"/>
    <col min="3" max="3" width="18.00390625" style="0" customWidth="1"/>
    <col min="4" max="4" width="24.7109375" style="0" customWidth="1"/>
    <col min="5" max="5" width="24.140625" style="0" customWidth="1"/>
  </cols>
  <sheetData>
    <row r="1" spans="1:5" s="2" customFormat="1" ht="39.75" customHeight="1">
      <c r="A1" s="1" t="s">
        <v>0</v>
      </c>
      <c r="B1" s="1"/>
      <c r="C1" s="1"/>
      <c r="D1" s="1"/>
      <c r="E1" s="1"/>
    </row>
    <row r="2" spans="1:5" s="4" customFormat="1" ht="18" customHeight="1">
      <c r="A2" s="3">
        <v>40025</v>
      </c>
      <c r="B2" s="3"/>
      <c r="C2" s="3"/>
      <c r="D2" s="3"/>
      <c r="E2" s="3"/>
    </row>
    <row r="3" spans="1:5" s="6" customFormat="1" ht="18" customHeight="1">
      <c r="A3" s="5" t="s">
        <v>1</v>
      </c>
      <c r="B3" s="5"/>
      <c r="C3" s="5"/>
      <c r="D3" s="5"/>
      <c r="E3" s="5"/>
    </row>
    <row r="4" s="7" customFormat="1" ht="13.5" customHeight="1"/>
    <row r="5" spans="1:5" s="7" customFormat="1" ht="12.75" customHeight="1">
      <c r="A5" s="8" t="s">
        <v>2</v>
      </c>
      <c r="B5" s="8"/>
      <c r="C5" s="8"/>
      <c r="D5" s="8"/>
      <c r="E5" s="8"/>
    </row>
    <row r="6" s="7" customFormat="1" ht="6.75" customHeight="1" thickBot="1"/>
    <row r="7" spans="1:5" s="7" customFormat="1" ht="18" customHeight="1">
      <c r="A7" s="9" t="s">
        <v>3</v>
      </c>
      <c r="B7" s="10"/>
      <c r="C7" s="11" t="s">
        <v>4</v>
      </c>
      <c r="D7" s="11" t="s">
        <v>5</v>
      </c>
      <c r="E7" s="11" t="s">
        <v>6</v>
      </c>
    </row>
    <row r="8" spans="1:5" s="7" customFormat="1" ht="24.75" customHeight="1">
      <c r="A8" s="12"/>
      <c r="B8" s="12"/>
      <c r="C8" s="13"/>
      <c r="D8" s="13" t="s">
        <v>7</v>
      </c>
      <c r="E8" s="13" t="s">
        <v>8</v>
      </c>
    </row>
    <row r="9" spans="1:5" s="19" customFormat="1" ht="15" customHeight="1">
      <c r="A9" s="15">
        <v>1</v>
      </c>
      <c r="B9" s="16" t="s">
        <v>10</v>
      </c>
      <c r="C9" s="17">
        <v>460905336</v>
      </c>
      <c r="D9" s="18">
        <v>38.308196987617734</v>
      </c>
      <c r="E9" s="18">
        <f>+D9</f>
        <v>38.308196987617734</v>
      </c>
    </row>
    <row r="10" spans="1:5" s="19" customFormat="1" ht="15" customHeight="1">
      <c r="A10" s="15">
        <v>2</v>
      </c>
      <c r="B10" s="16" t="s">
        <v>9</v>
      </c>
      <c r="C10" s="17">
        <v>281432301</v>
      </c>
      <c r="D10" s="18">
        <v>23.391276219432893</v>
      </c>
      <c r="E10" s="18">
        <f>+E9+D10</f>
        <v>61.69947320705063</v>
      </c>
    </row>
    <row r="11" spans="1:5" s="19" customFormat="1" ht="15" customHeight="1">
      <c r="A11" s="15">
        <v>3</v>
      </c>
      <c r="B11" s="16" t="s">
        <v>11</v>
      </c>
      <c r="C11" s="17">
        <v>121047427</v>
      </c>
      <c r="D11" s="18">
        <v>10.060870022906998</v>
      </c>
      <c r="E11" s="18">
        <f aca="true" t="shared" si="0" ref="E11:E18">+E10+D11</f>
        <v>71.76034322995763</v>
      </c>
    </row>
    <row r="12" spans="1:5" s="19" customFormat="1" ht="15" customHeight="1">
      <c r="A12" s="15">
        <v>4</v>
      </c>
      <c r="B12" s="16" t="s">
        <v>12</v>
      </c>
      <c r="C12" s="17">
        <v>107710992</v>
      </c>
      <c r="D12" s="18">
        <v>8.952410781522646</v>
      </c>
      <c r="E12" s="18">
        <f t="shared" si="0"/>
        <v>80.71275401148027</v>
      </c>
    </row>
    <row r="13" spans="1:5" s="19" customFormat="1" ht="15" customHeight="1">
      <c r="A13" s="15">
        <v>5</v>
      </c>
      <c r="B13" s="16" t="s">
        <v>16</v>
      </c>
      <c r="C13" s="17">
        <v>75667194</v>
      </c>
      <c r="D13" s="18">
        <v>6.289087035547548</v>
      </c>
      <c r="E13" s="18">
        <f t="shared" si="0"/>
        <v>87.00184104702782</v>
      </c>
    </row>
    <row r="14" spans="1:5" s="19" customFormat="1" ht="15" customHeight="1">
      <c r="A14" s="15">
        <v>6</v>
      </c>
      <c r="B14" s="16" t="s">
        <v>14</v>
      </c>
      <c r="C14" s="17">
        <v>35223024</v>
      </c>
      <c r="D14" s="18">
        <v>2.9275654597576346</v>
      </c>
      <c r="E14" s="18">
        <f t="shared" si="0"/>
        <v>89.92940650678545</v>
      </c>
    </row>
    <row r="15" spans="1:5" s="19" customFormat="1" ht="15" customHeight="1">
      <c r="A15" s="15">
        <v>7</v>
      </c>
      <c r="B15" s="16" t="s">
        <v>15</v>
      </c>
      <c r="C15" s="17">
        <v>31775667</v>
      </c>
      <c r="D15" s="18">
        <v>2.641038008830829</v>
      </c>
      <c r="E15" s="18">
        <f t="shared" si="0"/>
        <v>92.57044451561629</v>
      </c>
    </row>
    <row r="16" spans="1:5" s="19" customFormat="1" ht="15" customHeight="1">
      <c r="A16" s="15">
        <v>8</v>
      </c>
      <c r="B16" s="16" t="s">
        <v>18</v>
      </c>
      <c r="C16" s="17">
        <v>30852637</v>
      </c>
      <c r="D16" s="18">
        <v>2.5643202702766352</v>
      </c>
      <c r="E16" s="18">
        <f t="shared" si="0"/>
        <v>95.13476478589293</v>
      </c>
    </row>
    <row r="17" spans="1:5" s="19" customFormat="1" ht="15" customHeight="1">
      <c r="A17" s="15">
        <v>9</v>
      </c>
      <c r="B17" s="16" t="s">
        <v>13</v>
      </c>
      <c r="C17" s="17">
        <v>30081069</v>
      </c>
      <c r="D17" s="18">
        <v>2.5001913122787567</v>
      </c>
      <c r="E17" s="18">
        <f t="shared" si="0"/>
        <v>97.63495609817168</v>
      </c>
    </row>
    <row r="18" spans="1:5" s="19" customFormat="1" ht="15" customHeight="1">
      <c r="A18" s="15">
        <v>10</v>
      </c>
      <c r="B18" s="16" t="s">
        <v>17</v>
      </c>
      <c r="C18" s="17">
        <v>28455042</v>
      </c>
      <c r="D18" s="18">
        <v>2.365043901828327</v>
      </c>
      <c r="E18" s="18">
        <f t="shared" si="0"/>
        <v>100.00000000000001</v>
      </c>
    </row>
    <row r="19" spans="1:5" s="23" customFormat="1" ht="4.5" customHeight="1">
      <c r="A19" s="20"/>
      <c r="B19" s="20"/>
      <c r="C19" s="21"/>
      <c r="D19" s="22"/>
      <c r="E19" s="22"/>
    </row>
    <row r="20" s="14" customFormat="1" ht="21.75" customHeight="1">
      <c r="C20" s="24"/>
    </row>
    <row r="21" spans="1:5" s="14" customFormat="1" ht="15" customHeight="1">
      <c r="A21" s="25" t="s">
        <v>19</v>
      </c>
      <c r="B21" s="25"/>
      <c r="C21" s="25"/>
      <c r="D21" s="25"/>
      <c r="E21" s="25"/>
    </row>
    <row r="22" s="14" customFormat="1" ht="6.75" customHeight="1" thickBot="1"/>
    <row r="23" spans="1:5" s="14" customFormat="1" ht="12" customHeight="1">
      <c r="A23" s="9" t="s">
        <v>3</v>
      </c>
      <c r="B23" s="10"/>
      <c r="C23" s="26" t="s">
        <v>4</v>
      </c>
      <c r="D23" s="26" t="s">
        <v>5</v>
      </c>
      <c r="E23" s="26" t="s">
        <v>6</v>
      </c>
    </row>
    <row r="24" spans="1:5" s="14" customFormat="1" ht="21.75" customHeight="1">
      <c r="A24" s="12"/>
      <c r="B24" s="12"/>
      <c r="C24" s="27"/>
      <c r="D24" s="27" t="s">
        <v>7</v>
      </c>
      <c r="E24" s="27" t="s">
        <v>8</v>
      </c>
    </row>
    <row r="25" spans="1:5" s="19" customFormat="1" ht="15" customHeight="1">
      <c r="A25" s="15">
        <v>1</v>
      </c>
      <c r="B25" s="16" t="s">
        <v>10</v>
      </c>
      <c r="C25" s="17">
        <v>375465422</v>
      </c>
      <c r="D25" s="18">
        <v>38.32945317112527</v>
      </c>
      <c r="E25" s="18">
        <f>+D25</f>
        <v>38.32945317112527</v>
      </c>
    </row>
    <row r="26" spans="1:5" s="19" customFormat="1" ht="15" customHeight="1">
      <c r="A26" s="15">
        <v>2</v>
      </c>
      <c r="B26" s="16" t="s">
        <v>9</v>
      </c>
      <c r="C26" s="17">
        <v>157789114</v>
      </c>
      <c r="D26" s="18">
        <v>16.107929256868683</v>
      </c>
      <c r="E26" s="18">
        <f>+E25+D26</f>
        <v>54.43738242799395</v>
      </c>
    </row>
    <row r="27" spans="1:5" s="19" customFormat="1" ht="15" customHeight="1">
      <c r="A27" s="15">
        <v>3</v>
      </c>
      <c r="B27" s="16" t="s">
        <v>12</v>
      </c>
      <c r="C27" s="17">
        <v>99482312</v>
      </c>
      <c r="D27" s="18">
        <v>10.155669192779285</v>
      </c>
      <c r="E27" s="18">
        <f aca="true" t="shared" si="1" ref="E27:E34">+E26+D27</f>
        <v>64.59305162077324</v>
      </c>
    </row>
    <row r="28" spans="1:5" s="19" customFormat="1" ht="15" customHeight="1">
      <c r="A28" s="15">
        <v>4</v>
      </c>
      <c r="B28" s="16" t="s">
        <v>11</v>
      </c>
      <c r="C28" s="17">
        <v>91145780</v>
      </c>
      <c r="D28" s="18">
        <v>9.304632867778931</v>
      </c>
      <c r="E28" s="18">
        <f t="shared" si="1"/>
        <v>73.89768448855217</v>
      </c>
    </row>
    <row r="29" spans="1:5" s="19" customFormat="1" ht="15" customHeight="1">
      <c r="A29" s="15">
        <v>5</v>
      </c>
      <c r="B29" s="16" t="s">
        <v>16</v>
      </c>
      <c r="C29" s="17">
        <v>77036332</v>
      </c>
      <c r="D29" s="18">
        <v>7.864267404813803</v>
      </c>
      <c r="E29" s="18">
        <f t="shared" si="1"/>
        <v>81.76195189336597</v>
      </c>
    </row>
    <row r="30" spans="1:5" s="19" customFormat="1" ht="15" customHeight="1">
      <c r="A30" s="15">
        <v>6</v>
      </c>
      <c r="B30" s="16" t="s">
        <v>14</v>
      </c>
      <c r="C30" s="17">
        <v>45275717</v>
      </c>
      <c r="D30" s="18">
        <v>4.621979476290151</v>
      </c>
      <c r="E30" s="18">
        <f t="shared" si="1"/>
        <v>86.38393136965612</v>
      </c>
    </row>
    <row r="31" spans="1:5" s="19" customFormat="1" ht="15" customHeight="1">
      <c r="A31" s="15">
        <v>7</v>
      </c>
      <c r="B31" s="16" t="s">
        <v>15</v>
      </c>
      <c r="C31" s="17">
        <v>34799639</v>
      </c>
      <c r="D31" s="18">
        <v>3.5525272242581227</v>
      </c>
      <c r="E31" s="18">
        <f t="shared" si="1"/>
        <v>89.93645859391425</v>
      </c>
    </row>
    <row r="32" spans="1:5" s="19" customFormat="1" ht="15" customHeight="1">
      <c r="A32" s="15">
        <v>8</v>
      </c>
      <c r="B32" s="16" t="s">
        <v>17</v>
      </c>
      <c r="C32" s="17">
        <v>34073686</v>
      </c>
      <c r="D32" s="18">
        <v>3.4784181854824086</v>
      </c>
      <c r="E32" s="18">
        <f t="shared" si="1"/>
        <v>93.41487677939666</v>
      </c>
    </row>
    <row r="33" spans="1:5" s="19" customFormat="1" ht="15" customHeight="1">
      <c r="A33" s="15">
        <v>9</v>
      </c>
      <c r="B33" s="16" t="s">
        <v>13</v>
      </c>
      <c r="C33" s="17">
        <v>32672676</v>
      </c>
      <c r="D33" s="18">
        <v>3.3353958349787765</v>
      </c>
      <c r="E33" s="18">
        <f t="shared" si="1"/>
        <v>96.75027261437545</v>
      </c>
    </row>
    <row r="34" spans="1:5" s="19" customFormat="1" ht="15" customHeight="1">
      <c r="A34" s="15">
        <v>10</v>
      </c>
      <c r="B34" s="16" t="s">
        <v>18</v>
      </c>
      <c r="C34" s="17">
        <v>31833490</v>
      </c>
      <c r="D34" s="18">
        <v>3.2497273856245665</v>
      </c>
      <c r="E34" s="18">
        <f t="shared" si="1"/>
        <v>100.00000000000001</v>
      </c>
    </row>
    <row r="35" spans="1:5" s="23" customFormat="1" ht="4.5" customHeight="1">
      <c r="A35" s="20"/>
      <c r="B35" s="20"/>
      <c r="C35" s="21"/>
      <c r="D35" s="22"/>
      <c r="E35" s="22"/>
    </row>
    <row r="36" s="14" customFormat="1" ht="21.75" customHeight="1">
      <c r="C36" s="24"/>
    </row>
    <row r="37" spans="1:5" s="14" customFormat="1" ht="12.75" customHeight="1">
      <c r="A37" s="25" t="s">
        <v>20</v>
      </c>
      <c r="B37" s="25"/>
      <c r="C37" s="25"/>
      <c r="D37" s="25"/>
      <c r="E37" s="25"/>
    </row>
    <row r="38" s="14" customFormat="1" ht="6.75" customHeight="1" thickBot="1"/>
    <row r="39" spans="1:5" s="14" customFormat="1" ht="12" customHeight="1">
      <c r="A39" s="9" t="s">
        <v>3</v>
      </c>
      <c r="B39" s="10"/>
      <c r="C39" s="26" t="s">
        <v>4</v>
      </c>
      <c r="D39" s="26" t="s">
        <v>5</v>
      </c>
      <c r="E39" s="26" t="s">
        <v>6</v>
      </c>
    </row>
    <row r="40" spans="1:5" s="14" customFormat="1" ht="26.25" customHeight="1">
      <c r="A40" s="12"/>
      <c r="B40" s="12"/>
      <c r="C40" s="27"/>
      <c r="D40" s="27" t="s">
        <v>7</v>
      </c>
      <c r="E40" s="27" t="s">
        <v>8</v>
      </c>
    </row>
    <row r="41" spans="1:6" s="19" customFormat="1" ht="15" customHeight="1">
      <c r="A41" s="15">
        <v>1</v>
      </c>
      <c r="B41" s="16" t="s">
        <v>10</v>
      </c>
      <c r="C41" s="17">
        <v>71065686</v>
      </c>
      <c r="D41" s="18">
        <v>33.09252261494576</v>
      </c>
      <c r="E41" s="18">
        <f>+D41</f>
        <v>33.09252261494576</v>
      </c>
      <c r="F41" s="28"/>
    </row>
    <row r="42" spans="1:5" s="19" customFormat="1" ht="15" customHeight="1">
      <c r="A42" s="15">
        <v>2</v>
      </c>
      <c r="B42" s="16" t="s">
        <v>9</v>
      </c>
      <c r="C42" s="17">
        <v>51379666</v>
      </c>
      <c r="D42" s="18">
        <v>23.925509690476492</v>
      </c>
      <c r="E42" s="18">
        <f>+E41+D42</f>
        <v>57.01803230542225</v>
      </c>
    </row>
    <row r="43" spans="1:5" s="19" customFormat="1" ht="15" customHeight="1">
      <c r="A43" s="15">
        <v>3</v>
      </c>
      <c r="B43" s="16" t="s">
        <v>11</v>
      </c>
      <c r="C43" s="17">
        <v>30307756</v>
      </c>
      <c r="D43" s="18">
        <v>14.113141760684023</v>
      </c>
      <c r="E43" s="18">
        <f aca="true" t="shared" si="2" ref="E43:E50">+E42+D43</f>
        <v>71.13117406610627</v>
      </c>
    </row>
    <row r="44" spans="1:5" s="19" customFormat="1" ht="15" customHeight="1">
      <c r="A44" s="15">
        <v>4</v>
      </c>
      <c r="B44" s="16" t="s">
        <v>12</v>
      </c>
      <c r="C44" s="17">
        <v>17649146</v>
      </c>
      <c r="D44" s="18">
        <v>8.2185200201892</v>
      </c>
      <c r="E44" s="18">
        <f t="shared" si="2"/>
        <v>79.34969408629547</v>
      </c>
    </row>
    <row r="45" spans="1:5" s="19" customFormat="1" ht="15" customHeight="1">
      <c r="A45" s="15">
        <v>5</v>
      </c>
      <c r="B45" s="16" t="s">
        <v>13</v>
      </c>
      <c r="C45" s="17">
        <v>9967267</v>
      </c>
      <c r="D45" s="18">
        <v>4.641368108466617</v>
      </c>
      <c r="E45" s="18">
        <f t="shared" si="2"/>
        <v>83.9910621947621</v>
      </c>
    </row>
    <row r="46" spans="1:5" s="19" customFormat="1" ht="15" customHeight="1">
      <c r="A46" s="15">
        <v>6</v>
      </c>
      <c r="B46" s="16" t="s">
        <v>16</v>
      </c>
      <c r="C46" s="17">
        <v>9904628</v>
      </c>
      <c r="D46" s="18">
        <v>4.612199565379907</v>
      </c>
      <c r="E46" s="18">
        <f t="shared" si="2"/>
        <v>88.603261760142</v>
      </c>
    </row>
    <row r="47" spans="1:5" s="19" customFormat="1" ht="15" customHeight="1">
      <c r="A47" s="15">
        <v>7</v>
      </c>
      <c r="B47" s="16" t="s">
        <v>14</v>
      </c>
      <c r="C47" s="17">
        <v>9129360</v>
      </c>
      <c r="D47" s="18">
        <v>4.251187447342465</v>
      </c>
      <c r="E47" s="18">
        <f t="shared" si="2"/>
        <v>92.85444920748446</v>
      </c>
    </row>
    <row r="48" spans="1:5" s="19" customFormat="1" ht="15" customHeight="1">
      <c r="A48" s="15">
        <v>8</v>
      </c>
      <c r="B48" s="16" t="s">
        <v>15</v>
      </c>
      <c r="C48" s="17">
        <v>5713141</v>
      </c>
      <c r="D48" s="18">
        <v>2.6603872893716076</v>
      </c>
      <c r="E48" s="18">
        <f t="shared" si="2"/>
        <v>95.51483649685608</v>
      </c>
    </row>
    <row r="49" spans="1:5" s="19" customFormat="1" ht="15" customHeight="1">
      <c r="A49" s="15">
        <v>9</v>
      </c>
      <c r="B49" s="16" t="s">
        <v>18</v>
      </c>
      <c r="C49" s="17">
        <v>5610108</v>
      </c>
      <c r="D49" s="18">
        <v>2.6124088334599076</v>
      </c>
      <c r="E49" s="18">
        <f t="shared" si="2"/>
        <v>98.12724533031599</v>
      </c>
    </row>
    <row r="50" spans="1:5" s="19" customFormat="1" ht="15" customHeight="1">
      <c r="A50" s="15">
        <v>10</v>
      </c>
      <c r="B50" s="16" t="s">
        <v>17</v>
      </c>
      <c r="C50" s="17">
        <v>4021712</v>
      </c>
      <c r="D50" s="18">
        <v>1.872754669684026</v>
      </c>
      <c r="E50" s="18">
        <f t="shared" si="2"/>
        <v>100.00000000000001</v>
      </c>
    </row>
    <row r="51" spans="1:5" ht="4.5" customHeight="1">
      <c r="A51" s="29"/>
      <c r="B51" s="29"/>
      <c r="C51" s="29"/>
      <c r="D51" s="29"/>
      <c r="E51" s="29"/>
    </row>
    <row r="52" ht="4.5" customHeight="1">
      <c r="C52" s="30"/>
    </row>
    <row r="53" spans="1:3" ht="12.75">
      <c r="A53" s="31" t="s">
        <v>21</v>
      </c>
      <c r="C53" s="32"/>
    </row>
    <row r="54" ht="12.75">
      <c r="A54" s="31"/>
    </row>
  </sheetData>
  <sheetProtection/>
  <mergeCells count="9">
    <mergeCell ref="A39:B40"/>
    <mergeCell ref="A3:E3"/>
    <mergeCell ref="A21:E21"/>
    <mergeCell ref="A37:E37"/>
    <mergeCell ref="A1:E1"/>
    <mergeCell ref="A5:E5"/>
    <mergeCell ref="A7:B8"/>
    <mergeCell ref="A23:B24"/>
    <mergeCell ref="A2:E2"/>
  </mergeCells>
  <printOptions horizontalCentered="1" verticalCentered="1"/>
  <pageMargins left="1.220472440944882" right="0.7874015748031497" top="1.299212598425197" bottom="1.1023622047244095" header="0" footer="0"/>
  <pageSetup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hmauricio</dc:creator>
  <cp:keywords/>
  <dc:description/>
  <cp:lastModifiedBy>hmauricio</cp:lastModifiedBy>
  <dcterms:created xsi:type="dcterms:W3CDTF">2009-08-25T15:44:57Z</dcterms:created>
  <dcterms:modified xsi:type="dcterms:W3CDTF">2009-08-25T15:44:58Z</dcterms:modified>
  <cp:category/>
  <cp:version/>
  <cp:contentType/>
  <cp:contentStatus/>
</cp:coreProperties>
</file>