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30" windowWidth="18315" windowHeight="1023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'CR'!$B$9</definedName>
    <definedName name="inicio2" localSheetId="0">'CR'!$B$25</definedName>
    <definedName name="inicio3" localSheetId="0">'CR'!$B$41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<sst xmlns="http://schemas.openxmlformats.org/spreadsheetml/2006/main" count="54" uniqueCount="22">
  <si>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</si>
  <si>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</si>
  <si>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</si>
  <si>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</si>
  <si>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</si>
  <si>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</si>
  <si>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</si>
  <si>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</si>
  <si>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</si>
  <si>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</si>
  <si>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</si>
  <si>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</si>
  <si>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</si>
  <si>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</si>
  <si>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</si>
  <si>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</si>
  <si>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>CRAC Chavín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</si>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</sst>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29" fillId="0" borderId="0" xfId="0" applyNumberFormat="1" applyFont="1" applyFill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172" fontId="29" fillId="0" borderId="0" xfId="5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2" fontId="30" fillId="0" borderId="0" xfId="0" applyNumberFormat="1" applyFont="1" applyFill="1" applyAlignment="1">
      <alignment vertical="center"/>
    </xf>
    <xf numFmtId="0" fontId="0" fillId="0" borderId="12" xfId="0" applyBorder="1" applyAlignment="1">
      <alignment/>
    </xf>
    <xf numFmtId="173" fontId="0" fillId="0" borderId="0" xfId="0" applyNumberFormat="1" applyAlignment="1">
      <alignment/>
    </xf>
    <xf numFmtId="0" fontId="32" fillId="0" borderId="0" xfId="0" applyFont="1" applyAlignment="1">
      <alignment/>
    </xf>
    <xf numFmtId="172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F54"/>
  <sheetViews>
    <sheetView tabSelected="1" zoomScale="75" zoomScaleNormal="75" workbookViewId="0" topLeftCell="A1">
      <selection activeCell="E42" sqref="E42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2" customFormat="1" ht="39.7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39903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7" customFormat="1" ht="13.5" customHeight="1"/>
    <row r="5" spans="1:5" s="7" customFormat="1" ht="12.75" customHeight="1">
      <c r="A5" s="8" t="s">
        <v>2</v>
      </c>
      <c r="B5" s="8"/>
      <c r="C5" s="8"/>
      <c r="D5" s="8"/>
      <c r="E5" s="8"/>
    </row>
    <row r="6" s="7" customFormat="1" ht="6.75" customHeight="1" thickBot="1"/>
    <row r="7" spans="1:5" s="7" customFormat="1" ht="18" customHeight="1">
      <c r="A7" s="9" t="s">
        <v>3</v>
      </c>
      <c r="B7" s="10"/>
      <c r="C7" s="11" t="s">
        <v>4</v>
      </c>
      <c r="D7" s="11" t="s">
        <v>5</v>
      </c>
      <c r="E7" s="11" t="s">
        <v>6</v>
      </c>
    </row>
    <row r="8" spans="1:5" s="7" customFormat="1" ht="24.75" customHeight="1">
      <c r="A8" s="12"/>
      <c r="B8" s="12"/>
      <c r="C8" s="13"/>
      <c r="D8" s="13" t="s">
        <v>7</v>
      </c>
      <c r="E8" s="13" t="s">
        <v>8</v>
      </c>
    </row>
    <row r="9" spans="1:5" s="19" customFormat="1" ht="15" customHeight="1">
      <c r="A9" s="15">
        <v>1</v>
      </c>
      <c r="B9" s="16" t="s">
        <v>10</v>
      </c>
      <c r="C9" s="17">
        <v>428473673</v>
      </c>
      <c r="D9" s="18">
        <v>37.169479685052195</v>
      </c>
      <c r="E9" s="18">
        <f>+D9</f>
        <v>37.169479685052195</v>
      </c>
    </row>
    <row r="10" spans="1:5" s="19" customFormat="1" ht="15" customHeight="1">
      <c r="A10" s="15">
        <v>2</v>
      </c>
      <c r="B10" s="16" t="s">
        <v>9</v>
      </c>
      <c r="C10" s="17">
        <v>278203391</v>
      </c>
      <c r="D10" s="18">
        <v>24.133747162774064</v>
      </c>
      <c r="E10" s="18">
        <f>+E9+D10</f>
        <v>61.30322684782626</v>
      </c>
    </row>
    <row r="11" spans="1:5" s="19" customFormat="1" ht="15" customHeight="1">
      <c r="A11" s="15">
        <v>3</v>
      </c>
      <c r="B11" s="16" t="s">
        <v>11</v>
      </c>
      <c r="C11" s="17">
        <v>116602380</v>
      </c>
      <c r="D11" s="18">
        <v>10.115090069113151</v>
      </c>
      <c r="E11" s="18">
        <f aca="true" t="shared" si="0" ref="E11:E18">+E10+D11</f>
        <v>71.4183169169394</v>
      </c>
    </row>
    <row r="12" spans="1:5" s="19" customFormat="1" ht="15" customHeight="1">
      <c r="A12" s="15">
        <v>4</v>
      </c>
      <c r="B12" s="16" t="s">
        <v>12</v>
      </c>
      <c r="C12" s="17">
        <v>103591445</v>
      </c>
      <c r="D12" s="18">
        <v>8.986410024946156</v>
      </c>
      <c r="E12" s="18">
        <f t="shared" si="0"/>
        <v>80.40472694188556</v>
      </c>
    </row>
    <row r="13" spans="1:5" s="19" customFormat="1" ht="15" customHeight="1">
      <c r="A13" s="15">
        <v>5</v>
      </c>
      <c r="B13" s="16" t="s">
        <v>16</v>
      </c>
      <c r="C13" s="17">
        <v>71832672</v>
      </c>
      <c r="D13" s="18">
        <v>6.231381788133848</v>
      </c>
      <c r="E13" s="18">
        <f t="shared" si="0"/>
        <v>86.6361087300194</v>
      </c>
    </row>
    <row r="14" spans="1:5" s="19" customFormat="1" ht="15" customHeight="1">
      <c r="A14" s="15">
        <v>6</v>
      </c>
      <c r="B14" s="16" t="s">
        <v>14</v>
      </c>
      <c r="C14" s="17">
        <v>34603084</v>
      </c>
      <c r="D14" s="18">
        <v>3.001768157125851</v>
      </c>
      <c r="E14" s="18">
        <f t="shared" si="0"/>
        <v>89.63787688714525</v>
      </c>
    </row>
    <row r="15" spans="1:5" s="19" customFormat="1" ht="15" customHeight="1">
      <c r="A15" s="15">
        <v>7</v>
      </c>
      <c r="B15" s="16" t="s">
        <v>13</v>
      </c>
      <c r="C15" s="17">
        <v>31862546</v>
      </c>
      <c r="D15" s="18">
        <v>2.76403039647442</v>
      </c>
      <c r="E15" s="18">
        <f t="shared" si="0"/>
        <v>92.40190728361968</v>
      </c>
    </row>
    <row r="16" spans="1:5" s="19" customFormat="1" ht="15" customHeight="1">
      <c r="A16" s="15">
        <v>8</v>
      </c>
      <c r="B16" s="16" t="s">
        <v>18</v>
      </c>
      <c r="C16" s="17">
        <v>30964784</v>
      </c>
      <c r="D16" s="18">
        <v>2.6861508241138288</v>
      </c>
      <c r="E16" s="18">
        <f t="shared" si="0"/>
        <v>95.0880581077335</v>
      </c>
    </row>
    <row r="17" spans="1:5" s="19" customFormat="1" ht="15" customHeight="1">
      <c r="A17" s="15">
        <v>9</v>
      </c>
      <c r="B17" s="16" t="s">
        <v>15</v>
      </c>
      <c r="C17" s="17">
        <v>29550411</v>
      </c>
      <c r="D17" s="18">
        <v>2.563455984726144</v>
      </c>
      <c r="E17" s="18">
        <f t="shared" si="0"/>
        <v>97.65151409245965</v>
      </c>
    </row>
    <row r="18" spans="1:5" s="19" customFormat="1" ht="15" customHeight="1">
      <c r="A18" s="15">
        <v>10</v>
      </c>
      <c r="B18" s="16" t="s">
        <v>17</v>
      </c>
      <c r="C18" s="17">
        <v>27072329</v>
      </c>
      <c r="D18" s="18">
        <v>2.3484859075403435</v>
      </c>
      <c r="E18" s="18">
        <f t="shared" si="0"/>
        <v>100</v>
      </c>
    </row>
    <row r="19" spans="1:5" s="23" customFormat="1" ht="4.5" customHeight="1">
      <c r="A19" s="20"/>
      <c r="B19" s="20"/>
      <c r="C19" s="21"/>
      <c r="D19" s="22"/>
      <c r="E19" s="22"/>
    </row>
    <row r="20" s="14" customFormat="1" ht="21.75" customHeight="1">
      <c r="C20" s="24"/>
    </row>
    <row r="21" spans="1:5" s="14" customFormat="1" ht="15" customHeight="1">
      <c r="A21" s="25" t="s">
        <v>19</v>
      </c>
      <c r="B21" s="25"/>
      <c r="C21" s="25"/>
      <c r="D21" s="25"/>
      <c r="E21" s="25"/>
    </row>
    <row r="22" s="14" customFormat="1" ht="6.75" customHeight="1" thickBot="1"/>
    <row r="23" spans="1:5" s="14" customFormat="1" ht="12" customHeight="1">
      <c r="A23" s="9" t="s">
        <v>3</v>
      </c>
      <c r="B23" s="10"/>
      <c r="C23" s="26" t="s">
        <v>4</v>
      </c>
      <c r="D23" s="26" t="s">
        <v>5</v>
      </c>
      <c r="E23" s="26" t="s">
        <v>6</v>
      </c>
    </row>
    <row r="24" spans="1:5" s="14" customFormat="1" ht="21.75" customHeight="1">
      <c r="A24" s="12"/>
      <c r="B24" s="12"/>
      <c r="C24" s="27"/>
      <c r="D24" s="27" t="s">
        <v>7</v>
      </c>
      <c r="E24" s="27" t="s">
        <v>8</v>
      </c>
    </row>
    <row r="25" spans="1:5" s="19" customFormat="1" ht="15" customHeight="1">
      <c r="A25" s="15">
        <v>1</v>
      </c>
      <c r="B25" s="16" t="s">
        <v>10</v>
      </c>
      <c r="C25" s="17">
        <v>342176564</v>
      </c>
      <c r="D25" s="18">
        <v>38.20297637869437</v>
      </c>
      <c r="E25" s="18">
        <f>+D25</f>
        <v>38.20297637869437</v>
      </c>
    </row>
    <row r="26" spans="1:5" s="19" customFormat="1" ht="15" customHeight="1">
      <c r="A26" s="15">
        <v>2</v>
      </c>
      <c r="B26" s="16" t="s">
        <v>9</v>
      </c>
      <c r="C26" s="17">
        <v>150358125</v>
      </c>
      <c r="D26" s="18">
        <v>16.787028984602745</v>
      </c>
      <c r="E26" s="18">
        <f>+E25+D26</f>
        <v>54.990005363297115</v>
      </c>
    </row>
    <row r="27" spans="1:5" s="19" customFormat="1" ht="15" customHeight="1">
      <c r="A27" s="15">
        <v>3</v>
      </c>
      <c r="B27" s="16" t="s">
        <v>12</v>
      </c>
      <c r="C27" s="17">
        <v>89846024</v>
      </c>
      <c r="D27" s="18">
        <v>10.031036294442444</v>
      </c>
      <c r="E27" s="18">
        <f aca="true" t="shared" si="1" ref="E27:E34">+E26+D27</f>
        <v>65.02104165773956</v>
      </c>
    </row>
    <row r="28" spans="1:5" s="19" customFormat="1" ht="15" customHeight="1">
      <c r="A28" s="15">
        <v>4</v>
      </c>
      <c r="B28" s="16" t="s">
        <v>11</v>
      </c>
      <c r="C28" s="17">
        <v>80871926</v>
      </c>
      <c r="D28" s="18">
        <v>9.029105449423822</v>
      </c>
      <c r="E28" s="18">
        <f t="shared" si="1"/>
        <v>74.05014710716338</v>
      </c>
    </row>
    <row r="29" spans="1:5" s="19" customFormat="1" ht="15" customHeight="1">
      <c r="A29" s="15">
        <v>5</v>
      </c>
      <c r="B29" s="16" t="s">
        <v>16</v>
      </c>
      <c r="C29" s="17">
        <v>63899359</v>
      </c>
      <c r="D29" s="18">
        <v>7.134169780519252</v>
      </c>
      <c r="E29" s="18">
        <f t="shared" si="1"/>
        <v>81.18431688768264</v>
      </c>
    </row>
    <row r="30" spans="1:5" s="19" customFormat="1" ht="15" customHeight="1">
      <c r="A30" s="15">
        <v>6</v>
      </c>
      <c r="B30" s="16" t="s">
        <v>14</v>
      </c>
      <c r="C30" s="17">
        <v>38705730</v>
      </c>
      <c r="D30" s="18">
        <v>4.3213774538636205</v>
      </c>
      <c r="E30" s="18">
        <f t="shared" si="1"/>
        <v>85.50569434154626</v>
      </c>
    </row>
    <row r="31" spans="1:5" s="19" customFormat="1" ht="15" customHeight="1">
      <c r="A31" s="15">
        <v>7</v>
      </c>
      <c r="B31" s="16" t="s">
        <v>15</v>
      </c>
      <c r="C31" s="17">
        <v>34277206</v>
      </c>
      <c r="D31" s="18">
        <v>3.8269461702398795</v>
      </c>
      <c r="E31" s="18">
        <f t="shared" si="1"/>
        <v>89.33264051178614</v>
      </c>
    </row>
    <row r="32" spans="1:5" s="19" customFormat="1" ht="15" customHeight="1">
      <c r="A32" s="15">
        <v>8</v>
      </c>
      <c r="B32" s="16" t="s">
        <v>13</v>
      </c>
      <c r="C32" s="17">
        <v>33769843</v>
      </c>
      <c r="D32" s="18">
        <v>3.770300628891748</v>
      </c>
      <c r="E32" s="18">
        <f t="shared" si="1"/>
        <v>93.10294114067788</v>
      </c>
    </row>
    <row r="33" spans="1:5" s="19" customFormat="1" ht="15" customHeight="1">
      <c r="A33" s="15">
        <v>9</v>
      </c>
      <c r="B33" s="16" t="s">
        <v>17</v>
      </c>
      <c r="C33" s="17">
        <v>31138463</v>
      </c>
      <c r="D33" s="18">
        <v>3.4765150264874616</v>
      </c>
      <c r="E33" s="18">
        <f t="shared" si="1"/>
        <v>96.57945616716535</v>
      </c>
    </row>
    <row r="34" spans="1:5" s="19" customFormat="1" ht="15" customHeight="1">
      <c r="A34" s="15">
        <v>10</v>
      </c>
      <c r="B34" s="16" t="s">
        <v>18</v>
      </c>
      <c r="C34" s="17">
        <v>30637140</v>
      </c>
      <c r="D34" s="18">
        <v>3.420543832834655</v>
      </c>
      <c r="E34" s="18">
        <f t="shared" si="1"/>
        <v>100</v>
      </c>
    </row>
    <row r="35" spans="1:5" s="23" customFormat="1" ht="4.5" customHeight="1">
      <c r="A35" s="20"/>
      <c r="B35" s="20"/>
      <c r="C35" s="21"/>
      <c r="D35" s="22"/>
      <c r="E35" s="22"/>
    </row>
    <row r="36" s="14" customFormat="1" ht="21.75" customHeight="1">
      <c r="C36" s="24"/>
    </row>
    <row r="37" spans="1:5" s="14" customFormat="1" ht="12.75" customHeight="1">
      <c r="A37" s="25" t="s">
        <v>20</v>
      </c>
      <c r="B37" s="25"/>
      <c r="C37" s="25"/>
      <c r="D37" s="25"/>
      <c r="E37" s="25"/>
    </row>
    <row r="38" s="14" customFormat="1" ht="6.75" customHeight="1" thickBot="1"/>
    <row r="39" spans="1:5" s="14" customFormat="1" ht="12" customHeight="1">
      <c r="A39" s="9" t="s">
        <v>3</v>
      </c>
      <c r="B39" s="10"/>
      <c r="C39" s="26" t="s">
        <v>4</v>
      </c>
      <c r="D39" s="26" t="s">
        <v>5</v>
      </c>
      <c r="E39" s="26" t="s">
        <v>6</v>
      </c>
    </row>
    <row r="40" spans="1:5" s="14" customFormat="1" ht="26.25" customHeight="1">
      <c r="A40" s="12"/>
      <c r="B40" s="12"/>
      <c r="C40" s="27"/>
      <c r="D40" s="27" t="s">
        <v>7</v>
      </c>
      <c r="E40" s="27" t="s">
        <v>8</v>
      </c>
    </row>
    <row r="41" spans="1:6" s="19" customFormat="1" ht="15" customHeight="1">
      <c r="A41" s="15">
        <v>1</v>
      </c>
      <c r="B41" s="16" t="s">
        <v>10</v>
      </c>
      <c r="C41" s="17">
        <v>67811597</v>
      </c>
      <c r="D41" s="18">
        <v>33.363916449156044</v>
      </c>
      <c r="E41" s="18">
        <f>+D41</f>
        <v>33.363916449156044</v>
      </c>
      <c r="F41" s="28"/>
    </row>
    <row r="42" spans="1:5" s="19" customFormat="1" ht="15" customHeight="1">
      <c r="A42" s="15">
        <v>2</v>
      </c>
      <c r="B42" s="16" t="s">
        <v>9</v>
      </c>
      <c r="C42" s="17">
        <v>46914408</v>
      </c>
      <c r="D42" s="18">
        <v>23.082311256784262</v>
      </c>
      <c r="E42" s="18">
        <f>+E41+D42</f>
        <v>56.4462277059403</v>
      </c>
    </row>
    <row r="43" spans="1:5" s="19" customFormat="1" ht="15" customHeight="1">
      <c r="A43" s="15">
        <v>3</v>
      </c>
      <c r="B43" s="16" t="s">
        <v>11</v>
      </c>
      <c r="C43" s="17">
        <v>28057827</v>
      </c>
      <c r="D43" s="18">
        <v>13.804703578546818</v>
      </c>
      <c r="E43" s="18">
        <f aca="true" t="shared" si="2" ref="E43:E50">+E42+D43</f>
        <v>70.25093128448712</v>
      </c>
    </row>
    <row r="44" spans="1:5" s="19" customFormat="1" ht="15" customHeight="1">
      <c r="A44" s="15">
        <v>4</v>
      </c>
      <c r="B44" s="16" t="s">
        <v>12</v>
      </c>
      <c r="C44" s="17">
        <v>15593423</v>
      </c>
      <c r="D44" s="18">
        <v>7.672104553566969</v>
      </c>
      <c r="E44" s="18">
        <f t="shared" si="2"/>
        <v>77.92303583805409</v>
      </c>
    </row>
    <row r="45" spans="1:5" s="19" customFormat="1" ht="15" customHeight="1">
      <c r="A45" s="15">
        <v>5</v>
      </c>
      <c r="B45" s="16" t="s">
        <v>16</v>
      </c>
      <c r="C45" s="17">
        <v>9764166</v>
      </c>
      <c r="D45" s="18">
        <v>4.80405761008239</v>
      </c>
      <c r="E45" s="18">
        <f t="shared" si="2"/>
        <v>82.72709344813649</v>
      </c>
    </row>
    <row r="46" spans="1:5" s="19" customFormat="1" ht="15" customHeight="1">
      <c r="A46" s="15">
        <v>6</v>
      </c>
      <c r="B46" s="16" t="s">
        <v>13</v>
      </c>
      <c r="C46" s="17">
        <v>9703104</v>
      </c>
      <c r="D46" s="18">
        <v>4.77401455614549</v>
      </c>
      <c r="E46" s="18">
        <f t="shared" si="2"/>
        <v>87.50110800428197</v>
      </c>
    </row>
    <row r="47" spans="1:5" s="19" customFormat="1" ht="15" customHeight="1">
      <c r="A47" s="15">
        <v>7</v>
      </c>
      <c r="B47" s="16" t="s">
        <v>14</v>
      </c>
      <c r="C47" s="17">
        <v>9082317</v>
      </c>
      <c r="D47" s="18">
        <v>4.4685817612103955</v>
      </c>
      <c r="E47" s="18">
        <f t="shared" si="2"/>
        <v>91.96968976549238</v>
      </c>
    </row>
    <row r="48" spans="1:5" s="19" customFormat="1" ht="15" customHeight="1">
      <c r="A48" s="15">
        <v>8</v>
      </c>
      <c r="B48" s="16" t="s">
        <v>15</v>
      </c>
      <c r="C48" s="17">
        <v>6819148</v>
      </c>
      <c r="D48" s="18">
        <v>3.355082230646029</v>
      </c>
      <c r="E48" s="18">
        <f t="shared" si="2"/>
        <v>95.32477199613841</v>
      </c>
    </row>
    <row r="49" spans="1:5" s="19" customFormat="1" ht="15" customHeight="1">
      <c r="A49" s="15">
        <v>9</v>
      </c>
      <c r="B49" s="16" t="s">
        <v>18</v>
      </c>
      <c r="C49" s="17">
        <v>5100286</v>
      </c>
      <c r="D49" s="18">
        <v>2.5093866462221834</v>
      </c>
      <c r="E49" s="18">
        <f t="shared" si="2"/>
        <v>97.83415864236059</v>
      </c>
    </row>
    <row r="50" spans="1:5" s="19" customFormat="1" ht="15" customHeight="1">
      <c r="A50" s="15">
        <v>10</v>
      </c>
      <c r="B50" s="16" t="s">
        <v>17</v>
      </c>
      <c r="C50" s="17">
        <v>4402036</v>
      </c>
      <c r="D50" s="18">
        <v>2.165841357639418</v>
      </c>
      <c r="E50" s="18">
        <f t="shared" si="2"/>
        <v>100.00000000000001</v>
      </c>
    </row>
    <row r="51" spans="1:5" ht="4.5" customHeight="1">
      <c r="A51" s="29"/>
      <c r="B51" s="29"/>
      <c r="C51" s="29"/>
      <c r="D51" s="29"/>
      <c r="E51" s="29"/>
    </row>
    <row r="52" ht="4.5" customHeight="1">
      <c r="C52" s="30"/>
    </row>
    <row r="53" spans="1:3" ht="12.75">
      <c r="A53" s="31" t="s">
        <v>21</v>
      </c>
      <c r="C53" s="32"/>
    </row>
    <row r="54" ht="12.75">
      <c r="A54" s="31"/>
    </row>
  </sheetData>
  <sheetProtection/>
  <mergeCells count="9">
    <mergeCell ref="A39:B40"/>
    <mergeCell ref="A3:E3"/>
    <mergeCell ref="A21:E21"/>
    <mergeCell ref="A37:E37"/>
    <mergeCell ref="A1:E1"/>
    <mergeCell ref="A5:E5"/>
    <mergeCell ref="A7:B8"/>
    <mergeCell ref="A23:B24"/>
    <mergeCell ref="A2:E2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2009-05-06T00:02:59Z</dcterms:created>
  <dcterms:modified xsi:type="dcterms:W3CDTF">2009-05-06T00:02:59Z</dcterms:modified>
  <cp:category/>
  <cp:version/>
  <cp:contentType/>
  <cp:contentStatus/>
</cp:coreProperties>
</file>